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66925"/>
  <mc:AlternateContent xmlns:mc="http://schemas.openxmlformats.org/markup-compatibility/2006">
    <mc:Choice Requires="x15">
      <x15ac:absPath xmlns:x15ac="http://schemas.microsoft.com/office/spreadsheetml/2010/11/ac" url="C:\Users\charlotte\Desktop\clinical epigenetics 投稿\"/>
    </mc:Choice>
  </mc:AlternateContent>
  <xr:revisionPtr revIDLastSave="0" documentId="13_ncr:1_{5FAFC077-CFF9-4B63-9EE6-DDB75F2565BF}" xr6:coauthVersionLast="47" xr6:coauthVersionMax="47" xr10:uidLastSave="{00000000-0000-0000-0000-000000000000}"/>
  <bookViews>
    <workbookView xWindow="-98" yWindow="-98" windowWidth="19396" windowHeight="11475" firstSheet="7" activeTab="7" xr2:uid="{7CAC22AD-8DC0-4B86-8094-1718D23AE66F}"/>
  </bookViews>
  <sheets>
    <sheet name="S1 MKHK phenotype" sheetId="3" r:id="rId1"/>
    <sheet name="S2 RSTS_non-NMD pheneotype" sheetId="4" r:id="rId2"/>
    <sheet name="S3 RSTS blood episignature" sheetId="2" r:id="rId3"/>
    <sheet name="S4 MKHK blood episignature" sheetId="1" r:id="rId4"/>
    <sheet name="S5 RSTS SVM score" sheetId="6" r:id="rId5"/>
    <sheet name="S6 MKHK SVM score" sheetId="5" r:id="rId6"/>
    <sheet name="S7 RSTS hiPSC episignature" sheetId="13" r:id="rId7"/>
    <sheet name="S8 MKHK hiPSC episignature" sheetId="14" r:id="rId8"/>
    <sheet name="S9 GO RSTS-hiPSC" sheetId="7" r:id="rId9"/>
    <sheet name="S10 GO MKHK-hiPSC" sheetId="8" r:id="rId10"/>
  </sheets>
  <definedNames>
    <definedName name="_xlnm._FilterDatabase" localSheetId="2" hidden="1">'S3 RSTS blood episignature'!$A$2:$M$381</definedName>
    <definedName name="_xlnm._FilterDatabase" localSheetId="3" hidden="1">'S4 MKHK blood episignature'!$A$2:$M$139</definedName>
    <definedName name="_xlnm._FilterDatabase" localSheetId="5" hidden="1">'S6 MKHK SVM score'!$D$1:$D$70</definedName>
    <definedName name="_xlnm._FilterDatabase" localSheetId="6" hidden="1">'S7 RSTS hiPSC episignature'!$A$3:$L$2230</definedName>
    <definedName name="_xlnm._FilterDatabase" localSheetId="7" hidden="1">'S8 MKHK hiPSC episignature'!$A$3:$L$2612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N59" i="4" l="1"/>
  <c r="AN60" i="4"/>
  <c r="AN61" i="4"/>
  <c r="AN62" i="4"/>
  <c r="AN63" i="4"/>
  <c r="AN64" i="4"/>
  <c r="AN65" i="4"/>
  <c r="AN66" i="4"/>
  <c r="AN67" i="4"/>
  <c r="AN68" i="4"/>
  <c r="AN69" i="4"/>
  <c r="AN70" i="4"/>
  <c r="AN71" i="4"/>
  <c r="AN72" i="4"/>
  <c r="AN73" i="4"/>
  <c r="AN58" i="4"/>
  <c r="F33" i="3"/>
</calcChain>
</file>

<file path=xl/sharedStrings.xml><?xml version="1.0" encoding="utf-8"?>
<sst xmlns="http://schemas.openxmlformats.org/spreadsheetml/2006/main" count="7521" uniqueCount="2479">
  <si>
    <t>Probe</t>
    <phoneticPr fontId="2" type="noConversion"/>
  </si>
  <si>
    <t>cg03221914</t>
  </si>
  <si>
    <t>cg12629515</t>
  </si>
  <si>
    <t>cg10184431</t>
  </si>
  <si>
    <t>cg10529272</t>
  </si>
  <si>
    <t>cg05759148</t>
  </si>
  <si>
    <t>cg14585513</t>
  </si>
  <si>
    <t>cg12253175</t>
  </si>
  <si>
    <t>cg25237113</t>
  </si>
  <si>
    <t>cg19832381</t>
  </si>
  <si>
    <t>cg15243205</t>
  </si>
  <si>
    <t>cg17921464</t>
  </si>
  <si>
    <t>cg09596958</t>
  </si>
  <si>
    <t>cg20715953</t>
  </si>
  <si>
    <t>cg06853233</t>
  </si>
  <si>
    <t>cg06951627</t>
  </si>
  <si>
    <t>cg03785755</t>
  </si>
  <si>
    <t>cg08160496</t>
  </si>
  <si>
    <t>cg07738730</t>
  </si>
  <si>
    <t>cg20973442</t>
  </si>
  <si>
    <t>cg07685795</t>
  </si>
  <si>
    <t>cg09367901</t>
  </si>
  <si>
    <t>cg24237626</t>
  </si>
  <si>
    <t>cg08425810</t>
  </si>
  <si>
    <t>cg26820411</t>
  </si>
  <si>
    <t>cg05928290</t>
  </si>
  <si>
    <t>cg12106855</t>
  </si>
  <si>
    <t>cg26775604</t>
  </si>
  <si>
    <t>cg05923197</t>
  </si>
  <si>
    <t>cg20591407</t>
  </si>
  <si>
    <t>cg25618572</t>
  </si>
  <si>
    <t>cg08952497</t>
  </si>
  <si>
    <t>cg13344095</t>
  </si>
  <si>
    <t>cg24756378</t>
  </si>
  <si>
    <t>cg03309252</t>
  </si>
  <si>
    <t>cg25317157</t>
  </si>
  <si>
    <t>cg06423726</t>
  </si>
  <si>
    <t>cg24906310</t>
  </si>
  <si>
    <t>cg00730441</t>
  </si>
  <si>
    <t>cg01351601</t>
  </si>
  <si>
    <t>cg26286826</t>
  </si>
  <si>
    <t>cg08177522</t>
  </si>
  <si>
    <t>cg15921669</t>
  </si>
  <si>
    <t>cg06910198</t>
  </si>
  <si>
    <t>cg09148948</t>
  </si>
  <si>
    <t>cg07249684</t>
  </si>
  <si>
    <t>cg25428553</t>
  </si>
  <si>
    <t>cg01171339</t>
  </si>
  <si>
    <t>cg16541222</t>
  </si>
  <si>
    <t>cg10187927</t>
  </si>
  <si>
    <t>cg26629969</t>
  </si>
  <si>
    <t>cg02062196</t>
  </si>
  <si>
    <t>cg09179277</t>
  </si>
  <si>
    <t>cg02227188</t>
  </si>
  <si>
    <t>cg21455928</t>
  </si>
  <si>
    <t>cg10163536</t>
  </si>
  <si>
    <t>cg04145126</t>
  </si>
  <si>
    <t>cg00373274</t>
  </si>
  <si>
    <t>cg27005487</t>
  </si>
  <si>
    <t>cg14754187</t>
  </si>
  <si>
    <t>cg15801019</t>
  </si>
  <si>
    <t>cg05553317</t>
  </si>
  <si>
    <t>cg16240781</t>
  </si>
  <si>
    <t>cg01162877</t>
  </si>
  <si>
    <t>cg07968906</t>
  </si>
  <si>
    <t>cg07201759</t>
  </si>
  <si>
    <t>cg15254238</t>
  </si>
  <si>
    <t>cg16692227</t>
  </si>
  <si>
    <t>cg16700265</t>
  </si>
  <si>
    <t>cg21569398</t>
  </si>
  <si>
    <t>cg05825702</t>
  </si>
  <si>
    <t>cg08349497</t>
  </si>
  <si>
    <t>cg13493805</t>
  </si>
  <si>
    <t>cg25256067</t>
  </si>
  <si>
    <t>cg00006301</t>
  </si>
  <si>
    <t>cg27434149</t>
  </si>
  <si>
    <t>cg08375515</t>
  </si>
  <si>
    <t>cg13408214</t>
  </si>
  <si>
    <t>cg26524748</t>
  </si>
  <si>
    <t>cg01144969</t>
  </si>
  <si>
    <t>cg04896168</t>
  </si>
  <si>
    <t>cg05932042</t>
  </si>
  <si>
    <t>cg01353646</t>
  </si>
  <si>
    <t>cg13754720</t>
  </si>
  <si>
    <t>cg10666763</t>
  </si>
  <si>
    <t>cg16651126</t>
  </si>
  <si>
    <t>cg13250592</t>
  </si>
  <si>
    <t>cg08972170</t>
  </si>
  <si>
    <t>cg18378811</t>
  </si>
  <si>
    <t>cg27339941</t>
  </si>
  <si>
    <t>cg13485366</t>
  </si>
  <si>
    <t>cg07104137</t>
  </si>
  <si>
    <t>cg04364219</t>
  </si>
  <si>
    <t>cg11384088</t>
  </si>
  <si>
    <t>cg01940273</t>
  </si>
  <si>
    <t>cg03329019</t>
  </si>
  <si>
    <t>cg25926515</t>
  </si>
  <si>
    <t>cg11015251</t>
  </si>
  <si>
    <t>cg02428792</t>
  </si>
  <si>
    <t>cg20669292</t>
  </si>
  <si>
    <t>cg00026909</t>
  </si>
  <si>
    <t>cg19127638</t>
  </si>
  <si>
    <t>cg14058476</t>
  </si>
  <si>
    <t>cg14764944</t>
  </si>
  <si>
    <t>cg22288798</t>
  </si>
  <si>
    <t>cg11781718</t>
  </si>
  <si>
    <t>cg27434326</t>
  </si>
  <si>
    <t>cg04499015</t>
  </si>
  <si>
    <t>cg14595618</t>
  </si>
  <si>
    <t>cg26433582</t>
  </si>
  <si>
    <t>cg14727777</t>
  </si>
  <si>
    <t>cg11866719</t>
  </si>
  <si>
    <t>cg16838944</t>
  </si>
  <si>
    <t>cg10905180</t>
  </si>
  <si>
    <t>cg25267863</t>
  </si>
  <si>
    <t>cg12236088</t>
  </si>
  <si>
    <t>cg23236370</t>
  </si>
  <si>
    <t>cg01445459</t>
  </si>
  <si>
    <t>cg24049468</t>
  </si>
  <si>
    <t>cg07707057</t>
  </si>
  <si>
    <t>cg22076941</t>
  </si>
  <si>
    <t>cg02254327</t>
  </si>
  <si>
    <t>cg20172935</t>
  </si>
  <si>
    <t>cg10422709</t>
  </si>
  <si>
    <t>cg15059474</t>
  </si>
  <si>
    <t>cg00640055</t>
  </si>
  <si>
    <t>cg24439315</t>
  </si>
  <si>
    <t>cg22313821</t>
  </si>
  <si>
    <t>cg03610228</t>
  </si>
  <si>
    <t>cg10728351</t>
  </si>
  <si>
    <t>cg18804667</t>
  </si>
  <si>
    <t>cg27351978</t>
  </si>
  <si>
    <t>cg20818457</t>
  </si>
  <si>
    <t>cg16448636</t>
  </si>
  <si>
    <t>cg23109344</t>
  </si>
  <si>
    <t>cg13536265</t>
  </si>
  <si>
    <t>cg27508620</t>
  </si>
  <si>
    <t>cg05563558</t>
  </si>
  <si>
    <t xml:space="preserve">MKHK_Average methylation </t>
    <phoneticPr fontId="2" type="noConversion"/>
  </si>
  <si>
    <t>Normal_Average methylation</t>
    <phoneticPr fontId="2" type="noConversion"/>
  </si>
  <si>
    <t>deltaBeta</t>
  </si>
  <si>
    <t>P.Value</t>
  </si>
  <si>
    <t>adj.P.Val</t>
  </si>
  <si>
    <t>chr6:27782247-27782485</t>
  </si>
  <si>
    <t>chr6:27860653-27860918</t>
  </si>
  <si>
    <t>chr6:27861317-27861595</t>
  </si>
  <si>
    <t>chr6:26251898-26252233</t>
  </si>
  <si>
    <t>chr12:58132478-58132734</t>
  </si>
  <si>
    <t>chr2:80549578-80549798</t>
  </si>
  <si>
    <t>chr6:27775329-27776258</t>
  </si>
  <si>
    <t>chr12:58129828-58130361</t>
  </si>
  <si>
    <t>chr6:27805843-27806853</t>
  </si>
  <si>
    <t>chr6:26197070-26197537</t>
  </si>
  <si>
    <t>chr17:47072820-47076042</t>
  </si>
  <si>
    <t>chr14:54418677-54418881</t>
  </si>
  <si>
    <t>chr8:107282031-107283876</t>
  </si>
  <si>
    <t>chr12:1639033-1640750</t>
  </si>
  <si>
    <t>chr13:36052553-36053119</t>
  </si>
  <si>
    <t>chr14:33402094-33404079</t>
  </si>
  <si>
    <t>chr9:98315341-98315559</t>
  </si>
  <si>
    <t>chr1:149821901-149825191</t>
  </si>
  <si>
    <t>chr17:59485573-59485780</t>
  </si>
  <si>
    <t>chr12:28127890-28128575</t>
  </si>
  <si>
    <t>chr8:686830-689496</t>
  </si>
  <si>
    <t>chr2:105275588-105275940</t>
  </si>
  <si>
    <t>chr6:27833120-27833406</t>
  </si>
  <si>
    <t>chr5:135364507-135365036</t>
  </si>
  <si>
    <t>chr19:51069359-51069600</t>
  </si>
  <si>
    <t>chr20:50721310-50721912</t>
  </si>
  <si>
    <t>chr12:54393374-54394648</t>
  </si>
  <si>
    <t>chr2:45395869-45398186</t>
  </si>
  <si>
    <t>chr6:26204764-26205213</t>
  </si>
  <si>
    <t>chr2:45235511-45237792</t>
  </si>
  <si>
    <t>chr17:40821935-40823573</t>
  </si>
  <si>
    <t>chr10:70320130-70320822</t>
  </si>
  <si>
    <t>chr2:233272404-233272700</t>
  </si>
  <si>
    <t>chr14:24835810-24836220</t>
  </si>
  <si>
    <t>chr17:12692737-12693690</t>
  </si>
  <si>
    <t>chr9:98272643-98273383</t>
  </si>
  <si>
    <t>chr7:27169572-27170638</t>
  </si>
  <si>
    <t>chr4:114900355-114900810</t>
  </si>
  <si>
    <t>chr2:233283397-233285959</t>
  </si>
  <si>
    <t>chr1:221051966-221053673</t>
  </si>
  <si>
    <t>chr4:25090106-25090510</t>
  </si>
  <si>
    <t>chr8:1327331-1327547</t>
  </si>
  <si>
    <t>chr11:68849897-68850551</t>
  </si>
  <si>
    <t>chr4:140201064-140201449</t>
  </si>
  <si>
    <t>chr14:60336951-60337461</t>
  </si>
  <si>
    <t>chr7:98030097-98030422</t>
  </si>
  <si>
    <t>chr7:1362811-1363643</t>
  </si>
  <si>
    <t>chr5:33892191-33892403</t>
  </si>
  <si>
    <t>chr1:65613041-65614898</t>
  </si>
  <si>
    <t>chr1:70032967-70034495</t>
  </si>
  <si>
    <t>chr9:77112712-77113583</t>
  </si>
  <si>
    <t>chr15:53080458-53083699</t>
  </si>
  <si>
    <t>chr15:45669970-45671029</t>
  </si>
  <si>
    <t>chr10:21797632-21799341</t>
  </si>
  <si>
    <t>chr8:1649439-1649759</t>
  </si>
  <si>
    <t>chr8:494155-496083</t>
  </si>
  <si>
    <t>chr14:24837872-24838324</t>
  </si>
  <si>
    <t>Islands Name</t>
    <phoneticPr fontId="2" type="noConversion"/>
  </si>
  <si>
    <t>S_Shore</t>
  </si>
  <si>
    <t>N_Shore</t>
  </si>
  <si>
    <t>S_Shelf</t>
  </si>
  <si>
    <t>N_Shelf</t>
  </si>
  <si>
    <t>Island</t>
  </si>
  <si>
    <t>Relation to Island</t>
    <phoneticPr fontId="2" type="noConversion"/>
  </si>
  <si>
    <t>HIST1H2AJ</t>
  </si>
  <si>
    <t>HIST1H3J;HIST1H2BO</t>
  </si>
  <si>
    <t>HIST1H2AJ;HIST1H2BM</t>
  </si>
  <si>
    <t>HIST1H3J</t>
  </si>
  <si>
    <t>AGAP2</t>
  </si>
  <si>
    <t>CTNNA2</t>
  </si>
  <si>
    <t>HIST1H2BL;HIST1H3H</t>
  </si>
  <si>
    <t>ADAMTS12</t>
  </si>
  <si>
    <t>IGF2BP1</t>
  </si>
  <si>
    <t>SEZ6L</t>
  </si>
  <si>
    <t>BMP4</t>
  </si>
  <si>
    <t>OXR1</t>
  </si>
  <si>
    <t>HIST1H1D</t>
  </si>
  <si>
    <t>MAB21L1;NBEA;MIR548F5</t>
  </si>
  <si>
    <t>PTCH1</t>
  </si>
  <si>
    <t>C10orf90</t>
  </si>
  <si>
    <t>TBX2</t>
  </si>
  <si>
    <t>GHR</t>
  </si>
  <si>
    <t>ANK3</t>
  </si>
  <si>
    <t>HIST1H2AL</t>
  </si>
  <si>
    <t>EPB41L4A</t>
  </si>
  <si>
    <t>TGFBI</t>
  </si>
  <si>
    <t>LRRC4B</t>
  </si>
  <si>
    <t>ZFP64</t>
  </si>
  <si>
    <t>LRRTM3;CTNNA3</t>
  </si>
  <si>
    <t>HOXC9</t>
  </si>
  <si>
    <t>LAMA2</t>
  </si>
  <si>
    <t>HIST1H4E</t>
  </si>
  <si>
    <t>SIX2</t>
  </si>
  <si>
    <t>RERE</t>
  </si>
  <si>
    <t>PLEKHH3</t>
  </si>
  <si>
    <t>ERC2</t>
  </si>
  <si>
    <t>TET1</t>
  </si>
  <si>
    <t>SAMD12</t>
  </si>
  <si>
    <t>ALPPL2</t>
  </si>
  <si>
    <t>NFATC4</t>
  </si>
  <si>
    <t>THSD7A</t>
  </si>
  <si>
    <t>LOC100128006;ARHGAP44</t>
  </si>
  <si>
    <t>HOXA4</t>
  </si>
  <si>
    <t>AGAP1</t>
  </si>
  <si>
    <t>C7orf41</t>
  </si>
  <si>
    <t>ARSJ</t>
  </si>
  <si>
    <t>PREX2</t>
  </si>
  <si>
    <t>DAB1</t>
  </si>
  <si>
    <t>COL11A2</t>
  </si>
  <si>
    <t>HK1</t>
  </si>
  <si>
    <t>TPCN2</t>
  </si>
  <si>
    <t>C4orf49</t>
  </si>
  <si>
    <t>RTN1</t>
  </si>
  <si>
    <t>BAIAP2L1</t>
  </si>
  <si>
    <t>OR51E2</t>
  </si>
  <si>
    <t>SH3GL2</t>
  </si>
  <si>
    <t>AK3L1</t>
  </si>
  <si>
    <t>RORB;RORB-AS1;MIR6130</t>
  </si>
  <si>
    <t>GATM</t>
  </si>
  <si>
    <t>PDE4D</t>
  </si>
  <si>
    <t>DLGAP2</t>
  </si>
  <si>
    <t>TRIM2</t>
  </si>
  <si>
    <t>C8orf42</t>
  </si>
  <si>
    <t>UCSC RefGene Name</t>
    <phoneticPr fontId="2" type="noConversion"/>
  </si>
  <si>
    <t>NM_021066</t>
  </si>
  <si>
    <t>NM_003535;NM_003527</t>
  </si>
  <si>
    <t>NM_021066;NM_003521;NM_003521</t>
  </si>
  <si>
    <t>NM_003535</t>
  </si>
  <si>
    <t>NM_001122772;NM_014770</t>
  </si>
  <si>
    <t>NM_004389;NM_001164883</t>
  </si>
  <si>
    <t>NM_003519;NM_003536</t>
  </si>
  <si>
    <t>NM_030955</t>
  </si>
  <si>
    <t>NM_006546;NM_001160423</t>
  </si>
  <si>
    <t>NM_001184776;NM_001184775;NM_001184774;NM_001184777;NM_001184773;NM_021115</t>
  </si>
  <si>
    <t>NM_130851;NM_130850;NM_001202</t>
  </si>
  <si>
    <t>NM_130850;NM_001202;NM_130851</t>
  </si>
  <si>
    <t>NM_018002</t>
  </si>
  <si>
    <t>NM_005320</t>
  </si>
  <si>
    <t>NM_005584;NM_001204197;NR_031646;NM_015678</t>
  </si>
  <si>
    <t>NM_000264;NM_001083602;NM_001083603;NM_001083607;NM_001083606;NM_001083605;NM_001083604</t>
  </si>
  <si>
    <t>NM_001004298</t>
  </si>
  <si>
    <t>NM_005994</t>
  </si>
  <si>
    <t>NM_001242402;NM_001242403;NM_000163;NM_001242400;NM_001242399;NM_001242401</t>
  </si>
  <si>
    <t>NM_001204404;NM_001204404;NM_001204403</t>
  </si>
  <si>
    <t>NM_003511</t>
  </si>
  <si>
    <t>NM_022140</t>
  </si>
  <si>
    <t>NM_000358</t>
  </si>
  <si>
    <t>NM_001080457</t>
  </si>
  <si>
    <t>NM_199427</t>
  </si>
  <si>
    <t>NM_178011;NR_111909;NM_013266;NM_001127384</t>
  </si>
  <si>
    <t>NM_006897</t>
  </si>
  <si>
    <t>NM_001079823;NM_000426</t>
  </si>
  <si>
    <t>NM_003545</t>
  </si>
  <si>
    <t>NM_016932</t>
  </si>
  <si>
    <t>NM_001042681;NM_012102</t>
  </si>
  <si>
    <t>NM_024927</t>
  </si>
  <si>
    <t>NM_015576</t>
  </si>
  <si>
    <t>NM_030625</t>
  </si>
  <si>
    <t>NM_001101676;NM_207506</t>
  </si>
  <si>
    <t>NM_031313</t>
  </si>
  <si>
    <t>NM_004554;NM_001198965;NM_001136022;NM_001198967</t>
  </si>
  <si>
    <t>NM_015204</t>
  </si>
  <si>
    <t>NM_001204404;NM_001204403</t>
  </si>
  <si>
    <t>NR_104607;NM_014859</t>
  </si>
  <si>
    <t>NM_001083602;NM_001083603</t>
  </si>
  <si>
    <t>NR_073574;NM_024927;NR_073573</t>
  </si>
  <si>
    <t>NM_002141</t>
  </si>
  <si>
    <t>NM_001244888;NM_001037131;NM_014914</t>
  </si>
  <si>
    <t>NM_152793</t>
  </si>
  <si>
    <t>NM_024590;NM_024590</t>
  </si>
  <si>
    <t>NM_024870</t>
  </si>
  <si>
    <t>NM_021080</t>
  </si>
  <si>
    <t>NM_001136022</t>
  </si>
  <si>
    <t>NM_080679;NM_080681;NM_080680</t>
  </si>
  <si>
    <t>NM_033497;NM_033498;NM_033500;NM_033496;NM_000188</t>
  </si>
  <si>
    <t>NM_139075</t>
  </si>
  <si>
    <t>NM_032623</t>
  </si>
  <si>
    <t>NM_021136</t>
  </si>
  <si>
    <t>NM_018842</t>
  </si>
  <si>
    <t>NM_030774</t>
  </si>
  <si>
    <t>NM_003026</t>
  </si>
  <si>
    <t>NM_203464;NM_001005353;NM_013410</t>
  </si>
  <si>
    <t>NM_006914;NR_125791;NR_106746</t>
  </si>
  <si>
    <t>NM_001482</t>
  </si>
  <si>
    <t>NM_001165899;NM_006203;NM_001104631</t>
  </si>
  <si>
    <t>NM_004745</t>
  </si>
  <si>
    <t>NM_015271;NM_001130067</t>
  </si>
  <si>
    <t>NM_175075</t>
  </si>
  <si>
    <t>NM_001136022;NM_004554</t>
  </si>
  <si>
    <t>UCSC RefGene Accession</t>
    <phoneticPr fontId="2" type="noConversion"/>
  </si>
  <si>
    <t>UCSC_RefGene_Group</t>
  </si>
  <si>
    <t>TSS1500</t>
  </si>
  <si>
    <t>TSS1500;TSS1500</t>
  </si>
  <si>
    <t>TSS1500;3'UTR;1stExon</t>
  </si>
  <si>
    <t>TSS200;Body</t>
  </si>
  <si>
    <t>Body;Body</t>
  </si>
  <si>
    <t>Body</t>
  </si>
  <si>
    <t>Body;Body;Body;Body;Body;Body</t>
  </si>
  <si>
    <t>Body;Body;Body</t>
  </si>
  <si>
    <t>TSS1500;Body</t>
  </si>
  <si>
    <t>TSS1500;5'UTR;Body;Body</t>
  </si>
  <si>
    <t>Body;Body;Body;5'UTR;5'UTR;5'UTR;5'UTR</t>
  </si>
  <si>
    <t>TSS1500;TSS1500;5'UTR;5'UTR;Body;5'UTR</t>
  </si>
  <si>
    <t>5'UTR</t>
  </si>
  <si>
    <t>Body;Body;Body;Body</t>
  </si>
  <si>
    <t>3'UTR</t>
  </si>
  <si>
    <t>TSS1500;TSS1500;Body;Body</t>
  </si>
  <si>
    <t>TSS200</t>
  </si>
  <si>
    <t>1stExon;5'UTR</t>
  </si>
  <si>
    <t>Body;Body;Body;Body;Body</t>
  </si>
  <si>
    <t>TSS1500;Body;Body</t>
  </si>
  <si>
    <t>Body;TSS1500;Body</t>
  </si>
  <si>
    <t>Body;5'UTR</t>
  </si>
  <si>
    <t>Body;TSS1500</t>
  </si>
  <si>
    <t>cg16107559</t>
  </si>
  <si>
    <t>cg17519715</t>
  </si>
  <si>
    <t>cg15823733</t>
  </si>
  <si>
    <t>cg17970299</t>
  </si>
  <si>
    <t>cg03104110</t>
  </si>
  <si>
    <t>cg04518195</t>
  </si>
  <si>
    <t>cg09848508</t>
  </si>
  <si>
    <t>cg07140888</t>
  </si>
  <si>
    <t>cg14024579</t>
  </si>
  <si>
    <t>cg04088940</t>
  </si>
  <si>
    <t>cg14228592</t>
  </si>
  <si>
    <t>cg16236263</t>
  </si>
  <si>
    <t>cg25715429</t>
  </si>
  <si>
    <t>cg20351668</t>
  </si>
  <si>
    <t>cg01565529</t>
  </si>
  <si>
    <t>cg17745392</t>
  </si>
  <si>
    <t>cg15130459</t>
  </si>
  <si>
    <t>cg05348875</t>
  </si>
  <si>
    <t>cg10807027</t>
  </si>
  <si>
    <t>cg10126788</t>
  </si>
  <si>
    <t>cg01966061</t>
  </si>
  <si>
    <t>cg09482870</t>
  </si>
  <si>
    <t>cg20812045</t>
  </si>
  <si>
    <t>cg02583484</t>
  </si>
  <si>
    <t>cg15594585</t>
  </si>
  <si>
    <t>cg00449658</t>
  </si>
  <si>
    <t>cg10071999</t>
  </si>
  <si>
    <t>cg12640049</t>
  </si>
  <si>
    <t>cg17801765</t>
  </si>
  <si>
    <t>cg07684775</t>
  </si>
  <si>
    <t>cg02583091</t>
  </si>
  <si>
    <t>cg01858866</t>
  </si>
  <si>
    <t>cg22308949</t>
  </si>
  <si>
    <t>cg20324858</t>
  </si>
  <si>
    <t>cg10062543</t>
  </si>
  <si>
    <t>cg06359132</t>
  </si>
  <si>
    <t>cg22324029</t>
  </si>
  <si>
    <t>cg16300030</t>
  </si>
  <si>
    <t>cg19164246</t>
  </si>
  <si>
    <t>cg12242450</t>
  </si>
  <si>
    <t>cg05869816</t>
  </si>
  <si>
    <t>cg14157435</t>
  </si>
  <si>
    <t>cg14348967</t>
  </si>
  <si>
    <t>cg04381474</t>
  </si>
  <si>
    <t>cg24856658</t>
  </si>
  <si>
    <t>cg21429551</t>
  </si>
  <si>
    <t>cg13100600</t>
  </si>
  <si>
    <t>cg24667603</t>
  </si>
  <si>
    <t>cg02102533</t>
  </si>
  <si>
    <t>cg07023764</t>
  </si>
  <si>
    <t>cg16875104</t>
  </si>
  <si>
    <t>cg09365459</t>
  </si>
  <si>
    <t>cg27245348</t>
  </si>
  <si>
    <t>cg12695465</t>
  </si>
  <si>
    <t>cg03068497</t>
  </si>
  <si>
    <t>cg15408360</t>
  </si>
  <si>
    <t>cg07545526</t>
  </si>
  <si>
    <t>cg23091302</t>
  </si>
  <si>
    <t>cg25446098</t>
  </si>
  <si>
    <t>cg05174975</t>
  </si>
  <si>
    <t>cg11339849</t>
  </si>
  <si>
    <t>cg03531211</t>
  </si>
  <si>
    <t>cg17383627</t>
  </si>
  <si>
    <t>cg13347910</t>
  </si>
  <si>
    <t>cg14851640</t>
  </si>
  <si>
    <t>cg16810343</t>
  </si>
  <si>
    <t>cg20016023</t>
  </si>
  <si>
    <t>cg05335423</t>
  </si>
  <si>
    <t>cg26643813</t>
  </si>
  <si>
    <t>cg07264048</t>
  </si>
  <si>
    <t>cg04139465</t>
  </si>
  <si>
    <t>cg15227712</t>
  </si>
  <si>
    <t>cg05681977</t>
  </si>
  <si>
    <t>cg03008707</t>
  </si>
  <si>
    <t>cg24455236</t>
  </si>
  <si>
    <t>cg15403968</t>
  </si>
  <si>
    <t>cg01331992</t>
  </si>
  <si>
    <t>cg10118920</t>
  </si>
  <si>
    <t>cg02119938</t>
  </si>
  <si>
    <t>cg24215504</t>
  </si>
  <si>
    <t>cg01946401</t>
  </si>
  <si>
    <t>cg17317859</t>
  </si>
  <si>
    <t>cg14080482</t>
  </si>
  <si>
    <t>cg13543544</t>
  </si>
  <si>
    <t>cg00420193</t>
  </si>
  <si>
    <t>cg03534375</t>
  </si>
  <si>
    <t>cg12477880</t>
  </si>
  <si>
    <t>cg22765626</t>
  </si>
  <si>
    <t>cg16658020</t>
  </si>
  <si>
    <t>cg12434795</t>
  </si>
  <si>
    <t>cg14785750</t>
  </si>
  <si>
    <t>cg02610360</t>
  </si>
  <si>
    <t>cg21788897</t>
  </si>
  <si>
    <t>cg04651298</t>
  </si>
  <si>
    <t>cg16001335</t>
  </si>
  <si>
    <t>cg25886479</t>
  </si>
  <si>
    <t>cg03876340</t>
  </si>
  <si>
    <t>cg05004142</t>
  </si>
  <si>
    <t>cg19984613</t>
  </si>
  <si>
    <t>cg07491514</t>
  </si>
  <si>
    <t>cg19390658</t>
  </si>
  <si>
    <t>cg15855924</t>
  </si>
  <si>
    <t>cg23294399</t>
  </si>
  <si>
    <t>cg26876227</t>
  </si>
  <si>
    <t>cg18242139</t>
  </si>
  <si>
    <t>cg03912169</t>
  </si>
  <si>
    <t>cg09994891</t>
  </si>
  <si>
    <t>cg04914013</t>
  </si>
  <si>
    <t>cg00530414</t>
  </si>
  <si>
    <t>cg00445443</t>
  </si>
  <si>
    <t>cg04520078</t>
  </si>
  <si>
    <t>cg01639635</t>
  </si>
  <si>
    <t>cg16565409</t>
  </si>
  <si>
    <t>cg20393901</t>
  </si>
  <si>
    <t>cg26717563</t>
  </si>
  <si>
    <t>cg26008056</t>
  </si>
  <si>
    <t>cg20916523</t>
  </si>
  <si>
    <t>cg00348900</t>
  </si>
  <si>
    <t>cg14001239</t>
  </si>
  <si>
    <t>cg22407942</t>
  </si>
  <si>
    <t>cg12954338</t>
  </si>
  <si>
    <t>cg16979252</t>
  </si>
  <si>
    <t>cg12756504</t>
  </si>
  <si>
    <t>cg08897705</t>
  </si>
  <si>
    <t>cg07536344</t>
  </si>
  <si>
    <t>cg10117306</t>
  </si>
  <si>
    <t>cg11210343</t>
  </si>
  <si>
    <t>cg23768622</t>
  </si>
  <si>
    <t>cg02197826</t>
  </si>
  <si>
    <t>cg10473623</t>
  </si>
  <si>
    <t>cg18633060</t>
  </si>
  <si>
    <t>cg00185723</t>
  </si>
  <si>
    <t>cg05780139</t>
  </si>
  <si>
    <t>cg07642595</t>
  </si>
  <si>
    <t>cg06758350</t>
  </si>
  <si>
    <t>cg26558914</t>
  </si>
  <si>
    <t>cg01942109</t>
  </si>
  <si>
    <t>cg16206656</t>
  </si>
  <si>
    <t>cg03043406</t>
  </si>
  <si>
    <t>cg04027736</t>
  </si>
  <si>
    <t>cg22088683</t>
  </si>
  <si>
    <t>cg26342454</t>
  </si>
  <si>
    <t>cg04147593</t>
  </si>
  <si>
    <t>cg17606183</t>
  </si>
  <si>
    <t>cg21121616</t>
  </si>
  <si>
    <t>cg10382814</t>
  </si>
  <si>
    <t>cg14839147</t>
  </si>
  <si>
    <t>cg22987448</t>
  </si>
  <si>
    <t>cg23664708</t>
  </si>
  <si>
    <t>cg20418711</t>
  </si>
  <si>
    <t>cg10299976</t>
  </si>
  <si>
    <t>cg23231163</t>
  </si>
  <si>
    <t>cg12086028</t>
  </si>
  <si>
    <t>cg25510823</t>
  </si>
  <si>
    <t>cg00014104</t>
  </si>
  <si>
    <t>cg21387325</t>
  </si>
  <si>
    <t>cg00168225</t>
  </si>
  <si>
    <t>cg01103827</t>
  </si>
  <si>
    <t>cg14207833</t>
  </si>
  <si>
    <t>cg04547002</t>
  </si>
  <si>
    <t>cg26422792</t>
  </si>
  <si>
    <t>cg09507567</t>
  </si>
  <si>
    <t>cg26837708</t>
  </si>
  <si>
    <t>cg10243700</t>
  </si>
  <si>
    <t>cg11297016</t>
  </si>
  <si>
    <t>cg25471071</t>
  </si>
  <si>
    <t>cg19085543</t>
  </si>
  <si>
    <t>cg21907625</t>
  </si>
  <si>
    <t>cg05110013</t>
  </si>
  <si>
    <t>cg05540052</t>
  </si>
  <si>
    <t>cg23937295</t>
  </si>
  <si>
    <t>cg05441039</t>
  </si>
  <si>
    <t>cg16628919</t>
  </si>
  <si>
    <t>cg19334452</t>
  </si>
  <si>
    <t>cg17766654</t>
  </si>
  <si>
    <t>cg19987356</t>
  </si>
  <si>
    <t>cg15795580</t>
  </si>
  <si>
    <t>cg23062357</t>
  </si>
  <si>
    <t>cg24516551</t>
  </si>
  <si>
    <t>cg15512289</t>
  </si>
  <si>
    <t>cg00278986</t>
  </si>
  <si>
    <t>cg06923616</t>
  </si>
  <si>
    <t>cg14937633</t>
  </si>
  <si>
    <t>cg15361299</t>
  </si>
  <si>
    <t>cg03103463</t>
  </si>
  <si>
    <t>cg07362537</t>
  </si>
  <si>
    <t>cg26534425</t>
  </si>
  <si>
    <t>cg11527930</t>
  </si>
  <si>
    <t>cg14460735</t>
  </si>
  <si>
    <t>cg06401979</t>
  </si>
  <si>
    <t>cg03304483</t>
  </si>
  <si>
    <t>cg04079779</t>
  </si>
  <si>
    <t>cg01194320</t>
  </si>
  <si>
    <t>cg13753585</t>
  </si>
  <si>
    <t>cg05720640</t>
  </si>
  <si>
    <t>cg25064395</t>
  </si>
  <si>
    <t>cg06908202</t>
  </si>
  <si>
    <t>cg22896996</t>
  </si>
  <si>
    <t>cg00994804</t>
  </si>
  <si>
    <t>cg24998568</t>
  </si>
  <si>
    <t>cg06001716</t>
  </si>
  <si>
    <t>cg16423910</t>
  </si>
  <si>
    <t>cg19746343</t>
  </si>
  <si>
    <t>cg04347264</t>
  </si>
  <si>
    <t>cg17417573</t>
  </si>
  <si>
    <t>cg08735211</t>
  </si>
  <si>
    <t>cg25064770</t>
  </si>
  <si>
    <t>cg26842423</t>
  </si>
  <si>
    <t>cg21867110</t>
  </si>
  <si>
    <t>cg04015962</t>
  </si>
  <si>
    <t>cg16032795</t>
  </si>
  <si>
    <t>cg25944317</t>
  </si>
  <si>
    <t>cg26767081</t>
  </si>
  <si>
    <t>cg19950139</t>
  </si>
  <si>
    <t>cg00338231</t>
  </si>
  <si>
    <t>cg09908750</t>
  </si>
  <si>
    <t>cg15817199</t>
  </si>
  <si>
    <t>cg16931969</t>
  </si>
  <si>
    <t>cg05689210</t>
  </si>
  <si>
    <t>cg17916418</t>
  </si>
  <si>
    <t>cg19109335</t>
  </si>
  <si>
    <t>cg14855367</t>
  </si>
  <si>
    <t>cg26656113</t>
  </si>
  <si>
    <t>cg23387569</t>
  </si>
  <si>
    <t>cg19639743</t>
  </si>
  <si>
    <t>cg16151803</t>
  </si>
  <si>
    <t>cg16823042</t>
  </si>
  <si>
    <t>cg01550828</t>
  </si>
  <si>
    <t>cg09931909</t>
  </si>
  <si>
    <t>cg12603131</t>
  </si>
  <si>
    <t>cg08317907</t>
  </si>
  <si>
    <t>cg05025605</t>
  </si>
  <si>
    <t>cg25027125</t>
  </si>
  <si>
    <t>cg06796096</t>
  </si>
  <si>
    <t>cg22133161</t>
  </si>
  <si>
    <t>cg09281979</t>
  </si>
  <si>
    <t>cg20699586</t>
  </si>
  <si>
    <t>cg17355809</t>
  </si>
  <si>
    <t>cg15626913</t>
  </si>
  <si>
    <t>cg20337215</t>
  </si>
  <si>
    <t>cg22879098</t>
  </si>
  <si>
    <t>cg04021514</t>
  </si>
  <si>
    <t>cg02869559</t>
  </si>
  <si>
    <t>cg13272108</t>
  </si>
  <si>
    <t>cg09235645</t>
  </si>
  <si>
    <t>cg20392842</t>
  </si>
  <si>
    <t>cg01401641</t>
  </si>
  <si>
    <t>cg24421410</t>
  </si>
  <si>
    <t>cg26749414</t>
  </si>
  <si>
    <t>cg20696451</t>
  </si>
  <si>
    <t>cg04229930</t>
  </si>
  <si>
    <t>cg08255475</t>
  </si>
  <si>
    <t>cg19432993</t>
  </si>
  <si>
    <t>cg16449161</t>
  </si>
  <si>
    <t>cg03606954</t>
  </si>
  <si>
    <t>cg22382836</t>
  </si>
  <si>
    <t>cg01478234</t>
  </si>
  <si>
    <t>cg25433316</t>
  </si>
  <si>
    <t>cg26362758</t>
  </si>
  <si>
    <t>cg24825866</t>
  </si>
  <si>
    <t>cg01978082</t>
  </si>
  <si>
    <t>cg16911115</t>
  </si>
  <si>
    <t>cg10278102</t>
  </si>
  <si>
    <t>cg08574774</t>
  </si>
  <si>
    <t>cg09439915</t>
  </si>
  <si>
    <t>cg12287945</t>
  </si>
  <si>
    <t>cg27483903</t>
  </si>
  <si>
    <t>cg09851528</t>
  </si>
  <si>
    <t>cg24220178</t>
  </si>
  <si>
    <t>cg12854603</t>
  </si>
  <si>
    <t>cg02210498</t>
  </si>
  <si>
    <t>cg19442545</t>
  </si>
  <si>
    <t>cg09740963</t>
  </si>
  <si>
    <t>cg00454305</t>
  </si>
  <si>
    <t>cg03906075</t>
  </si>
  <si>
    <t>cg26402776</t>
  </si>
  <si>
    <t>cg04027040</t>
  </si>
  <si>
    <t>cg00007076</t>
  </si>
  <si>
    <t>cg00743733</t>
  </si>
  <si>
    <t>cg06166490</t>
  </si>
  <si>
    <t>cg06057569</t>
  </si>
  <si>
    <t>cg06388363</t>
  </si>
  <si>
    <t>cg08173263</t>
  </si>
  <si>
    <t>cg03242507</t>
  </si>
  <si>
    <t>cg06871560</t>
  </si>
  <si>
    <t>cg24624629</t>
  </si>
  <si>
    <t>cg04731926</t>
  </si>
  <si>
    <t>cg15701111</t>
  </si>
  <si>
    <t>cg20225999</t>
  </si>
  <si>
    <t>cg16927689</t>
  </si>
  <si>
    <t>cg02250002</t>
  </si>
  <si>
    <t>cg17164356</t>
  </si>
  <si>
    <t>cg05890956</t>
  </si>
  <si>
    <t>cg12289251</t>
  </si>
  <si>
    <t>cg17284844</t>
  </si>
  <si>
    <t>cg10536988</t>
  </si>
  <si>
    <t>cg16207121</t>
  </si>
  <si>
    <t>cg26276233</t>
  </si>
  <si>
    <t>cg07009371</t>
  </si>
  <si>
    <t>cg13935577</t>
  </si>
  <si>
    <t>cg19073502</t>
  </si>
  <si>
    <t>cg14135027</t>
  </si>
  <si>
    <t>cg25327888</t>
  </si>
  <si>
    <t>cg08111158</t>
  </si>
  <si>
    <t>cg03044573</t>
  </si>
  <si>
    <t>cg25860598</t>
  </si>
  <si>
    <t>cg01267150</t>
  </si>
  <si>
    <t>cg18539627</t>
  </si>
  <si>
    <t>cg06977984</t>
  </si>
  <si>
    <t>cg26273742</t>
  </si>
  <si>
    <t>cg05522718</t>
  </si>
  <si>
    <t>cg22503318</t>
  </si>
  <si>
    <t>cg22035305</t>
  </si>
  <si>
    <t>cg02790305</t>
  </si>
  <si>
    <t>cg01597629</t>
  </si>
  <si>
    <t>cg06452184</t>
  </si>
  <si>
    <t>cg26785346</t>
  </si>
  <si>
    <t>cg10976318</t>
  </si>
  <si>
    <t>cg20962974</t>
  </si>
  <si>
    <t>cg22447106</t>
  </si>
  <si>
    <t>cg18959279</t>
  </si>
  <si>
    <t>cg24400656</t>
  </si>
  <si>
    <t>cg01592922</t>
  </si>
  <si>
    <t>cg23109897</t>
  </si>
  <si>
    <t>cg20115418</t>
  </si>
  <si>
    <t>cg15690347</t>
  </si>
  <si>
    <t>cg15712310</t>
  </si>
  <si>
    <t>cg10403849</t>
  </si>
  <si>
    <t>cg01573222</t>
  </si>
  <si>
    <t>cg01750261</t>
  </si>
  <si>
    <t>cg01667702</t>
  </si>
  <si>
    <t>cg11140276</t>
  </si>
  <si>
    <t>cg17179037</t>
  </si>
  <si>
    <t>cg26239485</t>
  </si>
  <si>
    <t>cg14836499</t>
  </si>
  <si>
    <t>cg14909179</t>
  </si>
  <si>
    <t>cg02596089</t>
  </si>
  <si>
    <t>cg12100089</t>
  </si>
  <si>
    <t>cg14789818</t>
  </si>
  <si>
    <t>cg03892457</t>
  </si>
  <si>
    <t>cg13921444</t>
  </si>
  <si>
    <t>cg07176842</t>
  </si>
  <si>
    <t>cg18042427</t>
  </si>
  <si>
    <t>cg24082121</t>
  </si>
  <si>
    <t>cg17817445</t>
  </si>
  <si>
    <t>cg04157161</t>
  </si>
  <si>
    <t>cg06891424</t>
  </si>
  <si>
    <t>cg10987850</t>
  </si>
  <si>
    <t>cg10662975</t>
  </si>
  <si>
    <t>cg15827092</t>
  </si>
  <si>
    <t>cg10158707</t>
  </si>
  <si>
    <t>cg20205474</t>
  </si>
  <si>
    <t>cg12104246</t>
  </si>
  <si>
    <t>cg23624926</t>
  </si>
  <si>
    <t>cg10752745</t>
  </si>
  <si>
    <t>cg20173014</t>
  </si>
  <si>
    <t>cg24067118</t>
  </si>
  <si>
    <t>cg13712544</t>
  </si>
  <si>
    <t>cg02286533</t>
  </si>
  <si>
    <t>cg01158804</t>
  </si>
  <si>
    <t>cg04090412</t>
  </si>
  <si>
    <t>cg17799341</t>
  </si>
  <si>
    <t>cg10262997</t>
  </si>
  <si>
    <t>cg23877404</t>
  </si>
  <si>
    <t>cg09978996</t>
  </si>
  <si>
    <t>cg15030729</t>
  </si>
  <si>
    <t>cg26721644</t>
  </si>
  <si>
    <t>cg16716449</t>
  </si>
  <si>
    <t>cg16674280</t>
  </si>
  <si>
    <t>cg25067162</t>
  </si>
  <si>
    <t>cg00200230</t>
  </si>
  <si>
    <t>cg13403724</t>
  </si>
  <si>
    <t>cg12759288</t>
  </si>
  <si>
    <t>cg14947218</t>
  </si>
  <si>
    <t xml:space="preserve">RSTS_Average methylation </t>
    <phoneticPr fontId="2" type="noConversion"/>
  </si>
  <si>
    <t>chr9:116225763-116226133</t>
  </si>
  <si>
    <t>chr12:54772687-54773028</t>
  </si>
  <si>
    <t>chr19:51020296-51022796</t>
  </si>
  <si>
    <t>chr16:1393573-1393878</t>
  </si>
  <si>
    <t>chr9:139332839-139334501</t>
  </si>
  <si>
    <t>chr8:145637965-145639182</t>
  </si>
  <si>
    <t>chr19:51051782-51052122</t>
  </si>
  <si>
    <t>chr5:40835241-40835873</t>
  </si>
  <si>
    <t>chr16:89626644-89627869</t>
  </si>
  <si>
    <t>chr12:54673322-54673550</t>
  </si>
  <si>
    <t>chr1:227747213-227747575</t>
  </si>
  <si>
    <t>chr1:954768-956343</t>
  </si>
  <si>
    <t>chr1:40041317-40042667</t>
  </si>
  <si>
    <t>chr1:154530681-154530903</t>
  </si>
  <si>
    <t>chr10:99160814-99161116</t>
  </si>
  <si>
    <t>chr1:100435297-100436070</t>
  </si>
  <si>
    <t>chr5:78531531-78533495</t>
  </si>
  <si>
    <t>chr7:30634124-30635058</t>
  </si>
  <si>
    <t>chr16:57562451-57563325</t>
  </si>
  <si>
    <t>chr14:102430636-102431898</t>
  </si>
  <si>
    <t>chr17:47209811-47210740</t>
  </si>
  <si>
    <t>chr17:37009471-37010118</t>
  </si>
  <si>
    <t>chr3:57741925-57742990</t>
  </si>
  <si>
    <t>chr7:75896510-75896944</t>
  </si>
  <si>
    <t>chr4:96469456-96469667</t>
  </si>
  <si>
    <t>chr9:19379794-19380341</t>
  </si>
  <si>
    <t>chr8:93114056-93115979</t>
  </si>
  <si>
    <t>chr14:75229927-75230531</t>
  </si>
  <si>
    <t>chr1:193028221-193029271</t>
  </si>
  <si>
    <t>chr18:47018434-47018948</t>
  </si>
  <si>
    <t>chr21:36258952-36259472</t>
  </si>
  <si>
    <t>chr19:15489856-15491258</t>
  </si>
  <si>
    <t>chr11:120195805-120196372</t>
  </si>
  <si>
    <t>chr16:89070646-89070904</t>
  </si>
  <si>
    <t>chr22:50220118-50220822</t>
  </si>
  <si>
    <t>chr11:50257255-50257772</t>
  </si>
  <si>
    <t>chr3:155572358-155572604</t>
  </si>
  <si>
    <t>chr13:111566486-111568366</t>
  </si>
  <si>
    <t>chr1:7764593-7765856</t>
  </si>
  <si>
    <t>chr16:18801251-18801866</t>
  </si>
  <si>
    <t>chr7:27143181-27143479</t>
  </si>
  <si>
    <t>chr8:43101489-43102542</t>
  </si>
  <si>
    <t>chr14:57856944-57858351</t>
  </si>
  <si>
    <t>chr17:27046856-27047273</t>
  </si>
  <si>
    <t>chr19:3006273-3006721</t>
  </si>
  <si>
    <t>chr3:10183305-10183941</t>
  </si>
  <si>
    <t>chr7:22893794-22894577</t>
  </si>
  <si>
    <t>chr12:110718392-110720062</t>
  </si>
  <si>
    <t>chr15:37392601-37392829</t>
  </si>
  <si>
    <t>chr12:72148477-72149340</t>
  </si>
  <si>
    <t>chr12:95867584-95868019</t>
  </si>
  <si>
    <t>chr3:101405309-101405688</t>
  </si>
  <si>
    <t>chr13:113951096-113951990</t>
  </si>
  <si>
    <t>chr1:55229992-55230369</t>
  </si>
  <si>
    <t>chr1:45241013-45241900</t>
  </si>
  <si>
    <t>chr17:80194424-80194777</t>
  </si>
  <si>
    <t>chr13:37247949-37248463</t>
  </si>
  <si>
    <t>chr1:160312928-160313338</t>
  </si>
  <si>
    <t>chr19:8591294-8591842</t>
  </si>
  <si>
    <t>chr17:80195043-80195866</t>
  </si>
  <si>
    <t>chr10:94455524-94455896</t>
  </si>
  <si>
    <t>chr10:75531970-75532817</t>
  </si>
  <si>
    <t>chr6:33239326-33240099</t>
  </si>
  <si>
    <t>chr22:22221055-22222367</t>
  </si>
  <si>
    <t>chr20:62085563-62085944</t>
  </si>
  <si>
    <t>chr21:40554764-40556117</t>
  </si>
  <si>
    <t>chr19:18942432-18943127</t>
  </si>
  <si>
    <t>chr1:43147500-43149016</t>
  </si>
  <si>
    <t>chr22:37099471-37099711</t>
  </si>
  <si>
    <t>chr2:3622654-3623704</t>
  </si>
  <si>
    <t>chr16:89723192-89724636</t>
  </si>
  <si>
    <t>chr2:242625961-242626720</t>
  </si>
  <si>
    <t>chr18:66381934-66382575</t>
  </si>
  <si>
    <t>chr5:68665087-68665866</t>
  </si>
  <si>
    <t>chr1:246729207-246730276</t>
  </si>
  <si>
    <t>chr16:2255168-2255828</t>
  </si>
  <si>
    <t>chr17:41278134-41278460</t>
  </si>
  <si>
    <t>chr19:49842654-49843628</t>
  </si>
  <si>
    <t>chr1:235291740-235292387</t>
  </si>
  <si>
    <t>chr10:135048797-135052077</t>
  </si>
  <si>
    <t>chr2:115918737-115920765</t>
  </si>
  <si>
    <t>chr19:22700396-22701261</t>
  </si>
  <si>
    <t>chr10:77155128-77169600</t>
  </si>
  <si>
    <t>chr9:138150402-138151229</t>
  </si>
  <si>
    <t>chr5:114880113-114880772</t>
  </si>
  <si>
    <t>chr3:128368929-128369805</t>
  </si>
  <si>
    <t>chr3:191046948-191047710</t>
  </si>
  <si>
    <t>chr4:72897564-72897964</t>
  </si>
  <si>
    <t>chr12:58119909-58121551</t>
  </si>
  <si>
    <t>chr2:113299403-113300284</t>
  </si>
  <si>
    <t>chr3:196229810-196230791</t>
  </si>
  <si>
    <t>chr6:74161086-74162090</t>
  </si>
  <si>
    <t>chr14:35183385-35184196</t>
  </si>
  <si>
    <t>chr1:231473012-231474382</t>
  </si>
  <si>
    <t>chr19:49891269-49891604</t>
  </si>
  <si>
    <t>chr2:172290364-172291201</t>
  </si>
  <si>
    <t>chr1:227748423-227748860</t>
  </si>
  <si>
    <t>chr16:576725-577927</t>
  </si>
  <si>
    <t>chr19:54409966-54410200</t>
  </si>
  <si>
    <t>chr20:2632678-2633690</t>
  </si>
  <si>
    <t>chr19:31839635-31843049</t>
  </si>
  <si>
    <t>chr19:46806998-46807617</t>
  </si>
  <si>
    <t>chr10:14879769-14881041</t>
  </si>
  <si>
    <t>chr16:88871850-88872056</t>
  </si>
  <si>
    <t>chr8:94752975-94753499</t>
  </si>
  <si>
    <t>chr11:43702016-43702597</t>
  </si>
  <si>
    <t>chr19:719098-720953</t>
  </si>
  <si>
    <t>chr12:107974842-107975305</t>
  </si>
  <si>
    <t>chr2:175351364-175352154</t>
  </si>
  <si>
    <t>chr4:57333461-57334195</t>
  </si>
  <si>
    <t>chr11:20408755-20409781</t>
  </si>
  <si>
    <t>chr12:132195034-132196454</t>
  </si>
  <si>
    <t>chr19:35758201-35759670</t>
  </si>
  <si>
    <t>chr17:80541548-80541754</t>
  </si>
  <si>
    <t>chr22:21271363-21272616</t>
  </si>
  <si>
    <t>chr11:109293519-109294983</t>
  </si>
  <si>
    <t>chr16:1429050-1430104</t>
  </si>
  <si>
    <t>chr8:67344497-67344989</t>
  </si>
  <si>
    <t>chr19:14273429-14274173</t>
  </si>
  <si>
    <t>chr12:52684945-52685222</t>
  </si>
  <si>
    <t>chr2:218843460-218843742</t>
  </si>
  <si>
    <t>chr6:160209941-160212015</t>
  </si>
  <si>
    <t>chr1:227746157-227746454</t>
  </si>
  <si>
    <t>chr1:173837172-173837917</t>
  </si>
  <si>
    <t>chr4:146100754-146102055</t>
  </si>
  <si>
    <t>chr22:50468454-50469353</t>
  </si>
  <si>
    <t>chr8:48872458-48873907</t>
  </si>
  <si>
    <t>chr19:50931270-50931638</t>
  </si>
  <si>
    <t>chr16:73099812-73100791</t>
  </si>
  <si>
    <t>chr9:102860775-102861677</t>
  </si>
  <si>
    <t>chr16:10673880-10674735</t>
  </si>
  <si>
    <t>chr17:7835171-7835569</t>
  </si>
  <si>
    <t>chr11:881368-881666</t>
  </si>
  <si>
    <t>chr19:47759648-47761016</t>
  </si>
  <si>
    <t>chr1:159158228-159158498</t>
  </si>
  <si>
    <t>chr11:8703783-8704616</t>
  </si>
  <si>
    <t>chr17:7905927-7907445</t>
  </si>
  <si>
    <t>chr6:24720387-24721920</t>
  </si>
  <si>
    <t>chr10:102807774-102808271</t>
  </si>
  <si>
    <t>chr5:472600-474261</t>
  </si>
  <si>
    <t>chr4:183720658-183721739</t>
  </si>
  <si>
    <t>chr11:18655811-18656482</t>
  </si>
  <si>
    <t>chr19:37063892-37064749</t>
  </si>
  <si>
    <t>RGS3</t>
  </si>
  <si>
    <t>ZNF385A</t>
  </si>
  <si>
    <t>NRP2</t>
  </si>
  <si>
    <t>BAIAP3</t>
  </si>
  <si>
    <t>INPP5E</t>
  </si>
  <si>
    <t>SLC39A4</t>
  </si>
  <si>
    <t>HLA-DMB</t>
  </si>
  <si>
    <t>SNORD72;RPL37</t>
  </si>
  <si>
    <t>RPL13</t>
  </si>
  <si>
    <t>GCNT2</t>
  </si>
  <si>
    <t>HNRNPA1;HNRPA1L-2</t>
  </si>
  <si>
    <t>IGSF21</t>
  </si>
  <si>
    <t>AGRN</t>
  </si>
  <si>
    <t>PABPC4</t>
  </si>
  <si>
    <t>UBE2Q1</t>
  </si>
  <si>
    <t>LINC00403</t>
  </si>
  <si>
    <t>RRP12</t>
  </si>
  <si>
    <t>RUNX2;SUPT3H</t>
  </si>
  <si>
    <t>SLC35A3</t>
  </si>
  <si>
    <t>JMY</t>
  </si>
  <si>
    <t>GARS</t>
  </si>
  <si>
    <t>CCDC102A</t>
  </si>
  <si>
    <t>CCDC26</t>
  </si>
  <si>
    <t>DYNC1H1</t>
  </si>
  <si>
    <t>RAB28</t>
  </si>
  <si>
    <t>KCNH8</t>
  </si>
  <si>
    <t>B4GALNT2</t>
  </si>
  <si>
    <t>RPL23</t>
  </si>
  <si>
    <t>SLMAP</t>
  </si>
  <si>
    <t>HLA-DMA</t>
  </si>
  <si>
    <t>ST18</t>
  </si>
  <si>
    <t>SRRM3</t>
  </si>
  <si>
    <t>CCDC60</t>
  </si>
  <si>
    <t>UNC5C</t>
  </si>
  <si>
    <t>RPS6</t>
  </si>
  <si>
    <t>RNU6-71P;DST</t>
  </si>
  <si>
    <t>ACSBG1</t>
  </si>
  <si>
    <t>RUNX1T1</t>
  </si>
  <si>
    <t>SUPT3H;RUNX2</t>
  </si>
  <si>
    <t>YLPM1</t>
  </si>
  <si>
    <t>UCHL5;TROVE2</t>
  </si>
  <si>
    <t>RPL17;RPL17-C18orf32;SNORD58A</t>
  </si>
  <si>
    <t>RUNX1</t>
  </si>
  <si>
    <t>AKAP8</t>
  </si>
  <si>
    <t>KRTAP2-1</t>
  </si>
  <si>
    <t>TMEM136</t>
  </si>
  <si>
    <t>BRD1</t>
  </si>
  <si>
    <t>LOC441601</t>
  </si>
  <si>
    <t>SLC33A1</t>
  </si>
  <si>
    <t>FAM214A</t>
  </si>
  <si>
    <t>ANKRD10</t>
  </si>
  <si>
    <t>HAVCR2</t>
  </si>
  <si>
    <t>CPVL</t>
  </si>
  <si>
    <t>ELAVL4</t>
  </si>
  <si>
    <t>THSD4</t>
  </si>
  <si>
    <t>CAMTA1</t>
  </si>
  <si>
    <t>RPS15A</t>
  </si>
  <si>
    <t>HOXA2</t>
  </si>
  <si>
    <t>NAA30</t>
  </si>
  <si>
    <t>RPL23A;SNORD4A</t>
  </si>
  <si>
    <t>TLE2</t>
  </si>
  <si>
    <t>VHL</t>
  </si>
  <si>
    <t>SVIL</t>
  </si>
  <si>
    <t>SNORD93</t>
  </si>
  <si>
    <t>ATP2A2</t>
  </si>
  <si>
    <t>RAB21</t>
  </si>
  <si>
    <t>PPP2R5E</t>
  </si>
  <si>
    <t>METAP2</t>
  </si>
  <si>
    <t>EYA4</t>
  </si>
  <si>
    <t>NAV2</t>
  </si>
  <si>
    <t>RPL24</t>
  </si>
  <si>
    <t>LAMP1</t>
  </si>
  <si>
    <t>EBF1</t>
  </si>
  <si>
    <t>LINC01508</t>
  </si>
  <si>
    <t>PARS2</t>
  </si>
  <si>
    <t>RPS8;SNORD38A</t>
  </si>
  <si>
    <t>SLC2A9</t>
  </si>
  <si>
    <t>SLC16A3</t>
  </si>
  <si>
    <t>HLA-DRA</t>
  </si>
  <si>
    <t>C13orf36</t>
  </si>
  <si>
    <t>COPA;NCSTN</t>
  </si>
  <si>
    <t>CACNB2</t>
  </si>
  <si>
    <t>MYO1F</t>
  </si>
  <si>
    <t>FUT11</t>
  </si>
  <si>
    <t>VPS52;RPS18</t>
  </si>
  <si>
    <t>MAPK1</t>
  </si>
  <si>
    <t>GAST</t>
  </si>
  <si>
    <t>KCNQ2</t>
  </si>
  <si>
    <t>PSMG1</t>
  </si>
  <si>
    <t>UPF1</t>
  </si>
  <si>
    <t>LOC101927314</t>
  </si>
  <si>
    <t>YBX1</t>
  </si>
  <si>
    <t>SUCNR1;AADACL2-AS1</t>
  </si>
  <si>
    <t>TENM2</t>
  </si>
  <si>
    <t>CNTN6</t>
  </si>
  <si>
    <t>EVC</t>
  </si>
  <si>
    <t>CACNG2</t>
  </si>
  <si>
    <t>RPS7</t>
  </si>
  <si>
    <t>CHMP1A;C16orf55</t>
  </si>
  <si>
    <t>CDKAL1</t>
  </si>
  <si>
    <t>DTYMK</t>
  </si>
  <si>
    <t>XPR1</t>
  </si>
  <si>
    <t>CCDC102B;TMX3</t>
  </si>
  <si>
    <t>RAD17;TAF9;AK6</t>
  </si>
  <si>
    <t>IL18</t>
  </si>
  <si>
    <t>CNST;TFB2M</t>
  </si>
  <si>
    <t>MLST8</t>
  </si>
  <si>
    <t>HNRNPA1P10;HNRNPA1</t>
  </si>
  <si>
    <t>PDGFRA</t>
  </si>
  <si>
    <t>OPCML</t>
  </si>
  <si>
    <t>BRCA1;NBR2</t>
  </si>
  <si>
    <t>CD37</t>
  </si>
  <si>
    <t>TOMM20</t>
  </si>
  <si>
    <t>VENTX</t>
  </si>
  <si>
    <t>MIR548F3</t>
  </si>
  <si>
    <t>DPP10</t>
  </si>
  <si>
    <t>SUPT3H</t>
  </si>
  <si>
    <t>ANK2</t>
  </si>
  <si>
    <t>FEM1C</t>
  </si>
  <si>
    <t>RPN1</t>
  </si>
  <si>
    <t>UTS2D;CCDC50</t>
  </si>
  <si>
    <t>NPFFR2</t>
  </si>
  <si>
    <t>AGAP2;LOC100130776</t>
  </si>
  <si>
    <t>POLR1B</t>
  </si>
  <si>
    <t>TFDP2</t>
  </si>
  <si>
    <t>RNF168</t>
  </si>
  <si>
    <t>C6orf150</t>
  </si>
  <si>
    <t>NPTXR</t>
  </si>
  <si>
    <t>CFL2</t>
  </si>
  <si>
    <t>C1orf124</t>
  </si>
  <si>
    <t>CCDC155</t>
  </si>
  <si>
    <t>DCAF17;METTL8</t>
  </si>
  <si>
    <t>KIAA1217</t>
  </si>
  <si>
    <t>CAPN15</t>
  </si>
  <si>
    <t>TPPP</t>
  </si>
  <si>
    <t>PRKCG</t>
  </si>
  <si>
    <t>NOP56;SNORD110;SNORA51</t>
  </si>
  <si>
    <t>CNTN4</t>
  </si>
  <si>
    <t>TSHZ3</t>
  </si>
  <si>
    <t>HIF3A</t>
  </si>
  <si>
    <t>HSPA14</t>
  </si>
  <si>
    <t>CDT1</t>
  </si>
  <si>
    <t>RBM12B-AS1;RBM12B</t>
  </si>
  <si>
    <t>HSD17B12</t>
  </si>
  <si>
    <t>PALM</t>
  </si>
  <si>
    <t>BTBD11</t>
  </si>
  <si>
    <t>CYS1</t>
  </si>
  <si>
    <t>FOXP2</t>
  </si>
  <si>
    <t>GPR155</t>
  </si>
  <si>
    <t>SRP72</t>
  </si>
  <si>
    <t>PRMT3</t>
  </si>
  <si>
    <t>TESK2</t>
  </si>
  <si>
    <t>LSR</t>
  </si>
  <si>
    <t>HSPB8</t>
  </si>
  <si>
    <t>TMPRSS13</t>
  </si>
  <si>
    <t>FOXK2</t>
  </si>
  <si>
    <t>CRKL</t>
  </si>
  <si>
    <t>C11orf87</t>
  </si>
  <si>
    <t>UNKL</t>
  </si>
  <si>
    <t>RRS1</t>
  </si>
  <si>
    <t>LPHN1</t>
  </si>
  <si>
    <t>KIAA1370</t>
  </si>
  <si>
    <t>KRT81</t>
  </si>
  <si>
    <t>PRSS35</t>
  </si>
  <si>
    <t>TCP1</t>
  </si>
  <si>
    <t>C20orf186</t>
  </si>
  <si>
    <t>COMMD1</t>
  </si>
  <si>
    <t>DDR2</t>
  </si>
  <si>
    <t>NTM</t>
  </si>
  <si>
    <t>GAS5;SNORD78;SNORD44;SNORD80;SNORD79</t>
  </si>
  <si>
    <t>OTUD4</t>
  </si>
  <si>
    <t>FRMD4A</t>
  </si>
  <si>
    <t>GAS7</t>
  </si>
  <si>
    <t>EYA2</t>
  </si>
  <si>
    <t>SYT2</t>
  </si>
  <si>
    <t>SORBS2</t>
  </si>
  <si>
    <t>A2BP1</t>
  </si>
  <si>
    <t>LPHN3</t>
  </si>
  <si>
    <t>TTLL8</t>
  </si>
  <si>
    <t>LPCAT1</t>
  </si>
  <si>
    <t>DZIP3</t>
  </si>
  <si>
    <t>PRKDC</t>
  </si>
  <si>
    <t>PLCL1</t>
  </si>
  <si>
    <t>SPIB</t>
  </si>
  <si>
    <t>INVS;ERP44</t>
  </si>
  <si>
    <t>EMP2</t>
  </si>
  <si>
    <t>TRAPPC1;CNTROB</t>
  </si>
  <si>
    <t>PDLIM3</t>
  </si>
  <si>
    <t>CPED1</t>
  </si>
  <si>
    <t>CHID1</t>
  </si>
  <si>
    <t>CCDC9</t>
  </si>
  <si>
    <t>CADM3</t>
  </si>
  <si>
    <t>FLRT2</t>
  </si>
  <si>
    <t>RPL27A;SNORA45B;SNORA45A</t>
  </si>
  <si>
    <t>GUCY2D</t>
  </si>
  <si>
    <t>RYR1</t>
  </si>
  <si>
    <t>HMCN1;MIR548F1</t>
  </si>
  <si>
    <t>LIMS1</t>
  </si>
  <si>
    <t>C6orf62</t>
  </si>
  <si>
    <t>SCHIP1;IQCJ-SCHIP1</t>
  </si>
  <si>
    <t>SDK1</t>
  </si>
  <si>
    <t>PP7080;LOC100288152</t>
  </si>
  <si>
    <t>ODZ3</t>
  </si>
  <si>
    <t>SPTY2D1</t>
  </si>
  <si>
    <t>PCSK5</t>
  </si>
  <si>
    <t>ZNF529-AS1;ZNF529</t>
  </si>
  <si>
    <t>TANK</t>
  </si>
  <si>
    <t>KRT40</t>
  </si>
  <si>
    <t>NM_017790;NM_001282923;NM_144488</t>
  </si>
  <si>
    <t>TSS200;TSS200;Body</t>
  </si>
  <si>
    <t>NM_017790;NM_017790;NM_001282923;NM_001282923;NM_144488</t>
  </si>
  <si>
    <t>5'UTR;1stExon;1stExon;5'UTR;Body</t>
  </si>
  <si>
    <t>NM_001130968;NM_001130967;NM_015481</t>
  </si>
  <si>
    <t>NM_201267;NM_018534;NM_201279;NM_201266;NM_003872</t>
  </si>
  <si>
    <t>NM_003933</t>
  </si>
  <si>
    <t>NM_019892</t>
  </si>
  <si>
    <t>NM_130849;NM_017767</t>
  </si>
  <si>
    <t>NM_002118;NM_002118</t>
  </si>
  <si>
    <t>NM_201279;NM_201267;NM_201266;NM_018534;NM_003872;NM_201267;NM_018534;NM_201279;NM_201266;NM_003872</t>
  </si>
  <si>
    <t>ExonBnd;ExonBnd;ExonBnd;ExonBnd;ExonBnd;Body;Body;Body;Body;Body</t>
  </si>
  <si>
    <t>NR_002583;NM_000997</t>
  </si>
  <si>
    <t>NM_201279;NM_018534;NM_201267;NM_003872;NM_201266</t>
  </si>
  <si>
    <t>NM_000977;NM_001243131;NM_001243130;NM_033251</t>
  </si>
  <si>
    <t>NM_001491;NM_145649</t>
  </si>
  <si>
    <t>NM_002136;NR_002944;NM_031157</t>
  </si>
  <si>
    <t>NM_032880</t>
  </si>
  <si>
    <t>NM_198576</t>
  </si>
  <si>
    <t>NM_001135654;NM_003819;NM_001135653</t>
  </si>
  <si>
    <t>NM_017582</t>
  </si>
  <si>
    <t>NR_120392</t>
  </si>
  <si>
    <t>NM_001145114;NM_015179</t>
  </si>
  <si>
    <t>NM_002118</t>
  </si>
  <si>
    <t>NM_001015051;NM_001024630;NM_001015051;NM_001024630;NM_181356;NR_103533;NR_103532;NM_003599;NM_001261823</t>
  </si>
  <si>
    <t>1stExon;1stExon;5'UTR;5'UTR;5'UTR;Body;Body;Body;5'UTR</t>
  </si>
  <si>
    <t>NM_001491;NM_001491;NM_145649</t>
  </si>
  <si>
    <t>5'UTR;1stExon;Body</t>
  </si>
  <si>
    <t>NM_001271685;NM_001271684;NM_012243</t>
  </si>
  <si>
    <t>TSS1500;TSS1500;TSS1500</t>
  </si>
  <si>
    <t>NM_152405</t>
  </si>
  <si>
    <t>NM_002047</t>
  </si>
  <si>
    <t>NM_033212</t>
  </si>
  <si>
    <t>NR_130918;NR_130919;NR_130920;NR_130917</t>
  </si>
  <si>
    <t>NM_001376</t>
  </si>
  <si>
    <t>NM_001017979;NM_004249;NM_001159601</t>
  </si>
  <si>
    <t>NM_144633</t>
  </si>
  <si>
    <t>NM_001159387;NM_001159388;NM_153446</t>
  </si>
  <si>
    <t>TSS1500;TSS200;TSS1500</t>
  </si>
  <si>
    <t>NM_000978</t>
  </si>
  <si>
    <t>NM_007159</t>
  </si>
  <si>
    <t>NM_006120</t>
  </si>
  <si>
    <t>NM_014682</t>
  </si>
  <si>
    <t>NM_001110199</t>
  </si>
  <si>
    <t>NM_178499</t>
  </si>
  <si>
    <t>NM_003728</t>
  </si>
  <si>
    <t>NM_001010</t>
  </si>
  <si>
    <t>NR_046940;NM_015548;NM_183380;NM_001144770;NM_001144769</t>
  </si>
  <si>
    <t>NM_015162</t>
  </si>
  <si>
    <t>NM_001198628;NM_175634;NM_001198633</t>
  </si>
  <si>
    <t>TSS1500;5'UTR;Body</t>
  </si>
  <si>
    <t>NM_181356;NM_003599;NM_001024630;NM_001024630;NM_001015051;NM_001015051</t>
  </si>
  <si>
    <t>5'UTR;Body;1stExon;5'UTR;5'UTR;1stExon</t>
  </si>
  <si>
    <t>NM_019589</t>
  </si>
  <si>
    <t>NR_037607;NM_001173524;NR_033393;NM_004600;NM_001042370;NM_001173525;NM_001042369</t>
  </si>
  <si>
    <t>TSS1500;5'UTR;Body;5'UTR;5'UTR;5'UTR;5'UTR</t>
  </si>
  <si>
    <t>NM_000985;NM_001035006;NM_001199344;NM_001199343;NM_001199342;NM_001199341;NM_001199340;NM_001199356;NM_001199345;NM_000985;NM_001199356;NM_001035006;NM_001199345;NM_001199344;NM_001199343;NM_001199342;NM_001199341;NM_001199340;NM_001199355;NR_002571</t>
  </si>
  <si>
    <t>Body;Body;Body;Body;Body;Body;Body;5'UTR;5'UTR;ExonBnd;ExonBnd;ExonBnd;ExonBnd;ExonBnd;ExonBnd;ExonBnd;ExonBnd;ExonBnd;1stExon;TSS1500</t>
  </si>
  <si>
    <t>NM_001001890;NM_001122607;NM_001754</t>
  </si>
  <si>
    <t>1stExon;1stExon;Body</t>
  </si>
  <si>
    <t>NM_005858</t>
  </si>
  <si>
    <t>NM_001123387</t>
  </si>
  <si>
    <t>NM_174926</t>
  </si>
  <si>
    <t>NM_017767;NM_130849;NM_001280557</t>
  </si>
  <si>
    <t>Body;Body;TSS200</t>
  </si>
  <si>
    <t>NM_014577</t>
  </si>
  <si>
    <t>NR_003034</t>
  </si>
  <si>
    <t>NM_004733</t>
  </si>
  <si>
    <t>NM_001286495;NR_104457;NM_019600</t>
  </si>
  <si>
    <t>TSS200;Body;Body</t>
  </si>
  <si>
    <t>NM_017664</t>
  </si>
  <si>
    <t>NM_032782</t>
  </si>
  <si>
    <t>NM_031311;NM_019029</t>
  </si>
  <si>
    <t>NM_021952;NM_021952;NM_001144777;NM_001144774;NM_001144776;NM_001144775;NM_001144774</t>
  </si>
  <si>
    <t>1stExon;5'UTR;Body;1stExon;Body;Body;5'UTR</t>
  </si>
  <si>
    <t>NM_024817</t>
  </si>
  <si>
    <t>NM_015215</t>
  </si>
  <si>
    <t>NM_001019;NM_001030009</t>
  </si>
  <si>
    <t>NM_006735</t>
  </si>
  <si>
    <t>NM_001011713</t>
  </si>
  <si>
    <t>NM_000984;NR_000010</t>
  </si>
  <si>
    <t>NM_003260;NM_001144762;NM_001144761</t>
  </si>
  <si>
    <t>NM_198156;NM_000551</t>
  </si>
  <si>
    <t>NM_021738;NM_003174</t>
  </si>
  <si>
    <t>NR_003075</t>
  </si>
  <si>
    <t>NM_170665;NM_001681</t>
  </si>
  <si>
    <t>NM_014999</t>
  </si>
  <si>
    <t>NR_104104;NM_006246;NM_001282180;NM_001282179</t>
  </si>
  <si>
    <t>NM_006838</t>
  </si>
  <si>
    <t>NM_004100;NM_172103;NM_001301012;NM_001301013;NM_172105</t>
  </si>
  <si>
    <t>NM_001111019;NM_001111018;NM_145117;NM_182964;NM_001244963</t>
  </si>
  <si>
    <t>NM_000986;NM_000986</t>
  </si>
  <si>
    <t>ExonBnd;Body</t>
  </si>
  <si>
    <t>NM_001199263;NM_015984;NM_001199261;NM_001199262;NR_037607;NM_001173524;NR_033393;NM_004600;NM_001042370;NM_001173525;NM_001042369</t>
  </si>
  <si>
    <t>TSS1500;TSS1500;TSS1500;TSS1500;TSS1500;5'UTR;Body;5'UTR;5'UTR;5'UTR;5'UTR</t>
  </si>
  <si>
    <t>NM_005561</t>
  </si>
  <si>
    <t>NM_001122607;NM_001001890;NM_001001890;NM_001122607;NM_001754</t>
  </si>
  <si>
    <t>5'UTR;1stExon;5'UTR;1stExon;Body</t>
  </si>
  <si>
    <t>NM_001290360;NM_024007;NM_182708</t>
  </si>
  <si>
    <t>NR_109795</t>
  </si>
  <si>
    <t>NM_152268</t>
  </si>
  <si>
    <t>NM_001012;NR_001456</t>
  </si>
  <si>
    <t>NM_001001290</t>
  </si>
  <si>
    <t>NM_004207;NM_001042423;NM_001042422</t>
  </si>
  <si>
    <t>NM_019111</t>
  </si>
  <si>
    <t>NM_203451</t>
  </si>
  <si>
    <t>NM_004371;NM_001098398;NM_015331</t>
  </si>
  <si>
    <t>Body;Body;TSS1500</t>
  </si>
  <si>
    <t>NM_201570;NM_201570;NM_201597;NM_201593;NM_201596;NM_001167945;NM_201572;NM_201571;NM_000724;NM_201590</t>
  </si>
  <si>
    <t>5'UTR;1stExon;Body;Body;Body;Body;Body;Body;Body;Body</t>
  </si>
  <si>
    <t>NM_012335</t>
  </si>
  <si>
    <t>NM_001042423;NM_001042422;NM_004207</t>
  </si>
  <si>
    <t>3'UTR;3'UTR;3'UTR</t>
  </si>
  <si>
    <t>NM_001122607;NM_001001890;NM_001754</t>
  </si>
  <si>
    <t>NM_173540</t>
  </si>
  <si>
    <t>NM_022553;NM_022551</t>
  </si>
  <si>
    <t>NM_138957;NM_002745</t>
  </si>
  <si>
    <t>NM_000805</t>
  </si>
  <si>
    <t>NM_004518;NM_172108;NM_172107;NM_172106;NM_172109</t>
  </si>
  <si>
    <t>NM_203433;NM_003720</t>
  </si>
  <si>
    <t>NM_002911</t>
  </si>
  <si>
    <t>NR_110757</t>
  </si>
  <si>
    <t>NM_004559</t>
  </si>
  <si>
    <t>NM_033050;NM_033050;NR_110203;NR_110202</t>
  </si>
  <si>
    <t>5'UTR;ExonBnd;Body;Body</t>
  </si>
  <si>
    <t>NM_001122679</t>
  </si>
  <si>
    <t>NM_014461</t>
  </si>
  <si>
    <t>NM_153717;NM_001306090</t>
  </si>
  <si>
    <t>NM_006078</t>
  </si>
  <si>
    <t>NM_001011</t>
  </si>
  <si>
    <t>NM_001083314;NM_002768;NM_153025</t>
  </si>
  <si>
    <t>NM_017774</t>
  </si>
  <si>
    <t>NM_012145;NM_001165031;NR_033255</t>
  </si>
  <si>
    <t>NM_004736;NM_001135669;NM_004736;NM_001135669</t>
  </si>
  <si>
    <t>ExonBnd;ExonBnd;Body;Body</t>
  </si>
  <si>
    <t>NM_001093729;NM_019022</t>
  </si>
  <si>
    <t>NM_001122607;NM_001001890;NM_001754;NM_001754</t>
  </si>
  <si>
    <t>1stExon;1stExon;ExonBnd;Body</t>
  </si>
  <si>
    <t>NM_133340;NM_133341;NM_133342;NM_003187;NM_016283;NM_133338;NM_133344;NM_133339;NM_001278622;NM_001015892;NM_001015891;NM_002873;NM_002873;NM_133343</t>
  </si>
  <si>
    <t>TSS1500;TSS1500;5'UTR;TSS1500;TSS1500;5'UTR;5'UTR;TSS1500;5'UTR;TSS1500;TSS1500;1stExon;5'UTR;5'UTR</t>
  </si>
  <si>
    <t>NM_001562</t>
  </si>
  <si>
    <t>NM_152609;NM_022366;NM_001139459</t>
  </si>
  <si>
    <t>TSS1500;Body;TSS1500</t>
  </si>
  <si>
    <t>NM_022372</t>
  </si>
  <si>
    <t>NR_002944;NM_002136;NM_031157</t>
  </si>
  <si>
    <t>NM_006206</t>
  </si>
  <si>
    <t>NM_001012393</t>
  </si>
  <si>
    <t>NM_007300;NR_003108;NM_007294;NM_007297;NM_007299;NR_027676</t>
  </si>
  <si>
    <t>TSS1500;Body;TSS1500;TSS1500;TSS1500;TSS1500</t>
  </si>
  <si>
    <t>NM_001040031;NM_001774</t>
  </si>
  <si>
    <t>3'UTR;3'UTR</t>
  </si>
  <si>
    <t>NM_014765</t>
  </si>
  <si>
    <t>NM_014468</t>
  </si>
  <si>
    <t>NR_031644</t>
  </si>
  <si>
    <t>NM_001004360;NM_020868</t>
  </si>
  <si>
    <t>NM_181356;NM_003599;NM_001261823</t>
  </si>
  <si>
    <t>5'UTR;Body;5'UTR</t>
  </si>
  <si>
    <t>NM_001148;NM_001127493;NM_020977</t>
  </si>
  <si>
    <t>NM_020177</t>
  </si>
  <si>
    <t>NM_002950</t>
  </si>
  <si>
    <t>NM_001015051;NM_001024630;NR_103533;NR_103532;NM_181356;NM_003599;NM_001261823</t>
  </si>
  <si>
    <t>TSS1500;TSS1500;TSS1500;TSS1500;5'UTR;Body;5'UTR</t>
  </si>
  <si>
    <t>NM_198152;NM_178335;NM_174908;NM_198152</t>
  </si>
  <si>
    <t>1stExon;Body;Body;5'UTR</t>
  </si>
  <si>
    <t>NM_004885;NM_004885</t>
  </si>
  <si>
    <t>NM_014770;NR_027032;NM_001122772</t>
  </si>
  <si>
    <t>3'UTR;TSS200;3'UTR</t>
  </si>
  <si>
    <t>NM_001282779;NM_001282777;NM_001282776;NM_001282772;NM_001282774;NM_001137604;NM_019014</t>
  </si>
  <si>
    <t>5'UTR;5'UTR;5'UTR;Body;Body;Body;Body</t>
  </si>
  <si>
    <t>NM_001178142;NM_001178140;NM_006286;NM_001178138;NM_001178141;NM_001178139</t>
  </si>
  <si>
    <t>NM_152617</t>
  </si>
  <si>
    <t>NM_138441</t>
  </si>
  <si>
    <t>NM_014293;NM_014293</t>
  </si>
  <si>
    <t>NM_021914;NM_138638;NR_028130;NR_028132;NR_028131</t>
  </si>
  <si>
    <t>NM_032018;NM_001010984</t>
  </si>
  <si>
    <t>NM_144688</t>
  </si>
  <si>
    <t>NM_001164821;NM_024770;NM_025000;NR_028482</t>
  </si>
  <si>
    <t>TSS1500;5'UTR;TSS1500;TSS1500</t>
  </si>
  <si>
    <t>NM_001282770;NM_001282769;NM_019590;NM_001282768;NM_001282767;NM_001098500</t>
  </si>
  <si>
    <t>TSS200;5'UTR;Body;Body;Body;Body</t>
  </si>
  <si>
    <t>NM_005632</t>
  </si>
  <si>
    <t>NM_007030</t>
  </si>
  <si>
    <t>NM_002739</t>
  </si>
  <si>
    <t>NM_006392;NR_003078;NR_027700;NR_002981</t>
  </si>
  <si>
    <t>Body;TSS200;Body;TSS1500</t>
  </si>
  <si>
    <t>NM_001206955;NM_175607</t>
  </si>
  <si>
    <t>NM_020856</t>
  </si>
  <si>
    <t>NM_022462;NM_152795;NM_152794</t>
  </si>
  <si>
    <t>5'UTR;Body;Body</t>
  </si>
  <si>
    <t>NM_016299</t>
  </si>
  <si>
    <t>NM_030928</t>
  </si>
  <si>
    <t>NR_027259;NM_203390</t>
  </si>
  <si>
    <t>TSS1500;5'UTR</t>
  </si>
  <si>
    <t>NM_016142</t>
  </si>
  <si>
    <t>NM_002579;NM_001040134</t>
  </si>
  <si>
    <t>NM_001017523;NM_001018072</t>
  </si>
  <si>
    <t>NM_001037160</t>
  </si>
  <si>
    <t>NM_148899;NM_001172767;NR_033766;NR_033767;NM_148898;NM_014491;NM_001172766;NM_148900</t>
  </si>
  <si>
    <t>Body;Body;Body;Body;Body;Body;Body;Body</t>
  </si>
  <si>
    <t>NM_152529;NM_001033045;NM_001267051;NM_001267050</t>
  </si>
  <si>
    <t>TSS1500;TSS1500;TSS1500;TSS1500</t>
  </si>
  <si>
    <t>NM_006947;NM_001267722</t>
  </si>
  <si>
    <t>NM_001145167;NM_001145166;NM_005788</t>
  </si>
  <si>
    <t>NM_007170</t>
  </si>
  <si>
    <t>NM_205834;NM_015925;NM_205835</t>
  </si>
  <si>
    <t>NM_014365</t>
  </si>
  <si>
    <t>NM_001077263</t>
  </si>
  <si>
    <t>NM_004514</t>
  </si>
  <si>
    <t>NM_005207</t>
  </si>
  <si>
    <t>NM_207645</t>
  </si>
  <si>
    <t>NM_023076</t>
  </si>
  <si>
    <t>NM_015169;NM_015169</t>
  </si>
  <si>
    <t>1stExon;3'UTR</t>
  </si>
  <si>
    <t>NM_014921;NM_001008701</t>
  </si>
  <si>
    <t>NM_019600</t>
  </si>
  <si>
    <t>NM_002281</t>
  </si>
  <si>
    <t>NM_001170423;NM_153362</t>
  </si>
  <si>
    <t>5'UTR;5'UTR</t>
  </si>
  <si>
    <t>NM_001008897;NM_030752</t>
  </si>
  <si>
    <t>5'UTR;Body</t>
  </si>
  <si>
    <t>NM_182519</t>
  </si>
  <si>
    <t>NM_201571;NM_201593;NM_000724;NM_201597;NM_201572;NM_201570;NM_201590;NM_201596;NM_001167945</t>
  </si>
  <si>
    <t>Body;Body;Body;Body;Body;TSS200;Body;Body;Body</t>
  </si>
  <si>
    <t>NM_152516</t>
  </si>
  <si>
    <t>NM_006182;NM_001014796</t>
  </si>
  <si>
    <t>NM_001048209;NM_001144059;NM_001144058;NM_016522</t>
  </si>
  <si>
    <t>NR_002578;NR_003944;NR_002750;NR_003940;NR_003939</t>
  </si>
  <si>
    <t>Body;TSS1500;TSS200;TSS1500;TSS1500</t>
  </si>
  <si>
    <t>NM_001102653</t>
  </si>
  <si>
    <t>NM_018027</t>
  </si>
  <si>
    <t>NM_201433</t>
  </si>
  <si>
    <t>NM_172110;NM_005244</t>
  </si>
  <si>
    <t>NM_177402</t>
  </si>
  <si>
    <t>NM_003603;NM_021069;NM_001145670;NM_001145670;NM_001145671;NM_003603;NM_001145672</t>
  </si>
  <si>
    <t>5'UTR;5'UTR;5'UTR;1stExon;TSS1500;1stExon;TSS1500</t>
  </si>
  <si>
    <t>NM_001142333;NM_001142334;NM_018723</t>
  </si>
  <si>
    <t>5'UTR;5'UTR;5'UTR</t>
  </si>
  <si>
    <t>NM_015236</t>
  </si>
  <si>
    <t>NM_001080447</t>
  </si>
  <si>
    <t>NM_024830</t>
  </si>
  <si>
    <t>NM_014648</t>
  </si>
  <si>
    <t>NM_001081640;NM_006904</t>
  </si>
  <si>
    <t>NM_006226</t>
  </si>
  <si>
    <t>NM_003121</t>
  </si>
  <si>
    <t>NM_014425;NM_183245;NM_015051;NR_051962</t>
  </si>
  <si>
    <t>5'UTR;5'UTR;TSS1500;Body</t>
  </si>
  <si>
    <t>NM_001424</t>
  </si>
  <si>
    <t>NM_021210;NM_001037144;NM_053051;NR_030697;NM_001166621;NR_030684</t>
  </si>
  <si>
    <t>TSS1500;1stExon;1stExon;TSS1500;TSS1500;TSS1500</t>
  </si>
  <si>
    <t>NR_047562;NM_014476;NM_001114107;NM_001257963;NM_001257962</t>
  </si>
  <si>
    <t>NM_014914;NM_001037131</t>
  </si>
  <si>
    <t>NM_024913;NM_001105533;NM_001105533</t>
  </si>
  <si>
    <t>5'UTR;5'UTR;1stExon</t>
  </si>
  <si>
    <t>NM_001142677;NM_023947;NM_001142675;NM_001142674;NM_001142676</t>
  </si>
  <si>
    <t>NM_015603</t>
  </si>
  <si>
    <t>NM_001127173;NM_021189</t>
  </si>
  <si>
    <t>NM_013231</t>
  </si>
  <si>
    <t>NM_000990;NR_002977;NR_002580;NM_000990</t>
  </si>
  <si>
    <t>Body;TSS1500;TSS200;ExonBnd</t>
  </si>
  <si>
    <t>NM_000180</t>
  </si>
  <si>
    <t>NM_000540;NM_001042723;NM_000540;NM_001042723</t>
  </si>
  <si>
    <t>NM_031935;NR_031642</t>
  </si>
  <si>
    <t>NM_004987;NM_001193488;NM_001193483</t>
  </si>
  <si>
    <t>5'UTR;5'UTR;Body</t>
  </si>
  <si>
    <t>NM_030939</t>
  </si>
  <si>
    <t>NM_014575;NM_001197107;NM_001197108;NM_014575;NM_001197107;NM_001197108;NM_001197114;NM_001197113</t>
  </si>
  <si>
    <t>5'UTR;5'UTR;5'UTR;1stExon;1stExon;1stExon;Body;Body</t>
  </si>
  <si>
    <t>NM_152744</t>
  </si>
  <si>
    <t>NR_024158;NR_125375</t>
  </si>
  <si>
    <t>NM_001080477</t>
  </si>
  <si>
    <t>NM_194285</t>
  </si>
  <si>
    <t>NM_001190482</t>
  </si>
  <si>
    <t>NR_110706;NR_110705;NR_110704;NR_110703;NM_020951;NM_001145650;NM_001145649</t>
  </si>
  <si>
    <t>TSS1500;TSS1500;TSS1500;TSS1500;5'UTR;5'UTR;5'UTR</t>
  </si>
  <si>
    <t>NM_004180;NM_133484</t>
  </si>
  <si>
    <t>NM_182497</t>
  </si>
  <si>
    <t>Gender (M/F)</t>
  </si>
  <si>
    <t>Growth</t>
  </si>
  <si>
    <t>prenatal growth retardation</t>
  </si>
  <si>
    <t>Development and Behavior</t>
  </si>
  <si>
    <t>Intellectual disability</t>
  </si>
  <si>
    <t xml:space="preserve">        Mild</t>
  </si>
  <si>
    <t xml:space="preserve">        Moderate</t>
  </si>
  <si>
    <t xml:space="preserve">        Severe</t>
  </si>
  <si>
    <t>Autism/autism-like behavior</t>
  </si>
  <si>
    <t>Other behavioral problems</t>
  </si>
  <si>
    <t>Senses</t>
  </si>
  <si>
    <t>Strabismus</t>
  </si>
  <si>
    <t>Blindness</t>
  </si>
  <si>
    <t>Other problems with vision</t>
  </si>
  <si>
    <t xml:space="preserve">Hearing impairment </t>
  </si>
  <si>
    <t>Malformations and other health problems</t>
  </si>
  <si>
    <t>Epilepsy</t>
  </si>
  <si>
    <t>Laryngeal anomaly</t>
  </si>
  <si>
    <t>Cardiac anomaly</t>
  </si>
  <si>
    <t>Renal anomaly</t>
  </si>
  <si>
    <t>Arm/hand anomaly</t>
  </si>
  <si>
    <t>Leg/foot anomaly</t>
  </si>
  <si>
    <t>Hypermobility</t>
  </si>
  <si>
    <t>Recurrent infections</t>
  </si>
  <si>
    <t>Feeding problems</t>
  </si>
  <si>
    <t>Constipation</t>
  </si>
  <si>
    <t>Problems with certain medication</t>
  </si>
  <si>
    <t>Problems with teeth</t>
  </si>
  <si>
    <t>Any hormonal disturbances (such as hypothyroidism, delayed puberty)</t>
  </si>
  <si>
    <t>Allergies</t>
  </si>
  <si>
    <t>Other health issues</t>
  </si>
  <si>
    <t>Patient</t>
    <phoneticPr fontId="2" type="noConversion"/>
  </si>
  <si>
    <t>Country of Origin</t>
    <phoneticPr fontId="2" type="noConversion"/>
  </si>
  <si>
    <t>Gene mutation</t>
    <phoneticPr fontId="2" type="noConversion"/>
  </si>
  <si>
    <t>Protein domain</t>
    <phoneticPr fontId="2" type="noConversion"/>
  </si>
  <si>
    <t>Facial and distal limb morphology of currently reported patients</t>
    <phoneticPr fontId="2" type="noConversion"/>
  </si>
  <si>
    <t>Face, square(FS)/flat(FF)</t>
    <phoneticPr fontId="2" type="noConversion"/>
  </si>
  <si>
    <t>Sparse hair</t>
    <phoneticPr fontId="2" type="noConversion"/>
  </si>
  <si>
    <t>Prominent forehead</t>
    <phoneticPr fontId="2" type="noConversion"/>
  </si>
  <si>
    <t>Thick eyebrows</t>
    <phoneticPr fontId="2" type="noConversion"/>
  </si>
  <si>
    <t>Highly arched eyebrows</t>
    <phoneticPr fontId="2" type="noConversion"/>
  </si>
  <si>
    <t>Hypertelorism</t>
    <phoneticPr fontId="2" type="noConversion"/>
  </si>
  <si>
    <t>Long eyelashes</t>
    <phoneticPr fontId="2" type="noConversion"/>
  </si>
  <si>
    <t xml:space="preserve">Depressed nasal bridge </t>
    <phoneticPr fontId="2" type="noConversion"/>
  </si>
  <si>
    <t xml:space="preserve">Depressed nasal ridge </t>
    <phoneticPr fontId="2" type="noConversion"/>
  </si>
  <si>
    <t xml:space="preserve">Narrow nasal bridge </t>
    <phoneticPr fontId="2" type="noConversion"/>
  </si>
  <si>
    <t xml:space="preserve">short nose </t>
    <phoneticPr fontId="2" type="noConversion"/>
  </si>
  <si>
    <t xml:space="preserve">Alae lower inserted than columella </t>
    <phoneticPr fontId="2" type="noConversion"/>
  </si>
  <si>
    <t>Low hanging columella</t>
    <phoneticPr fontId="2" type="noConversion"/>
  </si>
  <si>
    <t xml:space="preserve">Broad nasal tip </t>
    <phoneticPr fontId="2" type="noConversion"/>
  </si>
  <si>
    <t>Missing teeth/Teeth malformation</t>
    <phoneticPr fontId="2" type="noConversion"/>
  </si>
  <si>
    <t>Ears low-set(L)/short(S)</t>
    <phoneticPr fontId="2" type="noConversion"/>
  </si>
  <si>
    <t xml:space="preserve">Overlapping toes </t>
    <phoneticPr fontId="2" type="noConversion"/>
  </si>
  <si>
    <t>Other</t>
    <phoneticPr fontId="2" type="noConversion"/>
  </si>
  <si>
    <t>Characterists and medical problems</t>
    <phoneticPr fontId="2" type="noConversion"/>
  </si>
  <si>
    <t>OFC&lt;-2SDS</t>
    <phoneticPr fontId="2" type="noConversion"/>
  </si>
  <si>
    <t xml:space="preserve">Post growth reatardation </t>
    <phoneticPr fontId="2" type="noConversion"/>
  </si>
  <si>
    <t>Height at last measurement in cm</t>
    <phoneticPr fontId="2" type="noConversion"/>
  </si>
  <si>
    <t>microcephaly</t>
    <phoneticPr fontId="2" type="noConversion"/>
  </si>
  <si>
    <t xml:space="preserve">        Severe</t>
    <phoneticPr fontId="2" type="noConversion"/>
  </si>
  <si>
    <t>IQ/DQ</t>
    <phoneticPr fontId="2" type="noConversion"/>
  </si>
  <si>
    <t>Eye malformation</t>
    <phoneticPr fontId="2" type="noConversion"/>
  </si>
  <si>
    <t>Malformations and other health problems</t>
    <phoneticPr fontId="2" type="noConversion"/>
  </si>
  <si>
    <t xml:space="preserve">Cerebral anomaly </t>
    <phoneticPr fontId="2" type="noConversion"/>
  </si>
  <si>
    <t xml:space="preserve">Gastro-intestinal anomaly </t>
    <phoneticPr fontId="2" type="noConversion"/>
  </si>
  <si>
    <t>Cryptorchidism</t>
    <phoneticPr fontId="2" type="noConversion"/>
  </si>
  <si>
    <t>Hypermobility</t>
    <phoneticPr fontId="2" type="noConversion"/>
  </si>
  <si>
    <t>Spasticity</t>
    <phoneticPr fontId="2" type="noConversion"/>
  </si>
  <si>
    <t>Contractures</t>
    <phoneticPr fontId="2" type="noConversion"/>
  </si>
  <si>
    <t>Recurrent infections</t>
    <phoneticPr fontId="2" type="noConversion"/>
  </si>
  <si>
    <t>Gastroesophageal reflux(GOR)</t>
    <phoneticPr fontId="2" type="noConversion"/>
  </si>
  <si>
    <t>Any hormonal disturbances (such as hypothyroidism, delayed puberty)</t>
    <phoneticPr fontId="2" type="noConversion"/>
  </si>
  <si>
    <t>Obesity</t>
    <phoneticPr fontId="2" type="noConversion"/>
  </si>
  <si>
    <t>MKHK7</t>
    <phoneticPr fontId="2" type="noConversion"/>
  </si>
  <si>
    <t>5y3m</t>
    <phoneticPr fontId="2" type="noConversion"/>
  </si>
  <si>
    <t>F</t>
    <phoneticPr fontId="2" type="noConversion"/>
  </si>
  <si>
    <t>China</t>
    <phoneticPr fontId="2" type="noConversion"/>
  </si>
  <si>
    <t>c.5218C&gt;T, p.His1740Tyr</t>
    <phoneticPr fontId="2" type="noConversion"/>
  </si>
  <si>
    <t>+</t>
    <phoneticPr fontId="2" type="noConversion"/>
  </si>
  <si>
    <t>FF</t>
    <phoneticPr fontId="2" type="noConversion"/>
  </si>
  <si>
    <t>-</t>
    <phoneticPr fontId="2" type="noConversion"/>
  </si>
  <si>
    <t>T</t>
    <phoneticPr fontId="2" type="noConversion"/>
  </si>
  <si>
    <t>U</t>
    <phoneticPr fontId="2" type="noConversion"/>
  </si>
  <si>
    <t>B</t>
    <phoneticPr fontId="2" type="noConversion"/>
  </si>
  <si>
    <t>L</t>
    <phoneticPr fontId="2" type="noConversion"/>
  </si>
  <si>
    <t xml:space="preserve"> </t>
  </si>
  <si>
    <t>5y</t>
    <phoneticPr fontId="2" type="noConversion"/>
  </si>
  <si>
    <t>dysemesia</t>
    <phoneticPr fontId="2" type="noConversion"/>
  </si>
  <si>
    <t>MKHK1</t>
    <phoneticPr fontId="2" type="noConversion"/>
  </si>
  <si>
    <t>4y2m</t>
    <phoneticPr fontId="2" type="noConversion"/>
  </si>
  <si>
    <t>M</t>
    <phoneticPr fontId="2" type="noConversion"/>
  </si>
  <si>
    <t>c.5225T&gt;A, p.Met1742Lys</t>
    <phoneticPr fontId="2" type="noConversion"/>
  </si>
  <si>
    <t>I</t>
    <phoneticPr fontId="2" type="noConversion"/>
  </si>
  <si>
    <t>MKHK5</t>
    <phoneticPr fontId="2" type="noConversion"/>
  </si>
  <si>
    <t>2y</t>
    <phoneticPr fontId="2" type="noConversion"/>
  </si>
  <si>
    <t>c.5357G&gt;A, p. Arg1786His</t>
    <phoneticPr fontId="2" type="noConversion"/>
  </si>
  <si>
    <t>+/-</t>
    <phoneticPr fontId="2" type="noConversion"/>
  </si>
  <si>
    <t>D</t>
    <phoneticPr fontId="2" type="noConversion"/>
  </si>
  <si>
    <t>MKHK8</t>
    <phoneticPr fontId="2" type="noConversion"/>
  </si>
  <si>
    <t>F</t>
  </si>
  <si>
    <t>China</t>
  </si>
  <si>
    <t>c.5595_5597del, p.Met1865_Arg1866delinsIle</t>
    <phoneticPr fontId="2" type="noConversion"/>
  </si>
  <si>
    <t>IDR</t>
    <phoneticPr fontId="2" type="noConversion"/>
  </si>
  <si>
    <t>-</t>
  </si>
  <si>
    <t>+</t>
  </si>
  <si>
    <t>T</t>
  </si>
  <si>
    <t>U</t>
  </si>
  <si>
    <t>P, B</t>
  </si>
  <si>
    <t>L</t>
  </si>
  <si>
    <t>?</t>
  </si>
  <si>
    <t>L, S</t>
  </si>
  <si>
    <t>MKHK4</t>
    <phoneticPr fontId="2" type="noConversion"/>
  </si>
  <si>
    <t>3y1m</t>
    <phoneticPr fontId="2" type="noConversion"/>
  </si>
  <si>
    <t>c.5602C&gt;T, p.Arg1868Trp</t>
    <phoneticPr fontId="2" type="noConversion"/>
  </si>
  <si>
    <t>P</t>
    <phoneticPr fontId="2" type="noConversion"/>
  </si>
  <si>
    <t>&lt;20</t>
    <phoneticPr fontId="2" type="noConversion"/>
  </si>
  <si>
    <t>MKHK2</t>
    <phoneticPr fontId="2" type="noConversion"/>
  </si>
  <si>
    <t>M</t>
  </si>
  <si>
    <t>FS, FF</t>
  </si>
  <si>
    <t>L, D</t>
  </si>
  <si>
    <t>B</t>
  </si>
  <si>
    <t>MKHK3</t>
    <phoneticPr fontId="2" type="noConversion"/>
  </si>
  <si>
    <t>c.5614A&gt;G, p.Met1872Val</t>
    <phoneticPr fontId="2" type="noConversion"/>
  </si>
  <si>
    <t xml:space="preserve">Palp fiss upslant(U)/downslant(D) </t>
    <phoneticPr fontId="2" type="noConversion"/>
  </si>
  <si>
    <t xml:space="preserve">Ptosis(P)/blepharophimosis(B) </t>
    <phoneticPr fontId="2" type="noConversion"/>
  </si>
  <si>
    <t xml:space="preserve">Palp fiss, short </t>
    <phoneticPr fontId="2" type="noConversion"/>
  </si>
  <si>
    <t xml:space="preserve">Squint </t>
    <phoneticPr fontId="2" type="noConversion"/>
  </si>
  <si>
    <t xml:space="preserve">short columella </t>
    <phoneticPr fontId="2" type="noConversion"/>
  </si>
  <si>
    <t xml:space="preserve">Anterverted nares </t>
    <phoneticPr fontId="2" type="noConversion"/>
  </si>
  <si>
    <t xml:space="preserve">Undevelopmed alae nasi </t>
    <phoneticPr fontId="2" type="noConversion"/>
  </si>
  <si>
    <t xml:space="preserve">Full cheeks </t>
    <phoneticPr fontId="2" type="noConversion"/>
  </si>
  <si>
    <t xml:space="preserve">Everted vermilion of upper lip </t>
    <phoneticPr fontId="2" type="noConversion"/>
  </si>
  <si>
    <t xml:space="preserve">Thin vermilion of upper lip </t>
    <phoneticPr fontId="2" type="noConversion"/>
  </si>
  <si>
    <t xml:space="preserve">High palate </t>
    <phoneticPr fontId="2" type="noConversion"/>
  </si>
  <si>
    <t xml:space="preserve">Micro/retrognathia </t>
    <phoneticPr fontId="2" type="noConversion"/>
  </si>
  <si>
    <t xml:space="preserve">Protruding ears(upper part) </t>
    <phoneticPr fontId="2" type="noConversion"/>
  </si>
  <si>
    <t xml:space="preserve">Prominent inf crus of antihelix </t>
    <phoneticPr fontId="2" type="noConversion"/>
  </si>
  <si>
    <t xml:space="preserve">Overfold helix </t>
    <phoneticPr fontId="2" type="noConversion"/>
  </si>
  <si>
    <t xml:space="preserve">Absent earlobe </t>
    <phoneticPr fontId="2" type="noConversion"/>
  </si>
  <si>
    <t xml:space="preserve">Clinodactyly fifth finger </t>
    <phoneticPr fontId="2" type="noConversion"/>
  </si>
  <si>
    <t xml:space="preserve">Sandal gap </t>
    <phoneticPr fontId="2" type="noConversion"/>
  </si>
  <si>
    <t xml:space="preserve">Cutaneous partial toe syndactyly </t>
    <phoneticPr fontId="2" type="noConversion"/>
  </si>
  <si>
    <t xml:space="preserve">Fibular deviation distal halluces </t>
    <phoneticPr fontId="2" type="noConversion"/>
  </si>
  <si>
    <t xml:space="preserve">Halluces Broad(B)/Narrow(N) </t>
    <phoneticPr fontId="2" type="noConversion"/>
  </si>
  <si>
    <t>hypertrichosis</t>
    <phoneticPr fontId="2" type="noConversion"/>
  </si>
  <si>
    <t>4y</t>
    <phoneticPr fontId="2" type="noConversion"/>
  </si>
  <si>
    <t>highly arched eyebrows</t>
  </si>
  <si>
    <t xml:space="preserve">Convex nasal ridge </t>
    <phoneticPr fontId="2" type="noConversion"/>
  </si>
  <si>
    <t>Polydactyly</t>
    <phoneticPr fontId="2" type="noConversion"/>
  </si>
  <si>
    <t>Angulated thumbs</t>
    <phoneticPr fontId="2" type="noConversion"/>
  </si>
  <si>
    <t>Broad thumbs</t>
    <phoneticPr fontId="2" type="noConversion"/>
  </si>
  <si>
    <t xml:space="preserve">Broad halluces </t>
    <phoneticPr fontId="2" type="noConversion"/>
  </si>
  <si>
    <t>Grimacing smile</t>
    <phoneticPr fontId="2" type="noConversion"/>
  </si>
  <si>
    <t>prenatal growth retardation</t>
    <phoneticPr fontId="2" type="noConversion"/>
  </si>
  <si>
    <t xml:space="preserve">Post growth retardation </t>
    <phoneticPr fontId="2" type="noConversion"/>
  </si>
  <si>
    <t>Epilepsy</t>
    <phoneticPr fontId="2" type="noConversion"/>
  </si>
  <si>
    <t>Cardiac anomaly</t>
    <phoneticPr fontId="2" type="noConversion"/>
  </si>
  <si>
    <t>Gastro-intestinal anomaly</t>
  </si>
  <si>
    <t>Urinary tract anomalies</t>
    <phoneticPr fontId="2" type="noConversion"/>
  </si>
  <si>
    <t>Genital malformation</t>
    <phoneticPr fontId="2" type="noConversion"/>
  </si>
  <si>
    <t>RSTS8</t>
    <phoneticPr fontId="2" type="noConversion"/>
  </si>
  <si>
    <t>+(respiratory)</t>
    <phoneticPr fontId="2" type="noConversion"/>
  </si>
  <si>
    <t>RSTS7</t>
    <phoneticPr fontId="2" type="noConversion"/>
  </si>
  <si>
    <t>c.5905C&gt;T, p. Gln1969*</t>
    <phoneticPr fontId="2" type="noConversion"/>
  </si>
  <si>
    <t>nasolacrimal duct obstruction</t>
    <phoneticPr fontId="2" type="noConversion"/>
  </si>
  <si>
    <t>+(pneumonia)</t>
    <phoneticPr fontId="2" type="noConversion"/>
  </si>
  <si>
    <t>Sample</t>
  </si>
  <si>
    <t>Real_Group</t>
  </si>
  <si>
    <t>Predict_Group</t>
  </si>
  <si>
    <t>GSM3024422</t>
  </si>
  <si>
    <t>GSM3024423</t>
  </si>
  <si>
    <t>GSM3024426</t>
  </si>
  <si>
    <t>GSM3024427</t>
  </si>
  <si>
    <t>GSM3024428</t>
  </si>
  <si>
    <t>GSM3024429</t>
  </si>
  <si>
    <t>GSM3024430</t>
  </si>
  <si>
    <t>GSM3024431</t>
  </si>
  <si>
    <t>GSM3024432</t>
  </si>
  <si>
    <t>GSM3024433</t>
  </si>
  <si>
    <t>GSM3024434</t>
  </si>
  <si>
    <t>GSM3024435</t>
  </si>
  <si>
    <t>GSM3024437</t>
  </si>
  <si>
    <t>GSM3024440</t>
  </si>
  <si>
    <t>GSM3024441</t>
  </si>
  <si>
    <t>GSM3024442</t>
  </si>
  <si>
    <t>Sample ID</t>
    <phoneticPr fontId="2" type="noConversion"/>
  </si>
  <si>
    <t>Real_Group</t>
    <phoneticPr fontId="2" type="noConversion"/>
  </si>
  <si>
    <t>RSTS</t>
    <phoneticPr fontId="2" type="noConversion"/>
  </si>
  <si>
    <t>Control</t>
    <phoneticPr fontId="2" type="noConversion"/>
  </si>
  <si>
    <t>Public_Control</t>
    <phoneticPr fontId="2" type="noConversion"/>
  </si>
  <si>
    <t>RSTS MVP score</t>
    <phoneticPr fontId="2" type="noConversion"/>
  </si>
  <si>
    <t>GO:0007167</t>
  </si>
  <si>
    <t>GO:0050808</t>
  </si>
  <si>
    <t>synapse organization</t>
  </si>
  <si>
    <t xml:space="preserve"> </t>
    <phoneticPr fontId="2" type="noConversion"/>
  </si>
  <si>
    <t>#1</t>
    <phoneticPr fontId="2" type="noConversion"/>
  </si>
  <si>
    <t>C12</t>
    <phoneticPr fontId="2" type="noConversion"/>
  </si>
  <si>
    <t>#2</t>
    <phoneticPr fontId="2" type="noConversion"/>
  </si>
  <si>
    <t>C13</t>
  </si>
  <si>
    <t>#3</t>
    <phoneticPr fontId="2" type="noConversion"/>
  </si>
  <si>
    <t>#4</t>
    <phoneticPr fontId="2" type="noConversion"/>
  </si>
  <si>
    <t>#5</t>
    <phoneticPr fontId="2" type="noConversion"/>
  </si>
  <si>
    <t>C14</t>
  </si>
  <si>
    <t>#6</t>
    <phoneticPr fontId="2" type="noConversion"/>
  </si>
  <si>
    <t>#7</t>
    <phoneticPr fontId="2" type="noConversion"/>
  </si>
  <si>
    <t>#8</t>
    <phoneticPr fontId="2" type="noConversion"/>
  </si>
  <si>
    <t>C16</t>
  </si>
  <si>
    <t>#9</t>
    <phoneticPr fontId="2" type="noConversion"/>
  </si>
  <si>
    <t>#10</t>
    <phoneticPr fontId="2" type="noConversion"/>
  </si>
  <si>
    <t>C18</t>
  </si>
  <si>
    <t>C19</t>
  </si>
  <si>
    <t>C20</t>
  </si>
  <si>
    <t>C21</t>
    <phoneticPr fontId="2" type="noConversion"/>
  </si>
  <si>
    <t>#11</t>
    <phoneticPr fontId="2" type="noConversion"/>
  </si>
  <si>
    <t>C22</t>
  </si>
  <si>
    <t>3.3y</t>
    <phoneticPr fontId="2" type="noConversion"/>
  </si>
  <si>
    <t>16y1m</t>
    <phoneticPr fontId="2" type="noConversion"/>
  </si>
  <si>
    <t>1y1m</t>
    <phoneticPr fontId="2" type="noConversion"/>
  </si>
  <si>
    <t>4y8m</t>
    <phoneticPr fontId="2" type="noConversion"/>
  </si>
  <si>
    <t>2y5m</t>
    <phoneticPr fontId="2" type="noConversion"/>
  </si>
  <si>
    <t>Nethlands</t>
  </si>
  <si>
    <t>Sardinian</t>
    <phoneticPr fontId="2" type="noConversion"/>
  </si>
  <si>
    <t>Netherlands</t>
  </si>
  <si>
    <t>Algeria</t>
    <phoneticPr fontId="2" type="noConversion"/>
  </si>
  <si>
    <t>UK</t>
  </si>
  <si>
    <t>Japan</t>
    <phoneticPr fontId="2" type="noConversion"/>
  </si>
  <si>
    <t>USA</t>
  </si>
  <si>
    <t>Eur/Japan</t>
  </si>
  <si>
    <t>Norway</t>
  </si>
  <si>
    <t>Caucasian</t>
    <phoneticPr fontId="2" type="noConversion"/>
  </si>
  <si>
    <t>c.5128T&gt;C, p.Cys1710Arg</t>
    <phoneticPr fontId="2" type="noConversion"/>
  </si>
  <si>
    <t>c.5155C&gt;G, p.His1719Asp</t>
    <phoneticPr fontId="2" type="noConversion"/>
  </si>
  <si>
    <t>c.5170G&gt;A, p.Glu1724Lys</t>
    <phoneticPr fontId="2" type="noConversion"/>
  </si>
  <si>
    <t>c.5240T&gt;G, p.Leu1747Arg</t>
    <phoneticPr fontId="2" type="noConversion"/>
  </si>
  <si>
    <t>c.5345C&gt;T, p.Ala1782Val</t>
    <phoneticPr fontId="2" type="noConversion"/>
  </si>
  <si>
    <t>c.5354G&gt;A p. Cys1785Tyr</t>
    <phoneticPr fontId="2" type="noConversion"/>
  </si>
  <si>
    <t>c.5357G&gt;A p. Arg1786His</t>
    <phoneticPr fontId="2" type="noConversion"/>
  </si>
  <si>
    <t>c.5357G&gt;C, p.Arg1786Pro</t>
    <phoneticPr fontId="2" type="noConversion"/>
  </si>
  <si>
    <t>c.5456G&gt;T, p.Cys1819Phe</t>
    <phoneticPr fontId="2" type="noConversion"/>
  </si>
  <si>
    <t>c.5478C&gt;G, p.Cys1826Trp</t>
    <phoneticPr fontId="2" type="noConversion"/>
  </si>
  <si>
    <t>c.5485C&gt;G, p.His1829Asp</t>
    <phoneticPr fontId="2" type="noConversion"/>
  </si>
  <si>
    <t>c.5513G&gt;A, p.Cys1838Tyr</t>
    <phoneticPr fontId="2" type="noConversion"/>
  </si>
  <si>
    <t>c.5570_5590del,  p.His1857_Gln1863del</t>
    <phoneticPr fontId="2" type="noConversion"/>
  </si>
  <si>
    <t xml:space="preserve">c.5991delC, p.Val1998*  </t>
    <phoneticPr fontId="2" type="noConversion"/>
  </si>
  <si>
    <t>c.5600G&gt;A, p.Arg1867Gln</t>
    <phoneticPr fontId="2" type="noConversion"/>
  </si>
  <si>
    <t>c.5602C&gt;T p.Arg1868Trp</t>
    <phoneticPr fontId="2" type="noConversion"/>
  </si>
  <si>
    <t xml:space="preserve">c.5602C &gt; T(p.Arg1868Trp) </t>
    <phoneticPr fontId="2" type="noConversion"/>
  </si>
  <si>
    <t>c.5603G&gt;A, p.Arg1868Gln</t>
    <phoneticPr fontId="2" type="noConversion"/>
  </si>
  <si>
    <t>c.5608G&gt;C, p.Ala1870Pro</t>
    <phoneticPr fontId="2" type="noConversion"/>
  </si>
  <si>
    <t>c.5612_5614delCCA, p.Thr1871del</t>
    <phoneticPr fontId="2" type="noConversion"/>
  </si>
  <si>
    <t>c.5614A &gt; G, p.Met1872Val</t>
    <phoneticPr fontId="2" type="noConversion"/>
  </si>
  <si>
    <t xml:space="preserve">c.5614A &gt; G, p.Met1872Val </t>
    <phoneticPr fontId="2" type="noConversion"/>
  </si>
  <si>
    <t>FS</t>
  </si>
  <si>
    <t>FS, FF</t>
    <phoneticPr fontId="2" type="noConversion"/>
  </si>
  <si>
    <t>FF</t>
  </si>
  <si>
    <t>E</t>
    <phoneticPr fontId="2" type="noConversion"/>
  </si>
  <si>
    <t>?</t>
    <phoneticPr fontId="2" type="noConversion"/>
  </si>
  <si>
    <t>E</t>
  </si>
  <si>
    <t>T, E</t>
  </si>
  <si>
    <t>D</t>
  </si>
  <si>
    <t>-(convex)</t>
    <phoneticPr fontId="2" type="noConversion"/>
  </si>
  <si>
    <t>S</t>
  </si>
  <si>
    <t>L, D</t>
    <phoneticPr fontId="2" type="noConversion"/>
  </si>
  <si>
    <t>S</t>
    <phoneticPr fontId="2" type="noConversion"/>
  </si>
  <si>
    <t>.</t>
  </si>
  <si>
    <t>B+/-</t>
    <phoneticPr fontId="2" type="noConversion"/>
  </si>
  <si>
    <t>B+</t>
    <phoneticPr fontId="2" type="noConversion"/>
  </si>
  <si>
    <t>N</t>
  </si>
  <si>
    <t>7y</t>
    <phoneticPr fontId="2" type="noConversion"/>
  </si>
  <si>
    <t xml:space="preserve">+ </t>
  </si>
  <si>
    <t>&lt;35</t>
    <phoneticPr fontId="2" type="noConversion"/>
  </si>
  <si>
    <t>1y</t>
    <phoneticPr fontId="2" type="noConversion"/>
  </si>
  <si>
    <t>over-eating behavior</t>
    <phoneticPr fontId="2" type="noConversion"/>
  </si>
  <si>
    <t>self-injurious behavior</t>
  </si>
  <si>
    <t>hyperactive</t>
    <phoneticPr fontId="2" type="noConversion"/>
  </si>
  <si>
    <t>I</t>
  </si>
  <si>
    <t>U, I</t>
  </si>
  <si>
    <t>U, I</t>
    <phoneticPr fontId="2" type="noConversion"/>
  </si>
  <si>
    <t>+/-</t>
  </si>
  <si>
    <t>migraine</t>
    <phoneticPr fontId="2" type="noConversion"/>
  </si>
  <si>
    <t xml:space="preserve">glabellar hemangioma </t>
    <phoneticPr fontId="2" type="noConversion"/>
  </si>
  <si>
    <t>pseudo-papiledema</t>
    <phoneticPr fontId="2" type="noConversion"/>
  </si>
  <si>
    <t xml:space="preserve">Telecanthi(T)/epicanthi(E) </t>
    <phoneticPr fontId="2" type="noConversion"/>
  </si>
  <si>
    <t xml:space="preserve">Philtrum short(S)/long(L)/deep(D)  </t>
    <phoneticPr fontId="2" type="noConversion"/>
  </si>
  <si>
    <t>f5</t>
    <phoneticPr fontId="2" type="noConversion"/>
  </si>
  <si>
    <t>f11</t>
    <phoneticPr fontId="2" type="noConversion"/>
  </si>
  <si>
    <t>1y6m</t>
    <phoneticPr fontId="2" type="noConversion"/>
  </si>
  <si>
    <t>Sweden</t>
    <phoneticPr fontId="2" type="noConversion"/>
  </si>
  <si>
    <t>Korea</t>
    <phoneticPr fontId="2" type="noConversion"/>
  </si>
  <si>
    <t>c.5635C&gt;T, p.Q1879*</t>
    <phoneticPr fontId="2" type="noConversion"/>
  </si>
  <si>
    <t>c.5933A&gt;G, p.Asn1978Ser &amp; c.4963delC</t>
    <phoneticPr fontId="2" type="noConversion"/>
  </si>
  <si>
    <t xml:space="preserve">c.6188C &gt; G, p.Ser2063* </t>
    <phoneticPr fontId="2" type="noConversion"/>
  </si>
  <si>
    <t>c.6241C &gt; T, p.Gln2081*</t>
    <phoneticPr fontId="2" type="noConversion"/>
  </si>
  <si>
    <t>c.6244C&gt;T, p.Gln2082*</t>
    <phoneticPr fontId="2" type="noConversion"/>
  </si>
  <si>
    <t>NR</t>
    <phoneticPr fontId="2" type="noConversion"/>
  </si>
  <si>
    <t>FS</t>
    <phoneticPr fontId="2" type="noConversion"/>
  </si>
  <si>
    <t xml:space="preserve">   </t>
  </si>
  <si>
    <t>broad</t>
    <phoneticPr fontId="2" type="noConversion"/>
  </si>
  <si>
    <t>epicanthai folds</t>
    <phoneticPr fontId="2" type="noConversion"/>
  </si>
  <si>
    <t>epicanthal folds</t>
    <phoneticPr fontId="2" type="noConversion"/>
  </si>
  <si>
    <t>valgus and flat feet</t>
  </si>
  <si>
    <t>nasal septum deviation</t>
  </si>
  <si>
    <t>multiple naevi</t>
    <phoneticPr fontId="2" type="noConversion"/>
  </si>
  <si>
    <t>flat and valgus feet</t>
    <phoneticPr fontId="2" type="noConversion"/>
  </si>
  <si>
    <t>flat and valgus feet</t>
  </si>
  <si>
    <t>hair whorl</t>
    <phoneticPr fontId="2" type="noConversion"/>
  </si>
  <si>
    <t>21-35</t>
    <phoneticPr fontId="2" type="noConversion"/>
  </si>
  <si>
    <t>stereotypies</t>
    <phoneticPr fontId="2" type="noConversion"/>
  </si>
  <si>
    <t>optic nerve coloboma</t>
    <phoneticPr fontId="2" type="noConversion"/>
  </si>
  <si>
    <t>peripapillar coloboma-L</t>
    <phoneticPr fontId="2" type="noConversion"/>
  </si>
  <si>
    <t>+(mild conductive hypoacusia)</t>
    <phoneticPr fontId="2" type="noConversion"/>
  </si>
  <si>
    <t>+(ectopia of cerebellar tonsils)</t>
    <phoneticPr fontId="2" type="noConversion"/>
  </si>
  <si>
    <t>+(focal epilepsy)</t>
    <phoneticPr fontId="2" type="noConversion"/>
  </si>
  <si>
    <t>+(horseshoe kidney)</t>
    <phoneticPr fontId="2" type="noConversion"/>
  </si>
  <si>
    <t>+(brachydactyly)</t>
    <phoneticPr fontId="2" type="noConversion"/>
  </si>
  <si>
    <t>+(urinary tract)</t>
    <phoneticPr fontId="2" type="noConversion"/>
  </si>
  <si>
    <t>pilomatrixoma on eyelid</t>
    <phoneticPr fontId="2" type="noConversion"/>
  </si>
  <si>
    <t>supernumerary nipples</t>
  </si>
  <si>
    <t>urogenital malformation</t>
    <phoneticPr fontId="2" type="noConversion"/>
  </si>
  <si>
    <t>pectus excavatum</t>
    <phoneticPr fontId="2" type="noConversion"/>
  </si>
  <si>
    <t>c.5638C&gt;T, Gln1880*</t>
    <phoneticPr fontId="2" type="noConversion"/>
  </si>
  <si>
    <t>c.5686C&gt;T, p.Gln1896*</t>
    <phoneticPr fontId="2" type="noConversion"/>
  </si>
  <si>
    <t>c.5790dup, p.Thr1931HisfsTer35</t>
    <phoneticPr fontId="2" type="noConversion"/>
  </si>
  <si>
    <t>c.5790del, p.Thr1931Profs*45</t>
    <phoneticPr fontId="2" type="noConversion"/>
  </si>
  <si>
    <t>c.5790delC, p.Thr1931Profs*45</t>
    <phoneticPr fontId="2" type="noConversion"/>
  </si>
  <si>
    <t>c.5837delC, p.Pro1946Hisfs*30</t>
    <phoneticPr fontId="2" type="noConversion"/>
  </si>
  <si>
    <t>c.5837dupC, p.Pro1947Thrfs*19</t>
    <phoneticPr fontId="2" type="noConversion"/>
  </si>
  <si>
    <t>c.5838_5857dupACCCCCGGCCCAGCCCCCTC, p.Pro1953Hisfs*30</t>
    <phoneticPr fontId="2" type="noConversion"/>
  </si>
  <si>
    <t>c.5933A&gt;G, p.Asn1978Ser</t>
    <phoneticPr fontId="2" type="noConversion"/>
  </si>
  <si>
    <t>c.5948delC, p.Pro1983Glnfs*16</t>
    <phoneticPr fontId="2" type="noConversion"/>
  </si>
  <si>
    <t>c.5991dupC, p.Val1998Argfs*343</t>
    <phoneticPr fontId="2" type="noConversion"/>
  </si>
  <si>
    <t>c.6043delA, p.Ser2015Alafs*25</t>
    <phoneticPr fontId="2" type="noConversion"/>
  </si>
  <si>
    <t>c.6065_6071delAGCAGGC, p.Gln2022Argfs*16</t>
    <phoneticPr fontId="2" type="noConversion"/>
  </si>
  <si>
    <t>c.6107_6116del, p.Pro2036Argfs*36</t>
    <phoneticPr fontId="2" type="noConversion"/>
  </si>
  <si>
    <t>c.6113_6137del, p.Pro2038ArgfsTer29</t>
    <phoneticPr fontId="2" type="noConversion"/>
  </si>
  <si>
    <t>c.6113_6137dup, p.Ala2047CysfsTer302</t>
    <phoneticPr fontId="2" type="noConversion"/>
  </si>
  <si>
    <t>c.6122_6125delCCAT, p.Ser2041Cysfs*33</t>
    <phoneticPr fontId="2" type="noConversion"/>
  </si>
  <si>
    <t>c.6137C&gt;T, p.Ala2046Val</t>
    <phoneticPr fontId="2" type="noConversion"/>
  </si>
  <si>
    <t>c.6166delG, p.Val2056Cysfs*19</t>
    <phoneticPr fontId="2" type="noConversion"/>
  </si>
  <si>
    <t>c.6169C&gt;T, p.Gln2057*</t>
    <phoneticPr fontId="2" type="noConversion"/>
  </si>
  <si>
    <t>c.6185_6195delTCTCACCCAGC, p.Ile2062Serfs*275
p.Ile2062 fs</t>
    <phoneticPr fontId="2" type="noConversion"/>
  </si>
  <si>
    <t>c.6192delC, p.Ser2065Alafs*10</t>
    <phoneticPr fontId="2" type="noConversion"/>
  </si>
  <si>
    <t>c.6221_6230del, p.Leu2074ProfsTer11</t>
    <phoneticPr fontId="2" type="noConversion"/>
  </si>
  <si>
    <t>c.6250delC, p.Gln2084Serfs*4</t>
    <phoneticPr fontId="2" type="noConversion"/>
  </si>
  <si>
    <t>c.6395_6417del, p.Gly2132AlafsTer201</t>
    <phoneticPr fontId="2" type="noConversion"/>
  </si>
  <si>
    <t>c.6728C&gt;T, p.Ala2243Val</t>
    <phoneticPr fontId="2" type="noConversion"/>
  </si>
  <si>
    <t>Clinodactyly</t>
    <phoneticPr fontId="2" type="noConversion"/>
  </si>
  <si>
    <t xml:space="preserve">Absent/small earlobe </t>
    <phoneticPr fontId="2" type="noConversion"/>
  </si>
  <si>
    <t>Full cheeks</t>
    <phoneticPr fontId="2" type="noConversion"/>
  </si>
  <si>
    <t>Hypertrichosis</t>
    <phoneticPr fontId="2" type="noConversion"/>
  </si>
  <si>
    <t xml:space="preserve">Hypermetropi </t>
    <phoneticPr fontId="2" type="noConversion"/>
  </si>
  <si>
    <t xml:space="preserve">Cataract </t>
    <phoneticPr fontId="2" type="noConversion"/>
  </si>
  <si>
    <t xml:space="preserve">Cleft palate </t>
    <phoneticPr fontId="2" type="noConversion"/>
  </si>
  <si>
    <t xml:space="preserve">Hernia umbilical (U) inguinal(I) </t>
    <phoneticPr fontId="2" type="noConversion"/>
  </si>
  <si>
    <t xml:space="preserve">Scoliosis / kyphosis </t>
    <phoneticPr fontId="2" type="noConversion"/>
  </si>
  <si>
    <t xml:space="preserve">Hip dysplasia </t>
    <phoneticPr fontId="2" type="noConversion"/>
  </si>
  <si>
    <t xml:space="preserve">Problems with intubation </t>
    <phoneticPr fontId="2" type="noConversion"/>
  </si>
  <si>
    <t xml:space="preserve">malignancies </t>
    <phoneticPr fontId="2" type="noConversion"/>
  </si>
  <si>
    <t xml:space="preserve">Keloids </t>
    <phoneticPr fontId="2" type="noConversion"/>
  </si>
  <si>
    <t>hyperactivity, attention deficit</t>
    <phoneticPr fontId="2" type="noConversion"/>
  </si>
  <si>
    <t>syringomyelia, tethered cord, nuchal and lumbar angioma, ectopia of cerebellar tonsils</t>
    <phoneticPr fontId="2" type="noConversion"/>
  </si>
  <si>
    <t>hypotonia, hyperextensible joints</t>
    <phoneticPr fontId="2" type="noConversion"/>
  </si>
  <si>
    <t>Respiratory distress, neuroblastoma, hypoxemia</t>
    <phoneticPr fontId="2" type="noConversion"/>
  </si>
  <si>
    <t>joint laxity, flat and valgus feet, hypotonia</t>
    <phoneticPr fontId="2" type="noConversion"/>
  </si>
  <si>
    <t>self-injurious behavior, bite the ends of his fingers</t>
    <phoneticPr fontId="2" type="noConversion"/>
  </si>
  <si>
    <t>challenging behavior, anxiety</t>
    <phoneticPr fontId="2" type="noConversion"/>
  </si>
  <si>
    <t>18y</t>
    <phoneticPr fontId="2" type="noConversion"/>
  </si>
  <si>
    <t>8y</t>
    <phoneticPr fontId="2" type="noConversion"/>
  </si>
  <si>
    <t>16y</t>
    <phoneticPr fontId="2" type="noConversion"/>
  </si>
  <si>
    <t>17y</t>
    <phoneticPr fontId="2" type="noConversion"/>
  </si>
  <si>
    <t>10y</t>
    <phoneticPr fontId="2" type="noConversion"/>
  </si>
  <si>
    <t>24y</t>
    <phoneticPr fontId="2" type="noConversion"/>
  </si>
  <si>
    <t>6y</t>
    <phoneticPr fontId="2" type="noConversion"/>
  </si>
  <si>
    <t>57y</t>
    <phoneticPr fontId="2" type="noConversion"/>
  </si>
  <si>
    <t>0.8y</t>
    <phoneticPr fontId="2" type="noConversion"/>
  </si>
  <si>
    <t>probeID</t>
  </si>
  <si>
    <t>cg12787405</t>
  </si>
  <si>
    <t>cg21582662</t>
  </si>
  <si>
    <t>cg02347677</t>
  </si>
  <si>
    <t>cg23813603</t>
  </si>
  <si>
    <t>cg22306507</t>
  </si>
  <si>
    <t>cg02185666</t>
  </si>
  <si>
    <t>cg23306542</t>
  </si>
  <si>
    <t>cg04579415</t>
  </si>
  <si>
    <t>cg08889394</t>
  </si>
  <si>
    <t>cg01550716</t>
  </si>
  <si>
    <t>cg08546933</t>
  </si>
  <si>
    <t>cg17573228</t>
  </si>
  <si>
    <t>cg23146172</t>
  </si>
  <si>
    <t>cg17802847</t>
  </si>
  <si>
    <t>cg07159772</t>
  </si>
  <si>
    <t>cg06285810</t>
  </si>
  <si>
    <t>cg00334012</t>
  </si>
  <si>
    <t>cg25909125</t>
  </si>
  <si>
    <t>cg02617476</t>
  </si>
  <si>
    <t>cg01338255</t>
  </si>
  <si>
    <t>cg13618776</t>
  </si>
  <si>
    <t>cg02935627</t>
  </si>
  <si>
    <t>cg10482632</t>
  </si>
  <si>
    <t>cg14644378</t>
  </si>
  <si>
    <t>cg06915331</t>
  </si>
  <si>
    <t>cg06291348</t>
  </si>
  <si>
    <t>cg05952572</t>
  </si>
  <si>
    <t>cg00401691</t>
  </si>
  <si>
    <t>cg09368827</t>
  </si>
  <si>
    <t>cg00169167</t>
  </si>
  <si>
    <t>cg06700280</t>
  </si>
  <si>
    <t>cg24687276</t>
  </si>
  <si>
    <t>cg10967759</t>
  </si>
  <si>
    <t>cg01803844</t>
  </si>
  <si>
    <t>cg13719885</t>
  </si>
  <si>
    <t>cg06778747</t>
  </si>
  <si>
    <t>cg11322679</t>
  </si>
  <si>
    <t>cg12364808</t>
  </si>
  <si>
    <t>cg16411054</t>
  </si>
  <si>
    <t>cg23519812</t>
  </si>
  <si>
    <t>cg11316146</t>
  </si>
  <si>
    <t>cg13549667</t>
  </si>
  <si>
    <t>cg23506049</t>
  </si>
  <si>
    <t>cg12571928</t>
  </si>
  <si>
    <t>cg14916909</t>
  </si>
  <si>
    <t>cg19655577</t>
  </si>
  <si>
    <t>cg09518506</t>
  </si>
  <si>
    <t>cg13311930</t>
  </si>
  <si>
    <t>cg09160359</t>
  </si>
  <si>
    <t>cg06590074</t>
  </si>
  <si>
    <t>cg01740960</t>
  </si>
  <si>
    <t>cg02190350</t>
  </si>
  <si>
    <t>cg10866391</t>
  </si>
  <si>
    <t>cg20968071</t>
  </si>
  <si>
    <t>cg27419075</t>
  </si>
  <si>
    <t>cg14128641</t>
  </si>
  <si>
    <t>cg15942290</t>
  </si>
  <si>
    <t>cg23587171</t>
  </si>
  <si>
    <t>cg21340230</t>
  </si>
  <si>
    <t>cg17165695</t>
  </si>
  <si>
    <t>cg14472042</t>
  </si>
  <si>
    <t>cg11465639</t>
  </si>
  <si>
    <t>cg05739167</t>
  </si>
  <si>
    <t>cg04543124</t>
  </si>
  <si>
    <t>cg13356808</t>
  </si>
  <si>
    <t>cg09420412</t>
  </si>
  <si>
    <t>cg05768954</t>
  </si>
  <si>
    <t>cg20559725</t>
  </si>
  <si>
    <t>cg15270687</t>
  </si>
  <si>
    <t>cg24674304</t>
  </si>
  <si>
    <t>cg23374312</t>
  </si>
  <si>
    <t>cg12185473</t>
  </si>
  <si>
    <t>cg26621790</t>
  </si>
  <si>
    <t>cg21183502</t>
  </si>
  <si>
    <t>cg21020944</t>
  </si>
  <si>
    <t>cg25868998</t>
  </si>
  <si>
    <t>cg00700487</t>
  </si>
  <si>
    <t>cg11386757</t>
  </si>
  <si>
    <t>cg17942851</t>
  </si>
  <si>
    <t>cg00789528</t>
  </si>
  <si>
    <t>cg17131262</t>
  </si>
  <si>
    <t>cg16349612</t>
  </si>
  <si>
    <t>cg08547200</t>
  </si>
  <si>
    <t>cg10214754</t>
  </si>
  <si>
    <t>cg09470638</t>
  </si>
  <si>
    <t>cg18568061</t>
  </si>
  <si>
    <t>cg07403525</t>
  </si>
  <si>
    <t>cg25249539</t>
  </si>
  <si>
    <t>cg00339281</t>
  </si>
  <si>
    <t>cg11099463</t>
  </si>
  <si>
    <t>cg18559348</t>
  </si>
  <si>
    <t>cg14968494</t>
  </si>
  <si>
    <t>cg08825383</t>
  </si>
  <si>
    <t>cg03301331</t>
  </si>
  <si>
    <t>cg13153466</t>
  </si>
  <si>
    <t>cg10030598</t>
  </si>
  <si>
    <t>cg23780731</t>
  </si>
  <si>
    <t>cg02009879</t>
  </si>
  <si>
    <t>cg12564919</t>
  </si>
  <si>
    <t>cg14391622</t>
  </si>
  <si>
    <t>cg22460923</t>
  </si>
  <si>
    <t>cg17780246</t>
  </si>
  <si>
    <t>cg05306109</t>
  </si>
  <si>
    <t>cg26675764</t>
  </si>
  <si>
    <t>cg10258721</t>
  </si>
  <si>
    <t>cg13749316</t>
  </si>
  <si>
    <t>cg08828036</t>
  </si>
  <si>
    <t>cg15208687</t>
  </si>
  <si>
    <t>cg15992232</t>
  </si>
  <si>
    <t>cg27553457</t>
  </si>
  <si>
    <t>cg08019185</t>
  </si>
  <si>
    <t>cg03271936</t>
  </si>
  <si>
    <t>cg00681857</t>
  </si>
  <si>
    <t>cg00667938</t>
  </si>
  <si>
    <t>cg12211397</t>
  </si>
  <si>
    <t>cg17672861</t>
  </si>
  <si>
    <t>cg08146097</t>
  </si>
  <si>
    <t>chr20:42955433-42955728</t>
  </si>
  <si>
    <t>chr2:206549599-206551316</t>
  </si>
  <si>
    <t>chr8:67340796-67342111</t>
  </si>
  <si>
    <t>chr6:44253897-44254150</t>
  </si>
  <si>
    <t>chr1:243646394-243646888</t>
  </si>
  <si>
    <t>chr7:79763793-79764889</t>
  </si>
  <si>
    <t>chr1:230561103-230562702</t>
  </si>
  <si>
    <t>chr2:201981062-201981689</t>
  </si>
  <si>
    <t>chr19:6710625-6710828</t>
  </si>
  <si>
    <t>chr7:71800757-71802768</t>
  </si>
  <si>
    <t>chr20:30175457-30176058</t>
  </si>
  <si>
    <t>chr19:290594-292249</t>
  </si>
  <si>
    <t>chr1:201475885-201476516</t>
  </si>
  <si>
    <t>chr9:34989555-34989875</t>
  </si>
  <si>
    <t>chr11:72295167-72295875</t>
  </si>
  <si>
    <t>chr3:5019876-5022223</t>
  </si>
  <si>
    <t>chr19:6530826-6531552</t>
  </si>
  <si>
    <t>chr15:89164376-89164952</t>
  </si>
  <si>
    <t>chr3:127794369-127796136</t>
  </si>
  <si>
    <t>chr7:3341450-3341733</t>
  </si>
  <si>
    <t>chr14:74036127-74036662</t>
  </si>
  <si>
    <t>chr7:104624337-104624848</t>
  </si>
  <si>
    <t>chr19:18284521-18285023</t>
  </si>
  <si>
    <t>chr2:242498013-242499274</t>
  </si>
  <si>
    <t>chr2:201828015-201828514</t>
  </si>
  <si>
    <t>chr20:43935199-43935633</t>
  </si>
  <si>
    <t>chr5:179243545-179244453</t>
  </si>
  <si>
    <t>chr15:81292793-81295609</t>
  </si>
  <si>
    <t>chr20:690575-691099</t>
  </si>
  <si>
    <t>chr2:97303912-97304387</t>
  </si>
  <si>
    <t>chr19:19371675-19372393</t>
  </si>
  <si>
    <t>chr11:119076641-119077277</t>
  </si>
  <si>
    <t>chr15:89954603-89955182</t>
  </si>
  <si>
    <t>chr2:39186777-39187968</t>
  </si>
  <si>
    <t>chr13:42845853-42846807</t>
  </si>
  <si>
    <t>chr2:111489977-111490884</t>
  </si>
  <si>
    <t>chr6:90142751-90143635</t>
  </si>
  <si>
    <t>chr3:44902959-44903623</t>
  </si>
  <si>
    <t>chr14:21566540-21566822</t>
  </si>
  <si>
    <t>chr13:95655108-95655517</t>
  </si>
  <si>
    <t>chr20:58514071-58515636</t>
  </si>
  <si>
    <t>chr7:150705759-150706129</t>
  </si>
  <si>
    <t>chr19:17448182-17448470</t>
  </si>
  <si>
    <t>chr1:36786500-36789402</t>
  </si>
  <si>
    <t>chr20:42543097-42545137</t>
  </si>
  <si>
    <t>chr21:33244910-33246609</t>
  </si>
  <si>
    <t>chr7:50849752-50850871</t>
  </si>
  <si>
    <t>chr19:15121590-15122143</t>
  </si>
  <si>
    <t>chr17:40573740-40575526</t>
  </si>
  <si>
    <t>chr20:56803282-56804112</t>
  </si>
  <si>
    <t>chr19:8675333-8675699</t>
  </si>
  <si>
    <t>chr19:50934904-50935677</t>
  </si>
  <si>
    <t>chr12:108168986-108169570</t>
  </si>
  <si>
    <t>chr1:229406646-229407129</t>
  </si>
  <si>
    <t>chr4:88928480-88929659</t>
  </si>
  <si>
    <t>chr22:28034987-28035310</t>
  </si>
  <si>
    <t>chr5:139125902-139127711</t>
  </si>
  <si>
    <t>chr7:5632335-5634555</t>
  </si>
  <si>
    <t>chr3:124931161-124931747</t>
  </si>
  <si>
    <t>chr19:54481412-54481955</t>
  </si>
  <si>
    <t>chr1:226924560-226926553</t>
  </si>
  <si>
    <t>chr7:130080527-130081067</t>
  </si>
  <si>
    <t>chr15:26107503-26108818</t>
  </si>
  <si>
    <t>chr19:45898879-45900315</t>
  </si>
  <si>
    <t>chr1:38229838-38230888</t>
  </si>
  <si>
    <t>chr2:73495920-73496910</t>
  </si>
  <si>
    <t>ANGPT4</t>
  </si>
  <si>
    <t>CTB-12O2.1</t>
  </si>
  <si>
    <t>TCTE1</t>
  </si>
  <si>
    <t>BBS1</t>
  </si>
  <si>
    <t>SDCCAG8</t>
  </si>
  <si>
    <t>GNAI1</t>
  </si>
  <si>
    <t>CFLAR</t>
  </si>
  <si>
    <t>C3</t>
  </si>
  <si>
    <t>CALN1</t>
  </si>
  <si>
    <t>TRIM69</t>
  </si>
  <si>
    <t>PPAP2C</t>
  </si>
  <si>
    <t>CSRP1</t>
  </si>
  <si>
    <t>DNAJB5</t>
  </si>
  <si>
    <t>PDE2A</t>
  </si>
  <si>
    <t>TNFSF9</t>
  </si>
  <si>
    <t>AEN</t>
  </si>
  <si>
    <t>CDH23</t>
  </si>
  <si>
    <t>ACOT2</t>
  </si>
  <si>
    <t>IFI30</t>
  </si>
  <si>
    <t>BOK</t>
  </si>
  <si>
    <t>ORC2</t>
  </si>
  <si>
    <t>MATN4;RBPJL</t>
  </si>
  <si>
    <t>SQSTM1</t>
  </si>
  <si>
    <t>MESDC1</t>
  </si>
  <si>
    <t>C1QC</t>
  </si>
  <si>
    <t>KANSL3</t>
  </si>
  <si>
    <t>HAPLN4</t>
  </si>
  <si>
    <t>CBL</t>
  </si>
  <si>
    <t>LOC100271715;LOC375196</t>
  </si>
  <si>
    <t>AKAP11</t>
  </si>
  <si>
    <t>ACOXL</t>
  </si>
  <si>
    <t>NWD1</t>
  </si>
  <si>
    <t>LOC101929199</t>
  </si>
  <si>
    <t>ANKRD6</t>
  </si>
  <si>
    <t>MIR564;TMEM42</t>
  </si>
  <si>
    <t>ZNF219</t>
  </si>
  <si>
    <t>C20orf177;PPP1R3D</t>
  </si>
  <si>
    <t>NOS3</t>
  </si>
  <si>
    <t>GTPBP3</t>
  </si>
  <si>
    <t>C1orf113</t>
  </si>
  <si>
    <t>TOX2</t>
  </si>
  <si>
    <t>HUNK</t>
  </si>
  <si>
    <t>GRB10</t>
  </si>
  <si>
    <t>PLAGL1</t>
  </si>
  <si>
    <t>CCDC105</t>
  </si>
  <si>
    <t>PTRF</t>
  </si>
  <si>
    <t>ADAMTS10</t>
  </si>
  <si>
    <t>MYBPC2</t>
  </si>
  <si>
    <t>TAC3</t>
  </si>
  <si>
    <t>ASCL4</t>
  </si>
  <si>
    <t>RAB4A</t>
  </si>
  <si>
    <t>ASAM</t>
  </si>
  <si>
    <t>PKD2</t>
  </si>
  <si>
    <t>LOC101929696</t>
  </si>
  <si>
    <t>FSCN1</t>
  </si>
  <si>
    <t>SLC12A8</t>
  </si>
  <si>
    <t>ALPL</t>
  </si>
  <si>
    <t>CACNG8</t>
  </si>
  <si>
    <t>ITPKB</t>
  </si>
  <si>
    <t>COL1A2</t>
  </si>
  <si>
    <t>ATP10A</t>
  </si>
  <si>
    <t>FBXO41</t>
  </si>
  <si>
    <t>NM_015985</t>
  </si>
  <si>
    <t>NR_109876</t>
  </si>
  <si>
    <t>NM_201279;NM_018534;NM_201264;NM_201267;NM_003872;NM_201266</t>
  </si>
  <si>
    <t>NM_015169</t>
  </si>
  <si>
    <t>NM_182539</t>
  </si>
  <si>
    <t>NM_024649</t>
  </si>
  <si>
    <t>NM_006642</t>
  </si>
  <si>
    <t>NM_002069</t>
  </si>
  <si>
    <t>NM_001127184;NM_003879;NM_003879;NM_001127184</t>
  </si>
  <si>
    <t>NM_000064</t>
  </si>
  <si>
    <t>NM_001017440;NM_031468</t>
  </si>
  <si>
    <t>NM_080745;NM_182985</t>
  </si>
  <si>
    <t>NM_177526;NM_003712;NM_177543</t>
  </si>
  <si>
    <t>NM_001144773;NM_004078</t>
  </si>
  <si>
    <t>NM_001135004;NM_012266</t>
  </si>
  <si>
    <t>NM_001243784;NM_001143839;NM_001146209;NM_002599</t>
  </si>
  <si>
    <t>NM_022746</t>
  </si>
  <si>
    <t>NM_001143839;NR_026572;NM_001146209;NM_002599</t>
  </si>
  <si>
    <t>NM_003811</t>
  </si>
  <si>
    <t>NM_022767</t>
  </si>
  <si>
    <t>NM_001171933;NM_001171934;NM_022124</t>
  </si>
  <si>
    <t>NM_006821</t>
  </si>
  <si>
    <t>NM_006332</t>
  </si>
  <si>
    <t>NM_032515</t>
  </si>
  <si>
    <t>NM_006190;NR_033915</t>
  </si>
  <si>
    <t>NM_030592;NM_030590;NM_003833;NM_001281448;NM_014276;NM_001281449</t>
  </si>
  <si>
    <t>NM_001142298;NM_001142299</t>
  </si>
  <si>
    <t>NM_001127184;NM_003879;NM_001127184</t>
  </si>
  <si>
    <t>NM_022566</t>
  </si>
  <si>
    <t>NM_172369;NM_001114101</t>
  </si>
  <si>
    <t>NR_047658;NM_001115016;NR_047657;NR_047656;NR_047655;NR_047654;NR_047653</t>
  </si>
  <si>
    <t>NM_023002</t>
  </si>
  <si>
    <t>NM_005188</t>
  </si>
  <si>
    <t>NM_001145451;NR_028386</t>
  </si>
  <si>
    <t>NM_016248</t>
  </si>
  <si>
    <t>NM_001142808;NM_001142807;NM_001105516</t>
  </si>
  <si>
    <t>NM_001290355;NM_001007525</t>
  </si>
  <si>
    <t>NR_125921</t>
  </si>
  <si>
    <t>NM_014942</t>
  </si>
  <si>
    <t>NR_030290;NM_144638</t>
  </si>
  <si>
    <t>NM_001102454;NM_016423;NM_001101672</t>
  </si>
  <si>
    <t>NM_022106;NM_006242</t>
  </si>
  <si>
    <t>NM_000603</t>
  </si>
  <si>
    <t>NM_133644;NM_001128855;NM_032620</t>
  </si>
  <si>
    <t>NM_024676;NM_001162530</t>
  </si>
  <si>
    <t>NM_001098797</t>
  </si>
  <si>
    <t>NM_014586</t>
  </si>
  <si>
    <t>NM_001001555</t>
  </si>
  <si>
    <t>NM_001080956;NM_002656;NM_001289041;NM_001080955;NM_001289039;NM_001289040;NM_001289038;NM_001289037;NM_006718;NM_001080954;NM_001080953;NM_001080952;NM_001289045;NM_001289049;NM_001289048;NM_001289047;NM_001289046;NM_001080951;NM_001289043;NM_001289042;NM_001289044</t>
  </si>
  <si>
    <t>NM_173482</t>
  </si>
  <si>
    <t>NM_012232</t>
  </si>
  <si>
    <t>NM_030957</t>
  </si>
  <si>
    <t>NM_004533</t>
  </si>
  <si>
    <t>NM_013251;NM_013251</t>
  </si>
  <si>
    <t>NM_203436</t>
  </si>
  <si>
    <t>NM_004578</t>
  </si>
  <si>
    <t>NM_024769</t>
  </si>
  <si>
    <t>NM_000297</t>
  </si>
  <si>
    <t>NR_105053;NR_105052</t>
  </si>
  <si>
    <t>NM_003088</t>
  </si>
  <si>
    <t>NM_024628</t>
  </si>
  <si>
    <t>NM_000478;NM_001177520;NM_001127501</t>
  </si>
  <si>
    <t>NM_031895</t>
  </si>
  <si>
    <t>NM_002221</t>
  </si>
  <si>
    <t>NM_001257160;NM_018718;NM_001257159;NM_001257158;NR_046443</t>
  </si>
  <si>
    <t>NM_001142502;NM_006663</t>
  </si>
  <si>
    <t>NM_000089</t>
  </si>
  <si>
    <t>NM_022114;NM_199454</t>
  </si>
  <si>
    <t>NM_024490</t>
  </si>
  <si>
    <t>NM_001099439;NM_173641</t>
  </si>
  <si>
    <t>NM_002847;NM_130842;NM_130843</t>
  </si>
  <si>
    <t>NM_001080410</t>
  </si>
  <si>
    <t>5'UTR;1stExon;5'UTR;1stExon</t>
  </si>
  <si>
    <t>5'UTR;1stExon;TSS200</t>
  </si>
  <si>
    <t>TSS1500;TSS1500;Body</t>
  </si>
  <si>
    <t>TSS1500;TSS1500;TSS200;Body;Body;Body</t>
  </si>
  <si>
    <t>5'UTR;TSS200;1stExon</t>
  </si>
  <si>
    <t>1stExon</t>
  </si>
  <si>
    <t>TSS1500;TSS1500;TSS1500;TSS1500;TSS1500;TSS1500;TSS1500</t>
  </si>
  <si>
    <t>TSS1500;1stExon</t>
  </si>
  <si>
    <t>5'UTR;5'UTR;5'UTR;5'UTR;5'UTR;5'UTR;5'UTR;5'UTR;5'UTR;5'UTR;5'UTR;5'UTR;5'UTR;5'UTR;5'UTR;5'UTR;5'UTR;5'UTR;5'UTR;5'UTR;5'UTR</t>
  </si>
  <si>
    <t>5'UTR;1stExon</t>
  </si>
  <si>
    <t>TSS1500;TSS1500;TSS1500;TSS1500;TSS1500</t>
  </si>
  <si>
    <t>cg08864926</t>
  </si>
  <si>
    <t>cg03307893</t>
  </si>
  <si>
    <t>cg03419058</t>
  </si>
  <si>
    <t>cg00288824</t>
  </si>
  <si>
    <t>cg19426388</t>
  </si>
  <si>
    <t>cg19356825</t>
  </si>
  <si>
    <t>cg27152890</t>
  </si>
  <si>
    <t>cg20594982</t>
  </si>
  <si>
    <t>cg20124450</t>
  </si>
  <si>
    <t>cg11229543</t>
  </si>
  <si>
    <t>cg19636302</t>
  </si>
  <si>
    <t>cg23969554</t>
  </si>
  <si>
    <t>cg19326876</t>
  </si>
  <si>
    <t>cg17239558</t>
  </si>
  <si>
    <t>cg26519141</t>
  </si>
  <si>
    <t>cg18490614</t>
  </si>
  <si>
    <t>cg13983473</t>
  </si>
  <si>
    <t>cg02142074</t>
  </si>
  <si>
    <t>cg07363855</t>
  </si>
  <si>
    <t>cg20092588</t>
  </si>
  <si>
    <t>cg05007486</t>
  </si>
  <si>
    <t>cg18083248</t>
  </si>
  <si>
    <t>cg09984339</t>
  </si>
  <si>
    <t>cg07838048</t>
  </si>
  <si>
    <t>cg07523753</t>
  </si>
  <si>
    <t>cg01908338</t>
  </si>
  <si>
    <t>cg26230285</t>
  </si>
  <si>
    <t>cg14226655</t>
  </si>
  <si>
    <t>cg06991974</t>
  </si>
  <si>
    <t>cg07946633</t>
  </si>
  <si>
    <t>cg18381051</t>
  </si>
  <si>
    <t>cg02245837</t>
  </si>
  <si>
    <t>cg15523238</t>
  </si>
  <si>
    <t>cg27197651</t>
  </si>
  <si>
    <t>cg04484550</t>
  </si>
  <si>
    <t>cg17001566</t>
  </si>
  <si>
    <t>cg16799000</t>
  </si>
  <si>
    <t>cg01383287</t>
  </si>
  <si>
    <t>cg22424903</t>
  </si>
  <si>
    <t>cg14806299</t>
  </si>
  <si>
    <t>cg25906770</t>
  </si>
  <si>
    <t>cg03527077</t>
  </si>
  <si>
    <t>cg09074856</t>
  </si>
  <si>
    <t>cg02165355</t>
  </si>
  <si>
    <t>cg09386176</t>
  </si>
  <si>
    <t>cg15787039</t>
  </si>
  <si>
    <t>cg01514538</t>
  </si>
  <si>
    <t>cg18194306</t>
  </si>
  <si>
    <t>cg13417268</t>
  </si>
  <si>
    <t>cg21439231</t>
  </si>
  <si>
    <t>cg07136873</t>
  </si>
  <si>
    <t>cg16536329</t>
  </si>
  <si>
    <t>chr1:2983925-2987962</t>
  </si>
  <si>
    <t>chr1:975496-980305</t>
  </si>
  <si>
    <t>chr19:46032304-46032855</t>
  </si>
  <si>
    <t>chr1:2979275-2980758</t>
  </si>
  <si>
    <t>chr15:27212902-27213396</t>
  </si>
  <si>
    <t>chr20:36012595-36013439</t>
  </si>
  <si>
    <t>chr16:70719114-70720441</t>
  </si>
  <si>
    <t>chr12:8332788-8333193</t>
  </si>
  <si>
    <t>chr1:2990030-2990718</t>
  </si>
  <si>
    <t>chr6:35453776-35454435</t>
  </si>
  <si>
    <t>chr7:157568163-157568404</t>
  </si>
  <si>
    <t>chr7:158060894-158061100</t>
  </si>
  <si>
    <t>chr5:178367620-178368725</t>
  </si>
  <si>
    <t>chr19:1875632-1877921</t>
  </si>
  <si>
    <t>SRC</t>
  </si>
  <si>
    <t>TEAD3</t>
  </si>
  <si>
    <t>NR_015440;NM_199454;NM_022114;NR_024371</t>
  </si>
  <si>
    <t>NM_199454;NM_022114;NR_015440;NR_024371</t>
  </si>
  <si>
    <t>NM_001017989</t>
  </si>
  <si>
    <t>NR_015440</t>
  </si>
  <si>
    <t>NM_198291;NM_005417</t>
  </si>
  <si>
    <t>NM_138383</t>
  </si>
  <si>
    <t>NR_026788</t>
  </si>
  <si>
    <t>NR_024371;NR_015440</t>
  </si>
  <si>
    <t>NR_024371;NM_199454;NR_015440;NM_022114</t>
  </si>
  <si>
    <t>NM_003214</t>
  </si>
  <si>
    <t>NM_182594</t>
  </si>
  <si>
    <t>NM_001144757;NM_003020</t>
  </si>
  <si>
    <t>TSS1500;TSS1500;TSS200;TSS200</t>
  </si>
  <si>
    <t>Body;TSS1500;Body;TSS1500</t>
  </si>
  <si>
    <t>this report</t>
    <phoneticPr fontId="2" type="noConversion"/>
  </si>
  <si>
    <t>Patient ID in articles</t>
    <phoneticPr fontId="2" type="noConversion"/>
  </si>
  <si>
    <t>Patient #3</t>
  </si>
  <si>
    <t>Patient #1</t>
    <phoneticPr fontId="2" type="noConversion"/>
  </si>
  <si>
    <t>Patient #2</t>
  </si>
  <si>
    <t>Patient 1</t>
    <phoneticPr fontId="2" type="noConversion"/>
  </si>
  <si>
    <t>Patient 4</t>
    <phoneticPr fontId="2" type="noConversion"/>
  </si>
  <si>
    <t>Patient 2</t>
    <phoneticPr fontId="2" type="noConversion"/>
  </si>
  <si>
    <t>Patient 3</t>
  </si>
  <si>
    <t>Dubs24</t>
    <phoneticPr fontId="2" type="noConversion"/>
  </si>
  <si>
    <t>Literature resource</t>
    <phoneticPr fontId="2" type="noConversion"/>
  </si>
  <si>
    <t>Patient 15</t>
    <phoneticPr fontId="2" type="noConversion"/>
  </si>
  <si>
    <t>Patient 16</t>
    <phoneticPr fontId="2" type="noConversion"/>
  </si>
  <si>
    <t>Patient 119</t>
    <phoneticPr fontId="2" type="noConversion"/>
  </si>
  <si>
    <t>Patient 67</t>
    <phoneticPr fontId="2" type="noConversion"/>
  </si>
  <si>
    <t>Patient 120</t>
    <phoneticPr fontId="2" type="noConversion"/>
  </si>
  <si>
    <t>Patient 92</t>
    <phoneticPr fontId="2" type="noConversion"/>
  </si>
  <si>
    <t>Patient 209</t>
    <phoneticPr fontId="2" type="noConversion"/>
  </si>
  <si>
    <t>Patient 156</t>
    <phoneticPr fontId="2" type="noConversion"/>
  </si>
  <si>
    <t>Patient 153</t>
    <phoneticPr fontId="2" type="noConversion"/>
  </si>
  <si>
    <t>Patient 216</t>
    <phoneticPr fontId="2" type="noConversion"/>
  </si>
  <si>
    <t>Patient 21</t>
    <phoneticPr fontId="2" type="noConversion"/>
  </si>
  <si>
    <t>Patient 42</t>
    <phoneticPr fontId="2" type="noConversion"/>
  </si>
  <si>
    <t>#226</t>
    <phoneticPr fontId="2" type="noConversion"/>
  </si>
  <si>
    <t>Patient 28</t>
    <phoneticPr fontId="2" type="noConversion"/>
  </si>
  <si>
    <t>Patient11</t>
    <phoneticPr fontId="2" type="noConversion"/>
  </si>
  <si>
    <t>Case 3</t>
    <phoneticPr fontId="2" type="noConversion"/>
  </si>
  <si>
    <t>Patient 5</t>
    <phoneticPr fontId="2" type="noConversion"/>
  </si>
  <si>
    <t>Patient 6</t>
    <phoneticPr fontId="2" type="noConversion"/>
  </si>
  <si>
    <t>Case 30</t>
    <phoneticPr fontId="2" type="noConversion"/>
  </si>
  <si>
    <t>Case 31</t>
    <phoneticPr fontId="2" type="noConversion"/>
  </si>
  <si>
    <t>Patient 50</t>
    <phoneticPr fontId="2" type="noConversion"/>
  </si>
  <si>
    <t>Patient 22</t>
    <phoneticPr fontId="2" type="noConversion"/>
  </si>
  <si>
    <t>GSM3024436</t>
  </si>
  <si>
    <t xml:space="preserve">Length at birth in cm </t>
    <phoneticPr fontId="2" type="noConversion"/>
  </si>
  <si>
    <t xml:space="preserve">OFC at birth in cm </t>
    <phoneticPr fontId="2" type="noConversion"/>
  </si>
  <si>
    <t>+(hypoplastic corpus callosum)</t>
    <phoneticPr fontId="2" type="noConversion"/>
  </si>
  <si>
    <t>Age at walking (&gt;1y or delayed)</t>
    <phoneticPr fontId="2" type="noConversion"/>
  </si>
  <si>
    <t>Age at first words  (&gt;1y or delayed)</t>
    <phoneticPr fontId="2" type="noConversion"/>
  </si>
  <si>
    <t xml:space="preserve">Birthweight in grams </t>
    <phoneticPr fontId="2" type="noConversion"/>
  </si>
  <si>
    <t xml:space="preserve">Height&lt;-2SDS at last measurement </t>
    <phoneticPr fontId="2" type="noConversion"/>
  </si>
  <si>
    <t xml:space="preserve">Weight&lt;-2SDS at last measurement </t>
    <phoneticPr fontId="2" type="noConversion"/>
  </si>
  <si>
    <t>OFC&lt;-2SDS at last measurement</t>
    <phoneticPr fontId="2" type="noConversion"/>
  </si>
  <si>
    <t>parkinson disease with dementia</t>
    <phoneticPr fontId="2" type="noConversion"/>
  </si>
  <si>
    <t>coloboma</t>
    <phoneticPr fontId="2" type="noConversion"/>
  </si>
  <si>
    <t>small keraunopathy, amblyopia, and coloboma (right)</t>
    <phoneticPr fontId="2" type="noConversion"/>
  </si>
  <si>
    <t>+(3y)</t>
    <phoneticPr fontId="2" type="noConversion"/>
  </si>
  <si>
    <t>+(2.5y)</t>
    <phoneticPr fontId="2" type="noConversion"/>
  </si>
  <si>
    <t>+(5y)</t>
    <phoneticPr fontId="2" type="noConversion"/>
  </si>
  <si>
    <t>+(1.7y)</t>
    <phoneticPr fontId="2" type="noConversion"/>
  </si>
  <si>
    <t>+(3.3y)</t>
    <phoneticPr fontId="2" type="noConversion"/>
  </si>
  <si>
    <t>+(1.8y)</t>
    <phoneticPr fontId="2" type="noConversion"/>
  </si>
  <si>
    <t>+(1.5y)</t>
    <phoneticPr fontId="2" type="noConversion"/>
  </si>
  <si>
    <t>+(2y)</t>
    <phoneticPr fontId="2" type="noConversion"/>
  </si>
  <si>
    <t>+(&gt;2y)</t>
    <phoneticPr fontId="2" type="noConversion"/>
  </si>
  <si>
    <t>+(laryngomalacia)</t>
    <phoneticPr fontId="2" type="noConversion"/>
  </si>
  <si>
    <t>+(double outlet of right ventricle)</t>
    <phoneticPr fontId="2" type="noConversion"/>
  </si>
  <si>
    <t>+(ectopic atrial tachycardia)</t>
    <phoneticPr fontId="2" type="noConversion"/>
  </si>
  <si>
    <t>c.5599C&gt;T, p.Arg1867Trp</t>
    <phoneticPr fontId="2" type="noConversion"/>
  </si>
  <si>
    <t>ZNF2</t>
    <phoneticPr fontId="2" type="noConversion"/>
  </si>
  <si>
    <t>ZNF3</t>
    <phoneticPr fontId="2" type="noConversion"/>
  </si>
  <si>
    <t>Current age (y)</t>
    <phoneticPr fontId="2" type="noConversion"/>
  </si>
  <si>
    <t>-(sparse)</t>
    <phoneticPr fontId="2" type="noConversion"/>
  </si>
  <si>
    <t>P(left)</t>
    <phoneticPr fontId="2" type="noConversion"/>
  </si>
  <si>
    <t>-(tented vermilion)</t>
    <phoneticPr fontId="2" type="noConversion"/>
  </si>
  <si>
    <t>Birthweight in grams</t>
    <phoneticPr fontId="2" type="noConversion"/>
  </si>
  <si>
    <t>&gt;18</t>
    <phoneticPr fontId="2" type="noConversion"/>
  </si>
  <si>
    <t>Weight&lt;-2SDS at last measurement</t>
    <phoneticPr fontId="2" type="noConversion"/>
  </si>
  <si>
    <t>Height&lt;-2SDS at last measurement</t>
    <phoneticPr fontId="2" type="noConversion"/>
  </si>
  <si>
    <t>Gestational age (at term/weeks)</t>
    <phoneticPr fontId="2" type="noConversion"/>
  </si>
  <si>
    <t xml:space="preserve">at term </t>
    <phoneticPr fontId="2" type="noConversion"/>
  </si>
  <si>
    <t>33-34w</t>
    <phoneticPr fontId="2" type="noConversion"/>
  </si>
  <si>
    <t>31w</t>
    <phoneticPr fontId="2" type="noConversion"/>
  </si>
  <si>
    <t>32w</t>
    <phoneticPr fontId="2" type="noConversion"/>
  </si>
  <si>
    <t>36w+6d</t>
    <phoneticPr fontId="2" type="noConversion"/>
  </si>
  <si>
    <t>30w</t>
    <phoneticPr fontId="2" type="noConversion"/>
  </si>
  <si>
    <t>at term</t>
    <phoneticPr fontId="2" type="noConversion"/>
  </si>
  <si>
    <t>Age at first words (&gt;1y or delayed)</t>
    <phoneticPr fontId="2" type="noConversion"/>
  </si>
  <si>
    <t>+(1.2y)</t>
    <phoneticPr fontId="2" type="noConversion"/>
  </si>
  <si>
    <t>+(1.6y)</t>
    <phoneticPr fontId="2" type="noConversion"/>
  </si>
  <si>
    <t>+(2.1y)</t>
    <phoneticPr fontId="2" type="noConversion"/>
  </si>
  <si>
    <t>+(7y)</t>
    <phoneticPr fontId="2" type="noConversion"/>
  </si>
  <si>
    <t>+(2.8y)</t>
    <phoneticPr fontId="2" type="noConversion"/>
  </si>
  <si>
    <t>+(4y)</t>
    <phoneticPr fontId="2" type="noConversion"/>
  </si>
  <si>
    <t>+(1.3y)</t>
    <phoneticPr fontId="2" type="noConversion"/>
  </si>
  <si>
    <t>chewing on objects</t>
    <phoneticPr fontId="2" type="noConversion"/>
  </si>
  <si>
    <t xml:space="preserve">Myopia </t>
    <phoneticPr fontId="2" type="noConversion"/>
  </si>
  <si>
    <t>+(diabetic papillopathy)</t>
    <phoneticPr fontId="2" type="noConversion"/>
  </si>
  <si>
    <t>+(hyperthyroidism)</t>
    <phoneticPr fontId="2" type="noConversion"/>
  </si>
  <si>
    <t>+(hypothyroidism)</t>
    <phoneticPr fontId="2" type="noConversion"/>
  </si>
  <si>
    <t>+(low androgen)</t>
    <phoneticPr fontId="2" type="noConversion"/>
  </si>
  <si>
    <t>+(food allergy)</t>
    <phoneticPr fontId="2" type="noConversion"/>
  </si>
  <si>
    <t>+(asthma)</t>
    <phoneticPr fontId="2" type="noConversion"/>
  </si>
  <si>
    <t>hypotonic, diffuse joint laxity, bilateral clubfeet</t>
    <phoneticPr fontId="2" type="noConversion"/>
  </si>
  <si>
    <t>hemangiomas</t>
    <phoneticPr fontId="2" type="noConversion"/>
  </si>
  <si>
    <t>+(delayed  tooth eruption)</t>
    <phoneticPr fontId="2" type="noConversion"/>
  </si>
  <si>
    <t xml:space="preserve">+(lymphang ioma) </t>
    <phoneticPr fontId="2" type="noConversion"/>
  </si>
  <si>
    <t>+(valgus knee)</t>
    <phoneticPr fontId="2" type="noConversion"/>
  </si>
  <si>
    <t>high forehead with angiomas, neck and cervical angiomas</t>
    <phoneticPr fontId="2" type="noConversion"/>
  </si>
  <si>
    <t>diabetes insipidus, pilomatricoma, cysts, significant joint laxity</t>
    <phoneticPr fontId="2" type="noConversion"/>
  </si>
  <si>
    <t>Menke et al. 2016</t>
    <phoneticPr fontId="2" type="noConversion"/>
  </si>
  <si>
    <t>Menke et al. 2018</t>
    <phoneticPr fontId="2" type="noConversion"/>
  </si>
  <si>
    <t>Angius et al. 2019</t>
    <phoneticPr fontId="2" type="noConversion"/>
  </si>
  <si>
    <t>Banka et al. 2019</t>
    <phoneticPr fontId="2" type="noConversion"/>
  </si>
  <si>
    <t>Nishi et al. 2022</t>
    <phoneticPr fontId="2" type="noConversion"/>
  </si>
  <si>
    <t>Sima et al. 2022</t>
    <phoneticPr fontId="2" type="noConversion"/>
  </si>
  <si>
    <t>Dyment et al. 2021</t>
    <phoneticPr fontId="2" type="noConversion"/>
  </si>
  <si>
    <t>Wincent et al. 2015</t>
    <phoneticPr fontId="2" type="noConversion"/>
  </si>
  <si>
    <t>Yu et al. 2019</t>
    <phoneticPr fontId="2" type="noConversion"/>
  </si>
  <si>
    <t>Enomoto et al. 2022</t>
    <phoneticPr fontId="2" type="noConversion"/>
  </si>
  <si>
    <t>Cross et al. 2020</t>
    <phoneticPr fontId="2" type="noConversion"/>
  </si>
  <si>
    <t>Spena et al. 2015</t>
    <phoneticPr fontId="2" type="noConversion"/>
  </si>
  <si>
    <t>Enomot et al. 2022</t>
    <phoneticPr fontId="2" type="noConversion"/>
  </si>
  <si>
    <t>Bartsch et al. 2005</t>
    <phoneticPr fontId="2" type="noConversion"/>
  </si>
  <si>
    <t>Lee et al. 2015</t>
    <phoneticPr fontId="2" type="noConversion"/>
  </si>
  <si>
    <t>Pérez-Grijalba et al. 2019</t>
    <phoneticPr fontId="2" type="noConversion"/>
  </si>
  <si>
    <t>Chiang et al. 2009</t>
    <phoneticPr fontId="2" type="noConversion"/>
  </si>
  <si>
    <t>Bradford et al. 2022</t>
    <phoneticPr fontId="2" type="noConversion"/>
  </si>
  <si>
    <t>Elalaoui et al. 2021</t>
    <phoneticPr fontId="2" type="noConversion"/>
  </si>
  <si>
    <t>Nishi et al. 2022</t>
    <phoneticPr fontId="2" type="noConversion"/>
  </si>
  <si>
    <t>Stojanovic et al. 2020</t>
    <phoneticPr fontId="2" type="noConversion"/>
  </si>
  <si>
    <t>Coupry et al. 2002</t>
    <phoneticPr fontId="2" type="noConversion"/>
  </si>
  <si>
    <t>Bentivegna et al. 2006</t>
    <phoneticPr fontId="2" type="noConversion"/>
  </si>
  <si>
    <r>
      <t xml:space="preserve">Table S1 The phenotype of MKHK patients with </t>
    </r>
    <r>
      <rPr>
        <b/>
        <i/>
        <sz val="10"/>
        <color theme="1"/>
        <rFont val="Calibri"/>
        <family val="2"/>
      </rPr>
      <t xml:space="preserve">CREBBP </t>
    </r>
    <r>
      <rPr>
        <b/>
        <sz val="10"/>
        <color theme="1"/>
        <rFont val="Calibri"/>
        <family val="2"/>
      </rPr>
      <t xml:space="preserve">variants </t>
    </r>
    <phoneticPr fontId="2" type="noConversion"/>
  </si>
  <si>
    <r>
      <t>repetitive, stereotypic hand movements</t>
    </r>
    <r>
      <rPr>
        <sz val="10"/>
        <color theme="1"/>
        <rFont val="等线"/>
        <family val="3"/>
        <charset val="134"/>
      </rPr>
      <t>（</t>
    </r>
    <r>
      <rPr>
        <sz val="10"/>
        <color theme="1"/>
        <rFont val="Calibri"/>
        <family val="2"/>
      </rPr>
      <t>wringing</t>
    </r>
    <r>
      <rPr>
        <sz val="10"/>
        <color theme="1"/>
        <rFont val="等线"/>
        <family val="3"/>
        <charset val="134"/>
      </rPr>
      <t>）</t>
    </r>
    <phoneticPr fontId="2" type="noConversion"/>
  </si>
  <si>
    <r>
      <rPr>
        <b/>
        <sz val="10"/>
        <color theme="1"/>
        <rFont val="Calibri"/>
        <family val="2"/>
      </rPr>
      <t>Reference</t>
    </r>
    <r>
      <rPr>
        <sz val="10"/>
        <color theme="1"/>
        <rFont val="Calibri"/>
        <family val="2"/>
      </rPr>
      <t xml:space="preserve">:  [1] Menke LA, van Belzen MJ, Alders M, Cristofoli F, Ehmke N, Fergelot P, et al. CREBBP mutations in individuals without Rubinstein–Taybi syndrome phenotype. Am J Med Genet Part A. 2016;170(10):2681–93. [2] Menke LA, Gardeitchik T, Hammond P, Heimdal KR, Houge G, Hufnagel SB, et al. Further delineation of an entity caused by CREBBP and EP300 mutations but not resembling Rubinstein–Taybi syndrome. Am J Med Genet Part A. 2018;176(4):862–76. [3] Angius A, Uva P, Oppo M, Persico I, Onano S, Olla S, et al. Confirmation of a new phenotype in an individual with a variant in the last part of exon 30 of CREBBP. Am J Med Genet Part A. 2019;179(4):634–8. [4] Banka S, Sayer R, Breen C, Barton S, Pavaine J, Sheppard SE, et al. Genotype–phenotype specificity in Menke–Hennekam syndrome caused by missense variants in exon 30 or 31 of CREBBP. Am J Med Genet Part A. 2019;179(6):1058–62. [5] Dyment DA, O’Donnell-Luria A, Agrawal PB, Coban Akdemir Z, Aleck KA, Antaki D, et al. Alternative genomic diagnoses for individuals with a clinical diagnosis of Dubowitz syndrome. Am J Med Genet Part A. 2021;185(1):119–33. [6] Sima A, Smădeanu RE, Simionescu AA, Nedelea F, Vlad A-M, Becheanu C. Menke–Hennekam Syndrome: A Literature Review and a New Case Report. Children. 2022;9(5):759. [7] Nishi E, Takenouchi T, Miya F, Uehara T, Yanagi K, Hasegawa Y, et al. The novel and recurrent variants in exon 31 of CREBBP in Japanese patients with Menke–Hennekam syndrome. Am J Med Genet Part A. 2022;188(2):446–53. </t>
    </r>
    <phoneticPr fontId="2" type="noConversion"/>
  </si>
  <si>
    <t>c.5701C &gt; T, p.Gln1901*</t>
    <phoneticPr fontId="2" type="noConversion"/>
  </si>
  <si>
    <t>c.5821C &gt; T, p.Gln1941*</t>
    <phoneticPr fontId="2" type="noConversion"/>
  </si>
  <si>
    <r>
      <t xml:space="preserve">Table S2 The phenotype of RSTS_non-NMD patients with </t>
    </r>
    <r>
      <rPr>
        <b/>
        <i/>
        <sz val="10"/>
        <color theme="1"/>
        <rFont val="Calibri"/>
        <family val="2"/>
      </rPr>
      <t>CREBBP</t>
    </r>
    <r>
      <rPr>
        <b/>
        <sz val="10"/>
        <color theme="1"/>
        <rFont val="Calibri"/>
        <family val="2"/>
      </rPr>
      <t xml:space="preserve"> variants</t>
    </r>
    <phoneticPr fontId="2" type="noConversion"/>
  </si>
  <si>
    <t>Age at last measurements (y)</t>
    <phoneticPr fontId="2" type="noConversion"/>
  </si>
  <si>
    <r>
      <rPr>
        <b/>
        <sz val="10"/>
        <rFont val="Calibri"/>
        <family val="2"/>
      </rPr>
      <t>Reference</t>
    </r>
    <r>
      <rPr>
        <sz val="10"/>
        <rFont val="Calibri"/>
        <family val="2"/>
      </rPr>
      <t xml:space="preserve">: [1] Enomoto Y, Yokoi T, Tsurusaki Y, Murakami H, Tominaga M, Minatogawa M, et al. Divergent variant patterns among 19 patients with Rubinstein-Taybi syndrome uncovered by comprehensive genetic analysis including whole genome sequencing. Clin Genet. 2022;101(3):335–45. [2] Yu S, Wu B, Qian Y, Zhang P, Lu Y, Dong X, et al. Clinical exome sequencing identifies novel CREBBP variants in 18 Chinese Rubinstein–Taybi Syndrome kids with high frequency of polydactyly. Mol Genet Genomic Med. 2019;7(12):1–15. [3] Bartsch O, Schmidt S, Richter M, Morlot S, Seemanová E, Wiebe G, et al. DNA sequencing of CREBBP demonstrates mutations in 56% of patients with Rubinstein-Taybi syndrome (RSTS) and in another patient with incomplete RSTS. Hum Genet. 2005;117(5):485–93. [4] Roelfsema JH, White SJ, Ariyürek Y, Bartholdi D, Niedrist D, Papadia F, et al. Genetic heterogeneity in Rubinstein-Taybi syndrome: Mutations in both the CBP and EP300 genes cause disease. Am J Hum Genet. 2005;76(4):572–80. [5] Wincent J, Luthman A, Van Belzen M, Van Der Lans C, Albert J, Nordgren A, et al. CREBBP and EP300 mutational spectrum and clinical presentations in a cohort of swedish patients with rubinstein–taybi syndrome. Mol Genet Genomic Med. 2016;4(1):39–45. [6] Cross E, Duncan-Flavell PJ, Howarth RJ, Hobbs JI, Thomas NS, Bunyan DJ. Screening of a large Rubinstein–Taybi cohort identified many novel variants and emphasizes the importance of the CREBBP histone acetyltransferase domain. Am J Med Genet Part A. 2020;182(11):2508–20. [7] Spena S, Milani D, Rusconi D, Negri G, Colapietro P, Elcioglu N, et al. Insights into genotype-phenotype correlations from CREBBP point mutation screening in a cohort of 46 Rubinstein-Taybi syndrome patients. Clin Genet. 2015;88(5):431–40. [8] Bentivegna A, Milani D, Gervasini C, Castronovo P, Mottadelli F, Manzini S, et al. Rubinstein-Taybi Syndrome: Spectrum of CREBBP mutations in Italian patients. BMC Med Genet. 2006;7:1–13. [9] Lee JS, Byun CK, Kim H, Lim BC, Hwang H, Choi JE, et al. Clinical and mutational spectrum in Korean patients with Rubinstein-Taybi syndrome: The spectrum of brain MRI abnormalities. Brain Dev [Internet]. 2015;37(4):402–8. [10] Pérez-Grijalba V, García-Oguiza A, López M, Armstrong J, García-Miñaur S, Mesa-Latorre JM, et al. New insights into genetic variant spectrum and genotype–phenotype correlations of Rubinstein-Taybi syndrome in 39 CREBBP-positive patients. Mol Genet Genomic Med. 2019;7(11):1–13. [11] Chiang PW, Lee NC, Chien N, Hwu WL, Spector E, Tsai ACH. Somatic and germ-line mosaicism in Rubinstein-Taybi syndrome. Am J Med Genet Part A. 2009;149(7):1463–7. [12] Bradford L, Ross MK, Minso J, Cernelc-Kohan M, Shayan K, Wong SS, et al. Interstitial lung disease in children with Rubinstein-Taybi syndrome. Pediatr Pulmonol. 2022;57(1):264–72. [13] Elalaoui SC, Smaili W, Van-Gils J, Fergelot P, Ratbi I, Tajir M, et al. Clinical description and mutational profile of a moroccan series of patients with rubinstein taybi syndrome. Afr Health Sci. 2021;21(2):960–7. [14] Nishi E, Takenouchi T, Miya F, Uehara T, Yanagi K, Hasegawa Y, et al. The novel and recurrent variants in exon 31 of CREBBP in Japanese patients with Menke–Hennekam syndrome. Am J Med Genet Part A. 2022;188(2):446–53. [15] Stojanovic JR, Miletic A, Peterlin B, Maver A, Mijovic M, Borlja N, et al. Diagnostic and Clinical Utility of Clinical Exome Sequencing in Children With Moderate and Severe Global Developmental Delay / Intellectual Disability. J Child Neurol. 2020;35(2):116–31. [16] I Coupry, C Roudaut, M Stef, M-A Delrue, M Marche, I Burgelin, L Taine, C Cruaud, D Lacombe BA. Molecular analysis of the CBP gene in 60 patients with Rubinstein-Taybi syndrome. J Med Genet. 2008;31(2):253–7. </t>
    </r>
    <phoneticPr fontId="2" type="noConversion"/>
  </si>
  <si>
    <t>P,B</t>
    <phoneticPr fontId="2" type="noConversion"/>
  </si>
  <si>
    <t>1stExon;5'UTR;Body</t>
    <phoneticPr fontId="2" type="noConversion"/>
  </si>
  <si>
    <t>Table S5 Methylation variantion score gained from RSTS SVM model</t>
    <phoneticPr fontId="2" type="noConversion"/>
  </si>
  <si>
    <t>Table S3 Differentially methylated probes between RSTS and controls (blood)</t>
    <phoneticPr fontId="2" type="noConversion"/>
  </si>
  <si>
    <t>Table S4 Differentially methylated probes between MKHK and controls (blood)</t>
    <phoneticPr fontId="2" type="noConversion"/>
  </si>
  <si>
    <t>RSTS11</t>
    <phoneticPr fontId="2" type="noConversion"/>
  </si>
  <si>
    <t>RSTS2</t>
    <phoneticPr fontId="2" type="noConversion"/>
  </si>
  <si>
    <t>RSTS4</t>
    <phoneticPr fontId="2" type="noConversion"/>
  </si>
  <si>
    <t>RSTS1</t>
    <phoneticPr fontId="2" type="noConversion"/>
  </si>
  <si>
    <t>RSTS5</t>
    <phoneticPr fontId="2" type="noConversion"/>
  </si>
  <si>
    <t>RSTS10</t>
    <phoneticPr fontId="2" type="noConversion"/>
  </si>
  <si>
    <t>RSTS6</t>
    <phoneticPr fontId="2" type="noConversion"/>
  </si>
  <si>
    <t>MKHK6</t>
    <phoneticPr fontId="2" type="noConversion"/>
  </si>
  <si>
    <t>MKHK2(9m)</t>
    <phoneticPr fontId="2" type="noConversion"/>
  </si>
  <si>
    <t>MKHK2(7y)</t>
    <phoneticPr fontId="2" type="noConversion"/>
  </si>
  <si>
    <t>Control1</t>
    <phoneticPr fontId="2" type="noConversion"/>
  </si>
  <si>
    <t>Control2</t>
  </si>
  <si>
    <t>Control3</t>
  </si>
  <si>
    <t>Control4</t>
  </si>
  <si>
    <t>Control5</t>
  </si>
  <si>
    <t>Control6</t>
  </si>
  <si>
    <t>Control7</t>
  </si>
  <si>
    <t>Control8</t>
  </si>
  <si>
    <t>Control9</t>
  </si>
  <si>
    <t>Control10</t>
  </si>
  <si>
    <t>Control11</t>
  </si>
  <si>
    <t>Control12</t>
  </si>
  <si>
    <t>Control13</t>
  </si>
  <si>
    <t>Control14</t>
  </si>
  <si>
    <t>Control15</t>
  </si>
  <si>
    <t>Control16</t>
  </si>
  <si>
    <t>Control17</t>
  </si>
  <si>
    <t>Control18</t>
  </si>
  <si>
    <t>Control19</t>
  </si>
  <si>
    <t>Control20</t>
  </si>
  <si>
    <t>Control21</t>
  </si>
  <si>
    <t>Control22</t>
  </si>
  <si>
    <t>Control23</t>
  </si>
  <si>
    <t>Control24</t>
  </si>
  <si>
    <t>Control25</t>
  </si>
  <si>
    <t>Control26</t>
  </si>
  <si>
    <t>Control27</t>
    <phoneticPr fontId="2" type="noConversion"/>
  </si>
  <si>
    <t>Control28</t>
  </si>
  <si>
    <t>Control29</t>
  </si>
  <si>
    <t>Control30</t>
  </si>
  <si>
    <t>Control31</t>
  </si>
  <si>
    <t>Control32</t>
  </si>
  <si>
    <t>Control33</t>
  </si>
  <si>
    <t>MKHK_ZNF2</t>
    <phoneticPr fontId="2" type="noConversion"/>
  </si>
  <si>
    <t>MKHK_ZNF3</t>
    <phoneticPr fontId="2" type="noConversion"/>
  </si>
  <si>
    <t>MKHK_IDR</t>
    <phoneticPr fontId="2" type="noConversion"/>
  </si>
  <si>
    <t>RSTS_classical</t>
    <phoneticPr fontId="2" type="noConversion"/>
  </si>
  <si>
    <t>RSTS_non-NMD</t>
    <phoneticPr fontId="2" type="noConversion"/>
  </si>
  <si>
    <t>Table S6 Methylation variantion score gained from MKHK_IDR SVM model</t>
    <phoneticPr fontId="2" type="noConversion"/>
  </si>
  <si>
    <t>MKHK_IDR MVP score</t>
    <phoneticPr fontId="2" type="noConversion"/>
  </si>
  <si>
    <t>Table S7 Differentially methylated probes between RSTS and controls (hiPSC)</t>
  </si>
  <si>
    <t>ips_control_AVG</t>
  </si>
  <si>
    <t>Relation_to_UCSC_CpG_Island</t>
  </si>
  <si>
    <t>CpG_Islands_Name</t>
    <phoneticPr fontId="2" type="noConversion"/>
  </si>
  <si>
    <t>RefGene_Name_Unique</t>
    <phoneticPr fontId="2" type="noConversion"/>
  </si>
  <si>
    <t>UCSC_RefGene_Accession</t>
  </si>
  <si>
    <t>hiPSC_RSTS_AVG</t>
    <phoneticPr fontId="2" type="noConversion"/>
  </si>
  <si>
    <t>hiPSC_control_AVG</t>
    <phoneticPr fontId="2" type="noConversion"/>
  </si>
  <si>
    <t>Table S8 Differentially methylated probes between MKHK and controls (hiPSC)</t>
  </si>
  <si>
    <t>ips_MKHK_AVG</t>
  </si>
  <si>
    <t>GencodeBasicV12_NAME</t>
  </si>
  <si>
    <t>ATP10A;ATP10A</t>
  </si>
  <si>
    <t>PPP1R13L;PPP1R13L</t>
  </si>
  <si>
    <t>PRDM16;PRDM16;PRDM16;PRDM16;RP1-163G9.1</t>
  </si>
  <si>
    <t>RP1-163G9.1</t>
  </si>
  <si>
    <t>CTC-400I9.1</t>
  </si>
  <si>
    <t>ATP10A;RP11-2C7.1</t>
  </si>
  <si>
    <t>MTSS1L;MTSS1L</t>
  </si>
  <si>
    <t>FAM66C;FAM66C;FAM66C;RP11-266K4.7</t>
  </si>
  <si>
    <t>PRDM16;PRDM16;RP1-163G9.1</t>
  </si>
  <si>
    <t>EPHA10;EPHA10</t>
  </si>
  <si>
    <t>CEP41;CEP41;CEP41;CEP41;CEP41</t>
  </si>
  <si>
    <t>ZNF454;ZNF454</t>
  </si>
  <si>
    <t>SCG5;SCG5;SCG5</t>
  </si>
  <si>
    <t>CTB-31O20.2</t>
  </si>
  <si>
    <t>Table S9 Gene ontology term in RSTS (hiPSC)</t>
  </si>
  <si>
    <t>GO:0048871</t>
  </si>
  <si>
    <t>GO:0036294</t>
  </si>
  <si>
    <t>GO:0071453</t>
  </si>
  <si>
    <t>GO:0046578</t>
  </si>
  <si>
    <t>GO:0034330</t>
  </si>
  <si>
    <t>GO:0055074</t>
  </si>
  <si>
    <t>GO:0055065</t>
  </si>
  <si>
    <t>GO:0006816</t>
  </si>
  <si>
    <t>GO:0098771</t>
  </si>
  <si>
    <t>GO:0019725</t>
  </si>
  <si>
    <t>GO:0055080</t>
  </si>
  <si>
    <t>GO:0050801</t>
  </si>
  <si>
    <t>GO:0006813</t>
  </si>
  <si>
    <t>GO:0003279</t>
  </si>
  <si>
    <t>GO:0010595</t>
  </si>
  <si>
    <t>GO:0048608</t>
  </si>
  <si>
    <t>GO:0061458</t>
  </si>
  <si>
    <t>GO:0001568</t>
  </si>
  <si>
    <t>GO:0003205</t>
  </si>
  <si>
    <t>GO:0001944</t>
  </si>
  <si>
    <t>GO:0010634</t>
  </si>
  <si>
    <t>GO:0045766</t>
  </si>
  <si>
    <t>GO:1904018</t>
  </si>
  <si>
    <t>GO:0001764</t>
  </si>
  <si>
    <t>GO:0050806</t>
  </si>
  <si>
    <t>GO:0010821</t>
  </si>
  <si>
    <t>GO:0022411</t>
  </si>
  <si>
    <t>GO:0071407</t>
  </si>
  <si>
    <t>GO:0010035</t>
  </si>
  <si>
    <t>GO:0043434</t>
  </si>
  <si>
    <t>GO:0030036</t>
  </si>
  <si>
    <t>multicellular organismal homeostasis</t>
  </si>
  <si>
    <t>cellular response to decreased oxygen levels</t>
  </si>
  <si>
    <t>cellular response to oxygen levels</t>
  </si>
  <si>
    <t>regulation of Ras protein signal transduction</t>
  </si>
  <si>
    <t>cell junction organization</t>
  </si>
  <si>
    <t>calcium ion homeostasis</t>
  </si>
  <si>
    <t>metal ion homeostasis</t>
  </si>
  <si>
    <t>calcium ion transport</t>
  </si>
  <si>
    <t>inorganic ion homeostasis</t>
  </si>
  <si>
    <t>cellular homeostasis</t>
  </si>
  <si>
    <t>monoatomic cation homeostasis</t>
  </si>
  <si>
    <t>monoatomic ion homeostasis</t>
  </si>
  <si>
    <t>potassium ion transport</t>
  </si>
  <si>
    <t>cardiac septum development</t>
  </si>
  <si>
    <t>positive regulation of endothelial cell migration</t>
  </si>
  <si>
    <t>reproductive structure development</t>
  </si>
  <si>
    <t>reproductive system development</t>
  </si>
  <si>
    <t>blood vessel development</t>
  </si>
  <si>
    <t>cardiac chamber development</t>
  </si>
  <si>
    <t>vasculature development</t>
  </si>
  <si>
    <t>positive regulation of epithelial cell migration</t>
  </si>
  <si>
    <t>positive regulation of angiogenesis</t>
  </si>
  <si>
    <t>positive regulation of vasculature development</t>
  </si>
  <si>
    <t>neuron migration</t>
  </si>
  <si>
    <t>positive regulation of synaptic transmission</t>
  </si>
  <si>
    <t>regulation of mitochondrion organization</t>
  </si>
  <si>
    <t>cellular component disassembly</t>
  </si>
  <si>
    <t>cellular response to organic cyclic compound</t>
  </si>
  <si>
    <t>response to inorganic substance</t>
  </si>
  <si>
    <t>response to peptide hormone</t>
  </si>
  <si>
    <t>actin cytoskeleton organization</t>
  </si>
  <si>
    <t>GO_ID</t>
    <phoneticPr fontId="2" type="noConversion"/>
  </si>
  <si>
    <t>GO_Term</t>
    <phoneticPr fontId="2" type="noConversion"/>
  </si>
  <si>
    <t>GO Biological Processes</t>
  </si>
  <si>
    <t>Type</t>
    <phoneticPr fontId="2" type="noConversion"/>
  </si>
  <si>
    <t>Enrichment</t>
  </si>
  <si>
    <t>-LOG10(P)</t>
    <phoneticPr fontId="2" type="noConversion"/>
  </si>
  <si>
    <t>BBS1|ITPKB|NOS3|CFLAR|SQSTM1|AKAP11|CDH23</t>
  </si>
  <si>
    <t>CBL|CFLAR|ANGPT4</t>
  </si>
  <si>
    <t>CBL|ITPKB|SQSTM1</t>
  </si>
  <si>
    <t>C1QC|C3|SDK1|HAPLN4</t>
  </si>
  <si>
    <t>C1QC|C3|FSCN1|SDK1|HAPLN4</t>
  </si>
  <si>
    <t>ALPL|BOK|PKD2|CDH23</t>
  </si>
  <si>
    <t>ALPL|BOK|PKD2|CDH23|SLC12A8</t>
  </si>
  <si>
    <t>NOS3|PKD2|CACNG8|CDH23</t>
  </si>
  <si>
    <t>ALPL|BOK|NOS3|PKD2|CDH23|SLC12A8</t>
  </si>
  <si>
    <t>NOS3|PKD2|SLC12A8</t>
  </si>
  <si>
    <t>NOS3|PDE2A|NRP2</t>
  </si>
  <si>
    <t>NOS3|NRP2|ANGPT4</t>
  </si>
  <si>
    <t>BOK|C3|CBL|NOS3</t>
  </si>
  <si>
    <t>NOS3|PDE2A|PKD2|NRP2|ANGPT4</t>
  </si>
  <si>
    <t>C3|NOS3|ANGPT4</t>
  </si>
  <si>
    <t>BBS1|NRP2|SDCCAG8</t>
  </si>
  <si>
    <t>PRKCG|SQSTM1|CACNG8</t>
  </si>
  <si>
    <t>BOK|PDE2A|SQSTM1</t>
  </si>
  <si>
    <t>BOK|C1QC|C3|SQSTM1</t>
  </si>
  <si>
    <t>ALPL|GNAI1|PDE2A|PKD2|CFLAR</t>
  </si>
  <si>
    <t>ALPL|ITPKB|NOS3|PKD2|CFLAR</t>
  </si>
  <si>
    <t>ALPL|GNAI1|GRB10|CFLAR</t>
  </si>
  <si>
    <t>CSRP1|FSCN1|CFLAR|AKAP11|SH3D21</t>
  </si>
  <si>
    <t>Gene lists</t>
    <phoneticPr fontId="2" type="noConversion"/>
  </si>
  <si>
    <t>Diff_gene_in_this_GO</t>
    <phoneticPr fontId="2" type="noConversion"/>
  </si>
  <si>
    <t>All_gene_in_this_GO</t>
    <phoneticPr fontId="2" type="noConversion"/>
  </si>
  <si>
    <t>Table S10 Gene ontology term in MKHK (hiPSC)</t>
  </si>
  <si>
    <t>GO:0008015</t>
  </si>
  <si>
    <t>GO:0071363</t>
  </si>
  <si>
    <t>GO:0003013</t>
  </si>
  <si>
    <t>GO:0070848</t>
  </si>
  <si>
    <t>GO:1901699</t>
  </si>
  <si>
    <t>GO:0140297</t>
  </si>
  <si>
    <t>GO:0008134</t>
  </si>
  <si>
    <t>GO:0061024</t>
  </si>
  <si>
    <t>blood circulation</t>
  </si>
  <si>
    <t>cellular response to growth factor stimulus</t>
  </si>
  <si>
    <t>circulatory system process</t>
  </si>
  <si>
    <t>response to growth factor</t>
  </si>
  <si>
    <t>enzyme-linked receptor protein signaling pathway</t>
  </si>
  <si>
    <t>cellular response to nitrogen compound</t>
  </si>
  <si>
    <t>DNA-binding transcription factor binding</t>
  </si>
  <si>
    <t>transcription factor binding</t>
  </si>
  <si>
    <t>membrane organization</t>
  </si>
  <si>
    <t>GO Molecular Functions</t>
  </si>
  <si>
    <t>COL1A2|SRC|PPP1R13L</t>
  </si>
  <si>
    <t>COL1A2|SRC|MTSS2</t>
  </si>
  <si>
    <t>COL1A2|SRC|EPHA10</t>
  </si>
  <si>
    <t>COL1A2|SRC|AGRN</t>
  </si>
  <si>
    <t>SRC|TEAD3|PRDM16</t>
  </si>
  <si>
    <t>ATP10A|MTSS2|AGRN</t>
  </si>
  <si>
    <t>-LOG10(P)</t>
  </si>
  <si>
    <t>CHR</t>
  </si>
  <si>
    <t>MAPINFO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</si>
</sst>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等线"/>
      <family val="2"/>
      <charset val="134"/>
      <scheme val="minor"/>
    </font>
    <font>
      <sz val="11"/>
      <color theme="1"/>
      <name val="等线"/>
      <family val="2"/>
      <scheme val="minor"/>
    </font>
    <font>
      <sz val="9"/>
      <name val="等线"/>
      <family val="2"/>
      <charset val="134"/>
      <scheme val="minor"/>
    </font>
    <font>
      <sz val="10"/>
      <name val="Geneva"/>
    </font>
    <font>
      <b/>
      <sz val="11"/>
      <color theme="1"/>
      <name val="等线"/>
      <family val="3"/>
      <charset val="134"/>
      <scheme val="minor"/>
    </font>
    <font>
      <sz val="10"/>
      <color theme="1"/>
      <name val="等线"/>
      <family val="3"/>
      <charset val="134"/>
      <scheme val="minor"/>
    </font>
    <font>
      <sz val="10"/>
      <color theme="1"/>
      <name val="等线"/>
      <family val="2"/>
      <charset val="134"/>
      <scheme val="minor"/>
    </font>
    <font>
      <sz val="11"/>
      <color rgb="FF006100"/>
      <name val="等线"/>
      <family val="2"/>
      <charset val="134"/>
      <scheme val="minor"/>
    </font>
    <font>
      <sz val="10"/>
      <name val="等线"/>
      <family val="3"/>
      <charset val="134"/>
      <scheme val="minor"/>
    </font>
    <font>
      <sz val="11"/>
      <color theme="1"/>
      <name val="等线"/>
      <family val="3"/>
      <charset val="134"/>
      <scheme val="minor"/>
    </font>
    <font>
      <b/>
      <sz val="10"/>
      <color theme="1"/>
      <name val="Calibri"/>
      <family val="2"/>
    </font>
    <font>
      <b/>
      <i/>
      <sz val="10"/>
      <color theme="1"/>
      <name val="Calibri"/>
      <family val="2"/>
    </font>
    <font>
      <sz val="10"/>
      <color theme="1"/>
      <name val="Calibri"/>
      <family val="2"/>
    </font>
    <font>
      <sz val="10"/>
      <name val="Calibri"/>
      <family val="2"/>
    </font>
    <font>
      <sz val="10"/>
      <color rgb="FF212121"/>
      <name val="Calibri"/>
      <family val="2"/>
    </font>
    <font>
      <sz val="11"/>
      <color theme="1"/>
      <name val="Calibri"/>
      <family val="2"/>
    </font>
    <font>
      <sz val="10"/>
      <color theme="1"/>
      <name val="等线"/>
      <family val="3"/>
      <charset val="134"/>
    </font>
    <font>
      <sz val="10"/>
      <color rgb="FF000000"/>
      <name val="Calibri"/>
      <family val="2"/>
    </font>
    <font>
      <b/>
      <sz val="10"/>
      <name val="Calibri"/>
      <family val="2"/>
    </font>
    <font>
      <b/>
      <sz val="11"/>
      <color theme="1"/>
      <name val="等线"/>
      <family val="2"/>
      <charset val="134"/>
      <scheme val="minor"/>
    </font>
  </fonts>
  <fills count="3">
    <fill>
      <patternFill patternType="none"/>
    </fill>
    <fill>
      <patternFill patternType="gray125"/>
    </fill>
    <fill>
      <patternFill patternType="solid">
        <fgColor rgb="FFC6EFCE"/>
      </patternFill>
    </fill>
  </fills>
  <borders count="1">
    <border>
      <left/>
      <right/>
      <top/>
      <bottom/>
      <diagonal/>
    </border>
  </borders>
  <cellStyleXfs count="4">
    <xf numFmtId="0" fontId="0" fillId="0" borderId="0">
      <alignment vertical="center"/>
    </xf>
    <xf numFmtId="0" fontId="1" fillId="0" borderId="0"/>
    <xf numFmtId="0" fontId="3" fillId="0" borderId="0"/>
    <xf numFmtId="0" fontId="7" fillId="2" borderId="0" applyNumberFormat="0" applyBorder="0" applyAlignment="0" applyProtection="0">
      <alignment vertical="center"/>
    </xf>
  </cellStyleXfs>
  <cellXfs count="31">
    <xf numFmtId="0" fontId="0" fillId="0" borderId="0" xfId="0">
      <alignment vertical="center"/>
    </xf>
    <xf numFmtId="0" fontId="4" fillId="0" borderId="0" xfId="0" applyFont="1">
      <alignment vertical="center"/>
    </xf>
    <xf numFmtId="0" fontId="5" fillId="0" borderId="0" xfId="0" applyFont="1">
      <alignment vertical="center"/>
    </xf>
    <xf numFmtId="0" fontId="0" fillId="0" borderId="0" xfId="0" applyAlignment="1">
      <alignment horizontal="right" vertical="center"/>
    </xf>
    <xf numFmtId="0" fontId="9" fillId="0" borderId="0" xfId="0" applyFont="1">
      <alignment vertical="center"/>
    </xf>
    <xf numFmtId="0" fontId="6" fillId="0" borderId="0" xfId="0" applyFont="1" applyAlignment="1">
      <alignment horizontal="left" vertical="center"/>
    </xf>
    <xf numFmtId="0" fontId="5" fillId="0" borderId="0" xfId="0" applyFont="1" applyAlignment="1">
      <alignment horizontal="left" vertical="center"/>
    </xf>
    <xf numFmtId="0" fontId="8" fillId="0" borderId="0" xfId="0" applyFont="1" applyAlignment="1">
      <alignment horizontal="left" vertical="center"/>
    </xf>
    <xf numFmtId="0" fontId="0" fillId="0" borderId="0" xfId="0" quotePrefix="1">
      <alignment vertical="center"/>
    </xf>
    <xf numFmtId="0" fontId="5" fillId="0" borderId="0" xfId="0" applyFont="1" applyAlignment="1">
      <alignment vertical="top" wrapText="1"/>
    </xf>
    <xf numFmtId="0" fontId="5" fillId="0" borderId="0" xfId="0" applyFont="1" applyAlignment="1">
      <alignment vertical="center" wrapText="1"/>
    </xf>
    <xf numFmtId="0" fontId="10" fillId="0" borderId="0" xfId="0" applyFont="1">
      <alignment vertical="center"/>
    </xf>
    <xf numFmtId="0" fontId="12" fillId="0" borderId="0" xfId="0" applyFont="1" applyAlignment="1">
      <alignment horizontal="left" vertical="center"/>
    </xf>
    <xf numFmtId="0" fontId="13" fillId="0" borderId="0" xfId="0" applyFont="1" applyAlignment="1">
      <alignment horizontal="left" vertical="center"/>
    </xf>
    <xf numFmtId="0" fontId="14" fillId="0" borderId="0" xfId="0" applyFont="1" applyAlignment="1">
      <alignment horizontal="left" vertical="center"/>
    </xf>
    <xf numFmtId="0" fontId="13" fillId="0" borderId="0" xfId="3" applyFont="1" applyFill="1" applyAlignment="1">
      <alignment horizontal="left" vertical="center"/>
    </xf>
    <xf numFmtId="0" fontId="12" fillId="0" borderId="0" xfId="0" applyFont="1">
      <alignment vertical="center"/>
    </xf>
    <xf numFmtId="0" fontId="12" fillId="0" borderId="0" xfId="0" quotePrefix="1" applyFont="1" applyAlignment="1">
      <alignment horizontal="left" vertical="center"/>
    </xf>
    <xf numFmtId="49" fontId="12" fillId="0" borderId="0" xfId="0" applyNumberFormat="1" applyFont="1" applyAlignment="1">
      <alignment horizontal="left" vertical="center"/>
    </xf>
    <xf numFmtId="0" fontId="13" fillId="0" borderId="0" xfId="3" quotePrefix="1" applyFont="1" applyFill="1" applyAlignment="1">
      <alignment horizontal="left" vertical="center"/>
    </xf>
    <xf numFmtId="49" fontId="12" fillId="0" borderId="0" xfId="0" quotePrefix="1" applyNumberFormat="1" applyFont="1" applyAlignment="1">
      <alignment horizontal="left" vertical="center"/>
    </xf>
    <xf numFmtId="0" fontId="17" fillId="0" borderId="0" xfId="0" applyFont="1" applyAlignment="1">
      <alignment horizontal="left" vertical="top"/>
    </xf>
    <xf numFmtId="11" fontId="12" fillId="0" borderId="0" xfId="0" applyNumberFormat="1" applyFont="1">
      <alignment vertical="center"/>
    </xf>
    <xf numFmtId="0" fontId="15" fillId="0" borderId="0" xfId="0" applyFont="1" applyAlignment="1">
      <alignment horizontal="left" vertical="center"/>
    </xf>
    <xf numFmtId="0" fontId="10" fillId="0" borderId="0" xfId="1" applyFont="1"/>
    <xf numFmtId="0" fontId="19" fillId="0" borderId="0" xfId="0" applyFont="1">
      <alignment vertical="center"/>
    </xf>
    <xf numFmtId="16" fontId="12" fillId="0" borderId="0" xfId="0" applyNumberFormat="1" applyFont="1">
      <alignment vertical="center"/>
    </xf>
    <xf numFmtId="49" fontId="12" fillId="0" borderId="0" xfId="0" applyNumberFormat="1" applyFont="1">
      <alignment vertical="center"/>
    </xf>
    <xf numFmtId="49" fontId="10" fillId="0" borderId="0" xfId="0" applyNumberFormat="1" applyFont="1">
      <alignment vertical="center"/>
    </xf>
    <xf numFmtId="0" fontId="12" fillId="0" borderId="0" xfId="0" applyFont="1" applyAlignment="1">
      <alignment horizontal="left" vertical="top" wrapText="1"/>
    </xf>
    <xf numFmtId="0" fontId="13" fillId="0" borderId="0" xfId="0" applyFont="1" applyAlignment="1">
      <alignment horizontal="left" vertical="center" wrapText="1"/>
    </xf>
  </cellXfs>
  <cellStyles count="4">
    <cellStyle name="Normal 7" xfId="2" xr:uid="{57D8DCB5-09C3-4F75-821F-FA08FFD007C2}"/>
    <cellStyle name="常规" xfId="0" builtinId="0"/>
    <cellStyle name="常规 2" xfId="1" xr:uid="{AAE2A28D-D56D-4EFC-8122-BEA0A5037677}"/>
    <cellStyle name="好" xfId="3"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EA57E-8D4E-4719-AB26-AB6759709E1B}">
  <dimension ref="A1:AM122"/>
  <sheetViews>
    <sheetView topLeftCell="A91" zoomScale="78" zoomScaleNormal="78" workbookViewId="0">
      <selection activeCell="AO2" sqref="AO2"/>
    </sheetView>
  </sheetViews>
  <sheetFormatPr defaultRowHeight="13.9"/>
  <cols>
    <col min="1" max="1" width="29.9296875" style="2" customWidth="1"/>
    <col min="2" max="6" width="6.59765625" style="6" customWidth="1"/>
    <col min="7" max="7" width="6.73046875" style="6" customWidth="1"/>
    <col min="8" max="17" width="6.59765625" style="6" customWidth="1"/>
    <col min="18" max="18" width="6.46484375" style="6" customWidth="1"/>
    <col min="19" max="19" width="6.59765625" style="6" customWidth="1"/>
    <col min="20" max="20" width="6.59765625" style="7" customWidth="1"/>
    <col min="21" max="37" width="6.59765625" style="6" customWidth="1"/>
    <col min="38" max="38" width="6.3984375" style="6" customWidth="1"/>
  </cols>
  <sheetData>
    <row r="1" spans="1:38">
      <c r="A1" s="11" t="s">
        <v>2268</v>
      </c>
      <c r="B1" s="12"/>
      <c r="C1" s="12"/>
      <c r="D1" s="12"/>
      <c r="E1" s="12"/>
      <c r="F1" s="12"/>
      <c r="G1" s="12"/>
      <c r="H1" s="12"/>
      <c r="I1" s="12"/>
      <c r="J1" s="12"/>
      <c r="K1" s="12"/>
      <c r="L1" s="12"/>
      <c r="M1" s="12"/>
      <c r="N1" s="12"/>
      <c r="O1" s="12"/>
      <c r="P1" s="12"/>
      <c r="Q1" s="12"/>
      <c r="R1" s="12"/>
      <c r="S1" s="12"/>
      <c r="T1" s="13"/>
      <c r="U1" s="12"/>
      <c r="V1" s="12"/>
      <c r="W1" s="12"/>
      <c r="X1" s="12"/>
      <c r="Y1" s="12"/>
      <c r="Z1" s="12"/>
      <c r="AA1" s="12"/>
      <c r="AB1" s="12"/>
      <c r="AC1" s="12"/>
      <c r="AD1" s="12"/>
      <c r="AE1" s="12"/>
      <c r="AF1" s="12"/>
      <c r="AG1" s="12"/>
      <c r="AH1" s="12"/>
      <c r="AI1" s="12"/>
      <c r="AJ1" s="12"/>
      <c r="AK1" s="12"/>
      <c r="AL1" s="12"/>
    </row>
    <row r="2" spans="1:38" s="4" customFormat="1">
      <c r="A2" s="11" t="s">
        <v>2155</v>
      </c>
      <c r="B2" s="12" t="s">
        <v>2245</v>
      </c>
      <c r="C2" s="14" t="s">
        <v>2246</v>
      </c>
      <c r="D2" s="12" t="s">
        <v>2247</v>
      </c>
      <c r="E2" s="12" t="s">
        <v>2145</v>
      </c>
      <c r="F2" s="12" t="s">
        <v>2145</v>
      </c>
      <c r="G2" s="12" t="s">
        <v>2245</v>
      </c>
      <c r="H2" s="14" t="s">
        <v>2246</v>
      </c>
      <c r="I2" s="14" t="s">
        <v>2248</v>
      </c>
      <c r="J2" s="12" t="s">
        <v>2145</v>
      </c>
      <c r="K2" s="14" t="s">
        <v>2248</v>
      </c>
      <c r="L2" s="12" t="s">
        <v>2245</v>
      </c>
      <c r="M2" s="12" t="s">
        <v>2245</v>
      </c>
      <c r="N2" s="12" t="s">
        <v>2245</v>
      </c>
      <c r="O2" s="14" t="s">
        <v>2246</v>
      </c>
      <c r="P2" s="12" t="s">
        <v>2245</v>
      </c>
      <c r="Q2" s="14" t="s">
        <v>2249</v>
      </c>
      <c r="R2" s="14" t="s">
        <v>2249</v>
      </c>
      <c r="S2" s="12" t="s">
        <v>2145</v>
      </c>
      <c r="T2" s="12" t="s">
        <v>2245</v>
      </c>
      <c r="U2" s="12" t="s">
        <v>2245</v>
      </c>
      <c r="V2" s="14" t="s">
        <v>2246</v>
      </c>
      <c r="W2" s="14" t="s">
        <v>2248</v>
      </c>
      <c r="X2" s="14" t="s">
        <v>2250</v>
      </c>
      <c r="Y2" s="12" t="s">
        <v>2145</v>
      </c>
      <c r="Z2" s="12" t="s">
        <v>2245</v>
      </c>
      <c r="AA2" s="12" t="s">
        <v>2245</v>
      </c>
      <c r="AB2" s="12" t="s">
        <v>2145</v>
      </c>
      <c r="AC2" s="14" t="s">
        <v>2246</v>
      </c>
      <c r="AD2" s="14" t="s">
        <v>2246</v>
      </c>
      <c r="AE2" s="14" t="s">
        <v>2246</v>
      </c>
      <c r="AF2" s="14" t="s">
        <v>2246</v>
      </c>
      <c r="AG2" s="14" t="s">
        <v>2251</v>
      </c>
      <c r="AH2" s="14" t="s">
        <v>2249</v>
      </c>
      <c r="AI2" s="12" t="s">
        <v>2145</v>
      </c>
      <c r="AJ2" s="12" t="s">
        <v>2245</v>
      </c>
      <c r="AK2" s="14" t="s">
        <v>2246</v>
      </c>
      <c r="AL2" s="14" t="s">
        <v>2249</v>
      </c>
    </row>
    <row r="3" spans="1:38" s="1" customFormat="1" ht="14.25">
      <c r="A3" s="11" t="s">
        <v>2146</v>
      </c>
      <c r="B3" s="12" t="s">
        <v>1554</v>
      </c>
      <c r="C3" s="12" t="s">
        <v>1555</v>
      </c>
      <c r="D3" s="12" t="s">
        <v>1439</v>
      </c>
      <c r="E3" s="12" t="s">
        <v>1432</v>
      </c>
      <c r="F3" s="12" t="s">
        <v>1447</v>
      </c>
      <c r="G3" s="12" t="s">
        <v>1556</v>
      </c>
      <c r="H3" s="12" t="s">
        <v>1557</v>
      </c>
      <c r="I3" s="23" t="s">
        <v>2147</v>
      </c>
      <c r="J3" s="12" t="s">
        <v>1452</v>
      </c>
      <c r="K3" s="23" t="s">
        <v>2148</v>
      </c>
      <c r="L3" s="12" t="s">
        <v>1558</v>
      </c>
      <c r="M3" s="12" t="s">
        <v>1559</v>
      </c>
      <c r="N3" s="12" t="s">
        <v>1560</v>
      </c>
      <c r="O3" s="12" t="s">
        <v>1561</v>
      </c>
      <c r="P3" s="12" t="s">
        <v>1562</v>
      </c>
      <c r="Q3" s="12" t="s">
        <v>2150</v>
      </c>
      <c r="R3" s="12" t="s">
        <v>2151</v>
      </c>
      <c r="S3" s="12" t="s">
        <v>1457</v>
      </c>
      <c r="T3" s="15" t="s">
        <v>1563</v>
      </c>
      <c r="U3" s="12" t="s">
        <v>1564</v>
      </c>
      <c r="V3" s="12" t="s">
        <v>1565</v>
      </c>
      <c r="W3" s="23" t="s">
        <v>2149</v>
      </c>
      <c r="X3" s="12" t="s">
        <v>1439</v>
      </c>
      <c r="Y3" s="12" t="s">
        <v>1470</v>
      </c>
      <c r="Z3" s="12" t="s">
        <v>1566</v>
      </c>
      <c r="AA3" s="12" t="s">
        <v>1567</v>
      </c>
      <c r="AB3" s="12" t="s">
        <v>1475</v>
      </c>
      <c r="AC3" s="12" t="s">
        <v>1568</v>
      </c>
      <c r="AD3" s="12" t="s">
        <v>1569</v>
      </c>
      <c r="AE3" s="12" t="s">
        <v>1570</v>
      </c>
      <c r="AF3" s="12" t="s">
        <v>1571</v>
      </c>
      <c r="AG3" s="12" t="s">
        <v>2154</v>
      </c>
      <c r="AH3" s="12" t="s">
        <v>2152</v>
      </c>
      <c r="AI3" s="12" t="s">
        <v>1480</v>
      </c>
      <c r="AJ3" s="12" t="s">
        <v>1572</v>
      </c>
      <c r="AK3" s="12" t="s">
        <v>1573</v>
      </c>
      <c r="AL3" s="23" t="s">
        <v>2153</v>
      </c>
    </row>
    <row r="4" spans="1:38" s="3" customFormat="1">
      <c r="A4" s="16" t="s">
        <v>2206</v>
      </c>
      <c r="B4" s="12" t="s">
        <v>1726</v>
      </c>
      <c r="C4" s="12" t="s">
        <v>1727</v>
      </c>
      <c r="D4" s="12" t="s">
        <v>1728</v>
      </c>
      <c r="E4" s="12" t="s">
        <v>1433</v>
      </c>
      <c r="F4" s="12" t="s">
        <v>1448</v>
      </c>
      <c r="G4" s="12" t="s">
        <v>1645</v>
      </c>
      <c r="H4" s="12">
        <v>18</v>
      </c>
      <c r="I4" s="12" t="s">
        <v>1574</v>
      </c>
      <c r="J4" s="12" t="s">
        <v>1453</v>
      </c>
      <c r="K4" s="12"/>
      <c r="L4" s="12" t="s">
        <v>1729</v>
      </c>
      <c r="M4" s="12" t="s">
        <v>1727</v>
      </c>
      <c r="N4" s="12" t="s">
        <v>1445</v>
      </c>
      <c r="O4" s="12" t="s">
        <v>1725</v>
      </c>
      <c r="P4" s="12" t="s">
        <v>1730</v>
      </c>
      <c r="Q4" s="12" t="s">
        <v>1575</v>
      </c>
      <c r="R4" s="12" t="s">
        <v>1576</v>
      </c>
      <c r="S4" s="12" t="s">
        <v>1504</v>
      </c>
      <c r="T4" s="15" t="s">
        <v>1729</v>
      </c>
      <c r="U4" s="12" t="s">
        <v>1731</v>
      </c>
      <c r="V4" s="12" t="s">
        <v>1732</v>
      </c>
      <c r="W4" s="12"/>
      <c r="X4" s="12" t="s">
        <v>1553</v>
      </c>
      <c r="Y4" s="12" t="s">
        <v>1471</v>
      </c>
      <c r="Z4" s="12" t="s">
        <v>1504</v>
      </c>
      <c r="AA4" s="12" t="s">
        <v>1733</v>
      </c>
      <c r="AB4" s="12" t="s">
        <v>1453</v>
      </c>
      <c r="AC4" s="12" t="s">
        <v>1504</v>
      </c>
      <c r="AD4" s="12" t="s">
        <v>1630</v>
      </c>
      <c r="AE4" s="12" t="s">
        <v>1726</v>
      </c>
      <c r="AF4" s="12" t="s">
        <v>1445</v>
      </c>
      <c r="AG4" s="12"/>
      <c r="AH4" s="12" t="s">
        <v>1577</v>
      </c>
      <c r="AI4" s="12" t="s">
        <v>1504</v>
      </c>
      <c r="AJ4" s="12" t="s">
        <v>1627</v>
      </c>
      <c r="AK4" s="12">
        <v>9</v>
      </c>
      <c r="AL4" s="12" t="s">
        <v>1578</v>
      </c>
    </row>
    <row r="5" spans="1:38">
      <c r="A5" s="16" t="s">
        <v>1359</v>
      </c>
      <c r="B5" s="12" t="s">
        <v>1449</v>
      </c>
      <c r="C5" s="12" t="s">
        <v>1476</v>
      </c>
      <c r="D5" s="12" t="s">
        <v>1449</v>
      </c>
      <c r="E5" s="12" t="s">
        <v>1434</v>
      </c>
      <c r="F5" s="12" t="s">
        <v>1449</v>
      </c>
      <c r="G5" s="12" t="s">
        <v>1449</v>
      </c>
      <c r="H5" s="12" t="s">
        <v>1476</v>
      </c>
      <c r="I5" s="12" t="s">
        <v>1434</v>
      </c>
      <c r="J5" s="12" t="s">
        <v>1449</v>
      </c>
      <c r="K5" s="12" t="s">
        <v>1449</v>
      </c>
      <c r="L5" s="12" t="s">
        <v>1449</v>
      </c>
      <c r="M5" s="12" t="s">
        <v>1449</v>
      </c>
      <c r="N5" s="12" t="s">
        <v>1449</v>
      </c>
      <c r="O5" s="12" t="s">
        <v>1458</v>
      </c>
      <c r="P5" s="12" t="s">
        <v>1434</v>
      </c>
      <c r="Q5" s="12" t="s">
        <v>1434</v>
      </c>
      <c r="R5" s="12" t="s">
        <v>1449</v>
      </c>
      <c r="S5" s="12" t="s">
        <v>1458</v>
      </c>
      <c r="T5" s="15" t="s">
        <v>1449</v>
      </c>
      <c r="U5" s="12" t="s">
        <v>1434</v>
      </c>
      <c r="V5" s="12" t="s">
        <v>1476</v>
      </c>
      <c r="W5" s="12" t="s">
        <v>1434</v>
      </c>
      <c r="X5" s="12" t="s">
        <v>1449</v>
      </c>
      <c r="Y5" s="12" t="s">
        <v>1449</v>
      </c>
      <c r="Z5" s="12" t="s">
        <v>1434</v>
      </c>
      <c r="AA5" s="12" t="s">
        <v>1434</v>
      </c>
      <c r="AB5" s="12" t="s">
        <v>1476</v>
      </c>
      <c r="AC5" s="12" t="s">
        <v>1476</v>
      </c>
      <c r="AD5" s="12" t="s">
        <v>1458</v>
      </c>
      <c r="AE5" s="12" t="s">
        <v>1476</v>
      </c>
      <c r="AF5" s="12" t="s">
        <v>1458</v>
      </c>
      <c r="AG5" s="12" t="s">
        <v>1449</v>
      </c>
      <c r="AH5" s="12" t="s">
        <v>1449</v>
      </c>
      <c r="AI5" s="12" t="s">
        <v>1434</v>
      </c>
      <c r="AJ5" s="12" t="s">
        <v>1434</v>
      </c>
      <c r="AK5" s="12" t="s">
        <v>1449</v>
      </c>
      <c r="AL5" s="12" t="s">
        <v>1449</v>
      </c>
    </row>
    <row r="6" spans="1:38">
      <c r="A6" s="16" t="s">
        <v>1391</v>
      </c>
      <c r="B6" s="12"/>
      <c r="C6" s="12" t="s">
        <v>1579</v>
      </c>
      <c r="D6" s="12" t="s">
        <v>1580</v>
      </c>
      <c r="E6" s="12" t="s">
        <v>1435</v>
      </c>
      <c r="F6" s="12" t="s">
        <v>1435</v>
      </c>
      <c r="G6" s="12"/>
      <c r="H6" s="12" t="s">
        <v>1581</v>
      </c>
      <c r="I6" s="12" t="s">
        <v>1582</v>
      </c>
      <c r="J6" s="12" t="s">
        <v>1435</v>
      </c>
      <c r="K6" s="12"/>
      <c r="L6" s="12"/>
      <c r="M6" s="12"/>
      <c r="N6" s="12"/>
      <c r="O6" s="12" t="s">
        <v>1583</v>
      </c>
      <c r="P6" s="12"/>
      <c r="Q6" s="12" t="s">
        <v>1584</v>
      </c>
      <c r="R6" s="12" t="s">
        <v>1584</v>
      </c>
      <c r="S6" s="12" t="s">
        <v>1459</v>
      </c>
      <c r="T6" s="15"/>
      <c r="U6" s="12"/>
      <c r="V6" s="12" t="s">
        <v>1581</v>
      </c>
      <c r="W6" s="12"/>
      <c r="X6" s="12"/>
      <c r="Y6" s="12" t="s">
        <v>1435</v>
      </c>
      <c r="Z6" s="12"/>
      <c r="AA6" s="12"/>
      <c r="AB6" s="12" t="s">
        <v>1459</v>
      </c>
      <c r="AC6" s="12" t="s">
        <v>1583</v>
      </c>
      <c r="AD6" s="12" t="s">
        <v>1585</v>
      </c>
      <c r="AE6" s="12" t="s">
        <v>1586</v>
      </c>
      <c r="AF6" s="12" t="s">
        <v>1587</v>
      </c>
      <c r="AG6" s="12" t="s">
        <v>1588</v>
      </c>
      <c r="AH6" s="12" t="s">
        <v>1584</v>
      </c>
      <c r="AI6" s="12" t="s">
        <v>1435</v>
      </c>
      <c r="AJ6" s="12"/>
      <c r="AK6" s="12" t="s">
        <v>1587</v>
      </c>
      <c r="AL6" s="12" t="s">
        <v>1584</v>
      </c>
    </row>
    <row r="7" spans="1:38">
      <c r="A7" s="16" t="s">
        <v>1392</v>
      </c>
      <c r="B7" s="12" t="s">
        <v>1589</v>
      </c>
      <c r="C7" s="12" t="s">
        <v>1590</v>
      </c>
      <c r="D7" s="12" t="s">
        <v>1591</v>
      </c>
      <c r="E7" s="12" t="s">
        <v>1436</v>
      </c>
      <c r="F7" s="12" t="s">
        <v>1450</v>
      </c>
      <c r="G7" s="12" t="s">
        <v>1592</v>
      </c>
      <c r="H7" s="12" t="s">
        <v>1593</v>
      </c>
      <c r="I7" s="12" t="s">
        <v>1594</v>
      </c>
      <c r="J7" s="12" t="s">
        <v>1454</v>
      </c>
      <c r="K7" s="12" t="s">
        <v>1595</v>
      </c>
      <c r="L7" s="12" t="s">
        <v>1596</v>
      </c>
      <c r="M7" s="12" t="s">
        <v>1597</v>
      </c>
      <c r="N7" s="12" t="s">
        <v>1598</v>
      </c>
      <c r="O7" s="12" t="s">
        <v>1599</v>
      </c>
      <c r="P7" s="12" t="s">
        <v>1600</v>
      </c>
      <c r="Q7" s="12" t="s">
        <v>1601</v>
      </c>
      <c r="R7" s="12" t="s">
        <v>1602</v>
      </c>
      <c r="S7" s="12" t="s">
        <v>1460</v>
      </c>
      <c r="T7" s="13" t="s">
        <v>2203</v>
      </c>
      <c r="U7" s="12" t="s">
        <v>1603</v>
      </c>
      <c r="V7" s="12" t="s">
        <v>1603</v>
      </c>
      <c r="W7" s="12" t="s">
        <v>1604</v>
      </c>
      <c r="X7" s="12" t="s">
        <v>1605</v>
      </c>
      <c r="Y7" s="12" t="s">
        <v>1472</v>
      </c>
      <c r="Z7" s="12" t="s">
        <v>1472</v>
      </c>
      <c r="AA7" s="12" t="s">
        <v>1472</v>
      </c>
      <c r="AB7" s="12" t="s">
        <v>1472</v>
      </c>
      <c r="AC7" s="12" t="s">
        <v>1472</v>
      </c>
      <c r="AD7" s="12" t="s">
        <v>1472</v>
      </c>
      <c r="AE7" s="12" t="s">
        <v>1606</v>
      </c>
      <c r="AF7" s="12" t="s">
        <v>1607</v>
      </c>
      <c r="AG7" s="12" t="s">
        <v>1608</v>
      </c>
      <c r="AH7" s="12" t="s">
        <v>1609</v>
      </c>
      <c r="AI7" s="12" t="s">
        <v>1481</v>
      </c>
      <c r="AJ7" s="12" t="s">
        <v>1481</v>
      </c>
      <c r="AK7" s="12" t="s">
        <v>1481</v>
      </c>
      <c r="AL7" s="12" t="s">
        <v>1610</v>
      </c>
    </row>
    <row r="8" spans="1:38">
      <c r="A8" s="16" t="s">
        <v>1393</v>
      </c>
      <c r="B8" s="12" t="s">
        <v>2204</v>
      </c>
      <c r="C8" s="12" t="s">
        <v>2204</v>
      </c>
      <c r="D8" s="12" t="s">
        <v>2204</v>
      </c>
      <c r="E8" s="12" t="s">
        <v>2204</v>
      </c>
      <c r="F8" s="12" t="s">
        <v>2204</v>
      </c>
      <c r="G8" s="12" t="s">
        <v>2204</v>
      </c>
      <c r="H8" s="12" t="s">
        <v>2205</v>
      </c>
      <c r="I8" s="12" t="s">
        <v>2205</v>
      </c>
      <c r="J8" s="12" t="s">
        <v>2205</v>
      </c>
      <c r="K8" s="12" t="s">
        <v>2205</v>
      </c>
      <c r="L8" s="12" t="s">
        <v>2205</v>
      </c>
      <c r="M8" s="12" t="s">
        <v>2205</v>
      </c>
      <c r="N8" s="12" t="s">
        <v>2205</v>
      </c>
      <c r="O8" s="12" t="s">
        <v>2205</v>
      </c>
      <c r="P8" s="12" t="s">
        <v>2205</v>
      </c>
      <c r="Q8" s="12" t="s">
        <v>1461</v>
      </c>
      <c r="R8" s="12" t="s">
        <v>1461</v>
      </c>
      <c r="S8" s="12" t="s">
        <v>1461</v>
      </c>
      <c r="T8" s="12" t="s">
        <v>1461</v>
      </c>
      <c r="U8" s="12" t="s">
        <v>1461</v>
      </c>
      <c r="V8" s="12" t="s">
        <v>1461</v>
      </c>
      <c r="W8" s="12" t="s">
        <v>1461</v>
      </c>
      <c r="X8" s="12" t="s">
        <v>1461</v>
      </c>
      <c r="Y8" s="12" t="s">
        <v>1461</v>
      </c>
      <c r="Z8" s="12" t="s">
        <v>1461</v>
      </c>
      <c r="AA8" s="12" t="s">
        <v>1461</v>
      </c>
      <c r="AB8" s="12" t="s">
        <v>1461</v>
      </c>
      <c r="AC8" s="12" t="s">
        <v>1461</v>
      </c>
      <c r="AD8" s="12" t="s">
        <v>1461</v>
      </c>
      <c r="AE8" s="12" t="s">
        <v>1461</v>
      </c>
      <c r="AF8" s="12" t="s">
        <v>1461</v>
      </c>
      <c r="AG8" s="12" t="s">
        <v>1461</v>
      </c>
      <c r="AH8" s="12" t="s">
        <v>1461</v>
      </c>
      <c r="AI8" s="12" t="s">
        <v>1461</v>
      </c>
      <c r="AJ8" s="12" t="s">
        <v>1461</v>
      </c>
      <c r="AK8" s="12" t="s">
        <v>1461</v>
      </c>
      <c r="AL8" s="12" t="s">
        <v>1461</v>
      </c>
    </row>
    <row r="9" spans="1:38">
      <c r="A9" s="11" t="s">
        <v>1394</v>
      </c>
      <c r="B9" s="12"/>
      <c r="C9" s="12"/>
      <c r="D9" s="12"/>
      <c r="E9" s="12"/>
      <c r="F9" s="12"/>
      <c r="G9" s="12"/>
      <c r="H9" s="12"/>
      <c r="I9" s="12"/>
      <c r="J9" s="12"/>
      <c r="K9" s="12"/>
      <c r="L9" s="12"/>
      <c r="M9" s="12"/>
      <c r="N9" s="12"/>
      <c r="O9" s="12"/>
      <c r="P9" s="12"/>
      <c r="Q9" s="12"/>
      <c r="R9" s="12"/>
      <c r="S9" s="12"/>
      <c r="T9" s="13"/>
      <c r="U9" s="12"/>
      <c r="V9" s="12"/>
      <c r="W9" s="12"/>
      <c r="X9" s="12"/>
      <c r="Y9" s="12"/>
      <c r="Z9" s="12"/>
      <c r="AA9" s="12"/>
      <c r="AB9" s="12"/>
      <c r="AC9" s="12" t="s">
        <v>1553</v>
      </c>
      <c r="AD9" s="12"/>
      <c r="AE9" s="12"/>
      <c r="AF9" s="12"/>
      <c r="AG9" s="12"/>
      <c r="AH9" s="12"/>
      <c r="AI9" s="12"/>
      <c r="AJ9" s="12"/>
      <c r="AK9" s="12"/>
      <c r="AL9" s="12"/>
    </row>
    <row r="10" spans="1:38">
      <c r="A10" s="16" t="s">
        <v>1395</v>
      </c>
      <c r="B10" s="12" t="s">
        <v>1439</v>
      </c>
      <c r="C10" s="12" t="s">
        <v>1477</v>
      </c>
      <c r="D10" s="12" t="s">
        <v>1444</v>
      </c>
      <c r="E10" s="12" t="s">
        <v>1438</v>
      </c>
      <c r="F10" s="12" t="s">
        <v>1438</v>
      </c>
      <c r="G10" s="12"/>
      <c r="H10" s="12" t="s">
        <v>1611</v>
      </c>
      <c r="I10" s="12" t="s">
        <v>1444</v>
      </c>
      <c r="J10" s="12" t="s">
        <v>1439</v>
      </c>
      <c r="K10" s="12" t="s">
        <v>1444</v>
      </c>
      <c r="L10" s="12"/>
      <c r="M10" s="12"/>
      <c r="N10" s="12"/>
      <c r="O10" s="12" t="s">
        <v>1462</v>
      </c>
      <c r="P10" s="12"/>
      <c r="Q10" s="12" t="s">
        <v>1612</v>
      </c>
      <c r="R10" s="12" t="s">
        <v>1612</v>
      </c>
      <c r="S10" s="12" t="s">
        <v>1462</v>
      </c>
      <c r="T10" s="15"/>
      <c r="U10" s="12"/>
      <c r="V10" s="12" t="s">
        <v>1462</v>
      </c>
      <c r="W10" s="12" t="s">
        <v>1444</v>
      </c>
      <c r="X10" s="12" t="s">
        <v>1444</v>
      </c>
      <c r="Y10" s="12" t="s">
        <v>1438</v>
      </c>
      <c r="Z10" s="12"/>
      <c r="AA10" s="12"/>
      <c r="AB10" s="12" t="s">
        <v>1477</v>
      </c>
      <c r="AC10" s="12" t="s">
        <v>1477</v>
      </c>
      <c r="AD10" s="12" t="s">
        <v>1611</v>
      </c>
      <c r="AE10" s="12" t="s">
        <v>1613</v>
      </c>
      <c r="AF10" s="12" t="s">
        <v>1611</v>
      </c>
      <c r="AG10" s="12"/>
      <c r="AH10" s="12" t="s">
        <v>1612</v>
      </c>
      <c r="AI10" s="12" t="s">
        <v>1444</v>
      </c>
      <c r="AJ10" s="12"/>
      <c r="AK10" s="12" t="s">
        <v>1462</v>
      </c>
      <c r="AL10" s="12" t="s">
        <v>1612</v>
      </c>
    </row>
    <row r="11" spans="1:38">
      <c r="A11" s="16" t="s">
        <v>1396</v>
      </c>
      <c r="B11" s="12"/>
      <c r="C11" s="12" t="s">
        <v>1462</v>
      </c>
      <c r="D11" s="12" t="s">
        <v>1444</v>
      </c>
      <c r="E11" s="12" t="s">
        <v>1439</v>
      </c>
      <c r="F11" s="12" t="s">
        <v>1439</v>
      </c>
      <c r="G11" s="12"/>
      <c r="H11" s="12" t="s">
        <v>1462</v>
      </c>
      <c r="I11" s="12" t="s">
        <v>1444</v>
      </c>
      <c r="J11" s="17" t="s">
        <v>1455</v>
      </c>
      <c r="K11" s="12" t="s">
        <v>1437</v>
      </c>
      <c r="L11" s="12"/>
      <c r="M11" s="12"/>
      <c r="N11" s="12"/>
      <c r="O11" s="12" t="s">
        <v>1462</v>
      </c>
      <c r="P11" s="12"/>
      <c r="Q11" s="12" t="s">
        <v>1437</v>
      </c>
      <c r="R11" s="12" t="s">
        <v>1437</v>
      </c>
      <c r="S11" s="12" t="s">
        <v>1463</v>
      </c>
      <c r="T11" s="15"/>
      <c r="U11" s="12"/>
      <c r="V11" s="12" t="s">
        <v>1462</v>
      </c>
      <c r="W11" s="12" t="s">
        <v>1444</v>
      </c>
      <c r="X11" s="12" t="s">
        <v>1444</v>
      </c>
      <c r="Y11" s="12" t="s">
        <v>1439</v>
      </c>
      <c r="Z11" s="12"/>
      <c r="AA11" s="12"/>
      <c r="AB11" s="12" t="s">
        <v>1463</v>
      </c>
      <c r="AC11" s="12" t="s">
        <v>1462</v>
      </c>
      <c r="AD11" s="12" t="s">
        <v>1463</v>
      </c>
      <c r="AE11" s="12" t="s">
        <v>1462</v>
      </c>
      <c r="AF11" s="12" t="s">
        <v>1463</v>
      </c>
      <c r="AG11" s="12"/>
      <c r="AH11" s="12" t="s">
        <v>1437</v>
      </c>
      <c r="AI11" s="12" t="s">
        <v>1437</v>
      </c>
      <c r="AJ11" s="12"/>
      <c r="AK11" s="12" t="s">
        <v>1462</v>
      </c>
      <c r="AL11" s="12" t="s">
        <v>1437</v>
      </c>
    </row>
    <row r="12" spans="1:38">
      <c r="A12" s="16" t="s">
        <v>1397</v>
      </c>
      <c r="B12" s="12"/>
      <c r="C12" s="12" t="s">
        <v>1462</v>
      </c>
      <c r="D12" s="12" t="s">
        <v>1439</v>
      </c>
      <c r="E12" s="12" t="s">
        <v>1437</v>
      </c>
      <c r="F12" s="12" t="s">
        <v>1439</v>
      </c>
      <c r="G12" s="12"/>
      <c r="H12" s="12" t="s">
        <v>1463</v>
      </c>
      <c r="I12" s="12" t="s">
        <v>1444</v>
      </c>
      <c r="J12" s="17" t="s">
        <v>1455</v>
      </c>
      <c r="K12" s="12" t="s">
        <v>1444</v>
      </c>
      <c r="L12" s="12"/>
      <c r="M12" s="12"/>
      <c r="N12" s="12"/>
      <c r="O12" s="12" t="s">
        <v>1463</v>
      </c>
      <c r="P12" s="12"/>
      <c r="Q12" s="12" t="s">
        <v>1444</v>
      </c>
      <c r="R12" s="12" t="s">
        <v>1444</v>
      </c>
      <c r="S12" s="12" t="s">
        <v>1463</v>
      </c>
      <c r="T12" s="15"/>
      <c r="U12" s="12"/>
      <c r="V12" s="12" t="s">
        <v>1462</v>
      </c>
      <c r="W12" s="12" t="s">
        <v>1444</v>
      </c>
      <c r="X12" s="12" t="s">
        <v>1444</v>
      </c>
      <c r="Y12" s="12" t="s">
        <v>1439</v>
      </c>
      <c r="Z12" s="12"/>
      <c r="AA12" s="12"/>
      <c r="AB12" s="12" t="s">
        <v>1463</v>
      </c>
      <c r="AC12" s="12" t="s">
        <v>1463</v>
      </c>
      <c r="AD12" s="12" t="s">
        <v>1463</v>
      </c>
      <c r="AE12" s="12" t="s">
        <v>1462</v>
      </c>
      <c r="AF12" s="12" t="s">
        <v>1463</v>
      </c>
      <c r="AG12" s="12"/>
      <c r="AH12" s="12" t="s">
        <v>1444</v>
      </c>
      <c r="AI12" s="12" t="s">
        <v>1437</v>
      </c>
      <c r="AJ12" s="12"/>
      <c r="AK12" s="12" t="s">
        <v>1463</v>
      </c>
      <c r="AL12" s="12" t="s">
        <v>1444</v>
      </c>
    </row>
    <row r="13" spans="1:38">
      <c r="A13" s="16" t="s">
        <v>1398</v>
      </c>
      <c r="B13" s="12"/>
      <c r="C13" s="12" t="s">
        <v>1462</v>
      </c>
      <c r="D13" s="17" t="s">
        <v>2207</v>
      </c>
      <c r="E13" s="12" t="s">
        <v>1439</v>
      </c>
      <c r="F13" s="12" t="s">
        <v>1439</v>
      </c>
      <c r="G13" s="12"/>
      <c r="H13" s="12" t="s">
        <v>1462</v>
      </c>
      <c r="I13" s="12" t="s">
        <v>1444</v>
      </c>
      <c r="J13" s="12" t="s">
        <v>1439</v>
      </c>
      <c r="K13" s="12" t="s">
        <v>1444</v>
      </c>
      <c r="L13" s="12"/>
      <c r="M13" s="12"/>
      <c r="N13" s="12"/>
      <c r="O13" s="12" t="s">
        <v>1463</v>
      </c>
      <c r="P13" s="12"/>
      <c r="Q13" s="12" t="s">
        <v>1444</v>
      </c>
      <c r="R13" s="12" t="s">
        <v>1444</v>
      </c>
      <c r="S13" s="12" t="s">
        <v>1462</v>
      </c>
      <c r="T13" s="15"/>
      <c r="U13" s="12"/>
      <c r="V13" s="12" t="s">
        <v>1462</v>
      </c>
      <c r="W13" s="12" t="s">
        <v>1444</v>
      </c>
      <c r="X13" s="12" t="s">
        <v>1437</v>
      </c>
      <c r="Y13" s="12" t="s">
        <v>1437</v>
      </c>
      <c r="Z13" s="12"/>
      <c r="AA13" s="12"/>
      <c r="AB13" s="12" t="s">
        <v>1462</v>
      </c>
      <c r="AC13" s="12" t="s">
        <v>1463</v>
      </c>
      <c r="AD13" s="12" t="s">
        <v>1462</v>
      </c>
      <c r="AE13" s="12" t="s">
        <v>1463</v>
      </c>
      <c r="AF13" s="12" t="s">
        <v>1462</v>
      </c>
      <c r="AG13" s="12"/>
      <c r="AH13" s="12" t="s">
        <v>1444</v>
      </c>
      <c r="AI13" s="12" t="s">
        <v>1439</v>
      </c>
      <c r="AJ13" s="12"/>
      <c r="AK13" s="12" t="s">
        <v>1462</v>
      </c>
      <c r="AL13" s="12" t="s">
        <v>1444</v>
      </c>
    </row>
    <row r="14" spans="1:38">
      <c r="A14" s="16" t="s">
        <v>1399</v>
      </c>
      <c r="B14" s="12" t="s">
        <v>1439</v>
      </c>
      <c r="C14" s="12"/>
      <c r="D14" s="12" t="s">
        <v>1437</v>
      </c>
      <c r="E14" s="12" t="s">
        <v>1437</v>
      </c>
      <c r="F14" s="12" t="s">
        <v>1437</v>
      </c>
      <c r="G14" s="12" t="s">
        <v>1439</v>
      </c>
      <c r="H14" s="12"/>
      <c r="I14" s="12" t="s">
        <v>1439</v>
      </c>
      <c r="J14" s="12" t="s">
        <v>1437</v>
      </c>
      <c r="K14" s="12" t="s">
        <v>1437</v>
      </c>
      <c r="L14" s="12" t="s">
        <v>1439</v>
      </c>
      <c r="M14" s="12" t="s">
        <v>1439</v>
      </c>
      <c r="N14" s="12" t="s">
        <v>1439</v>
      </c>
      <c r="O14" s="12"/>
      <c r="P14" s="12" t="s">
        <v>1439</v>
      </c>
      <c r="Q14" s="12" t="s">
        <v>1437</v>
      </c>
      <c r="R14" s="12" t="s">
        <v>1437</v>
      </c>
      <c r="S14" s="12"/>
      <c r="T14" s="15" t="s">
        <v>1439</v>
      </c>
      <c r="U14" s="12" t="s">
        <v>1439</v>
      </c>
      <c r="V14" s="12"/>
      <c r="W14" s="12" t="s">
        <v>1439</v>
      </c>
      <c r="X14" s="12" t="s">
        <v>1437</v>
      </c>
      <c r="Y14" s="12" t="s">
        <v>1437</v>
      </c>
      <c r="Z14" s="12" t="s">
        <v>1437</v>
      </c>
      <c r="AA14" s="12" t="s">
        <v>1439</v>
      </c>
      <c r="AB14" s="12"/>
      <c r="AC14" s="12"/>
      <c r="AD14" s="12"/>
      <c r="AE14" s="12"/>
      <c r="AF14" s="12"/>
      <c r="AG14" s="12"/>
      <c r="AH14" s="12" t="s">
        <v>1437</v>
      </c>
      <c r="AI14" s="12" t="s">
        <v>1439</v>
      </c>
      <c r="AJ14" s="12" t="s">
        <v>1439</v>
      </c>
      <c r="AK14" s="12"/>
      <c r="AL14" s="12" t="s">
        <v>1437</v>
      </c>
    </row>
    <row r="15" spans="1:38">
      <c r="A15" s="16" t="s">
        <v>1641</v>
      </c>
      <c r="B15" s="12" t="s">
        <v>1440</v>
      </c>
      <c r="C15" s="12" t="s">
        <v>1464</v>
      </c>
      <c r="D15" s="12" t="s">
        <v>1614</v>
      </c>
      <c r="E15" s="12" t="s">
        <v>1440</v>
      </c>
      <c r="F15" s="12" t="s">
        <v>1440</v>
      </c>
      <c r="G15" s="12" t="s">
        <v>1614</v>
      </c>
      <c r="H15" s="12" t="s">
        <v>1462</v>
      </c>
      <c r="I15" s="12" t="s">
        <v>1439</v>
      </c>
      <c r="J15" s="12" t="s">
        <v>1440</v>
      </c>
      <c r="K15" s="12" t="s">
        <v>1439</v>
      </c>
      <c r="L15" s="12" t="s">
        <v>1615</v>
      </c>
      <c r="M15" s="12" t="s">
        <v>1439</v>
      </c>
      <c r="N15" s="12" t="s">
        <v>1614</v>
      </c>
      <c r="O15" s="12" t="s">
        <v>1462</v>
      </c>
      <c r="P15" s="12" t="s">
        <v>1439</v>
      </c>
      <c r="Q15" s="12" t="s">
        <v>1614</v>
      </c>
      <c r="R15" s="12" t="s">
        <v>1614</v>
      </c>
      <c r="S15" s="12" t="s">
        <v>1464</v>
      </c>
      <c r="T15" s="15" t="s">
        <v>1440</v>
      </c>
      <c r="U15" s="12" t="s">
        <v>1440</v>
      </c>
      <c r="V15" s="12" t="s">
        <v>1462</v>
      </c>
      <c r="W15" s="12" t="s">
        <v>1439</v>
      </c>
      <c r="X15" s="12"/>
      <c r="Y15" s="12" t="s">
        <v>1440</v>
      </c>
      <c r="Z15" s="12" t="s">
        <v>1440</v>
      </c>
      <c r="AA15" s="12" t="s">
        <v>1440</v>
      </c>
      <c r="AB15" s="12" t="s">
        <v>1464</v>
      </c>
      <c r="AC15" s="12" t="s">
        <v>1464</v>
      </c>
      <c r="AD15" s="12" t="s">
        <v>1464</v>
      </c>
      <c r="AE15" s="12" t="s">
        <v>1616</v>
      </c>
      <c r="AF15" s="12" t="s">
        <v>1617</v>
      </c>
      <c r="AG15" s="12" t="s">
        <v>1614</v>
      </c>
      <c r="AH15" s="12" t="s">
        <v>1614</v>
      </c>
      <c r="AI15" s="12" t="s">
        <v>1440</v>
      </c>
      <c r="AJ15" s="12" t="s">
        <v>1440</v>
      </c>
      <c r="AK15" s="12" t="s">
        <v>1464</v>
      </c>
      <c r="AL15" s="12" t="s">
        <v>1614</v>
      </c>
    </row>
    <row r="16" spans="1:38">
      <c r="A16" s="16" t="s">
        <v>1400</v>
      </c>
      <c r="B16" s="12"/>
      <c r="C16" s="12"/>
      <c r="D16" s="12" t="s">
        <v>1437</v>
      </c>
      <c r="E16" s="12" t="s">
        <v>1437</v>
      </c>
      <c r="F16" s="12" t="s">
        <v>1437</v>
      </c>
      <c r="G16" s="12"/>
      <c r="H16" s="12"/>
      <c r="I16" s="12" t="s">
        <v>1439</v>
      </c>
      <c r="J16" s="12" t="s">
        <v>1437</v>
      </c>
      <c r="K16" s="12" t="s">
        <v>1439</v>
      </c>
      <c r="L16" s="12"/>
      <c r="M16" s="12"/>
      <c r="N16" s="12"/>
      <c r="O16" s="12"/>
      <c r="P16" s="12"/>
      <c r="Q16" s="12" t="s">
        <v>1437</v>
      </c>
      <c r="R16" s="12" t="s">
        <v>1437</v>
      </c>
      <c r="S16" s="12"/>
      <c r="T16" s="13"/>
      <c r="U16" s="12"/>
      <c r="V16" s="12"/>
      <c r="W16" s="12" t="s">
        <v>1437</v>
      </c>
      <c r="X16" s="12" t="s">
        <v>1437</v>
      </c>
      <c r="Y16" s="12" t="s">
        <v>1437</v>
      </c>
      <c r="Z16" s="12"/>
      <c r="AA16" s="12"/>
      <c r="AB16" s="12"/>
      <c r="AC16" s="12"/>
      <c r="AD16" s="12"/>
      <c r="AE16" s="12"/>
      <c r="AF16" s="12"/>
      <c r="AG16" s="12" t="s">
        <v>1437</v>
      </c>
      <c r="AH16" s="12" t="s">
        <v>1437</v>
      </c>
      <c r="AI16" s="12" t="s">
        <v>1437</v>
      </c>
      <c r="AJ16" s="12"/>
      <c r="AK16" s="12"/>
      <c r="AL16" s="12" t="s">
        <v>1437</v>
      </c>
    </row>
    <row r="17" spans="1:38">
      <c r="A17" s="16" t="s">
        <v>1482</v>
      </c>
      <c r="B17" s="12" t="s">
        <v>1439</v>
      </c>
      <c r="C17" s="12" t="s">
        <v>1618</v>
      </c>
      <c r="D17" s="12" t="s">
        <v>1444</v>
      </c>
      <c r="E17" s="12" t="s">
        <v>1441</v>
      </c>
      <c r="F17" s="12" t="s">
        <v>1441</v>
      </c>
      <c r="G17" s="12" t="s">
        <v>1441</v>
      </c>
      <c r="H17" s="12" t="s">
        <v>1462</v>
      </c>
      <c r="I17" s="12" t="s">
        <v>1439</v>
      </c>
      <c r="J17" s="12" t="s">
        <v>1456</v>
      </c>
      <c r="K17" s="12" t="s">
        <v>1456</v>
      </c>
      <c r="L17" s="12" t="s">
        <v>1456</v>
      </c>
      <c r="M17" s="12" t="s">
        <v>1439</v>
      </c>
      <c r="N17" s="12" t="s">
        <v>1456</v>
      </c>
      <c r="O17" s="12" t="s">
        <v>1465</v>
      </c>
      <c r="P17" s="12" t="s">
        <v>1441</v>
      </c>
      <c r="Q17" s="12" t="s">
        <v>1441</v>
      </c>
      <c r="R17" s="12" t="s">
        <v>1441</v>
      </c>
      <c r="S17" s="12" t="s">
        <v>1465</v>
      </c>
      <c r="T17" s="15" t="s">
        <v>1439</v>
      </c>
      <c r="U17" s="12" t="s">
        <v>1439</v>
      </c>
      <c r="V17" s="12" t="s">
        <v>1465</v>
      </c>
      <c r="W17" s="12" t="s">
        <v>1441</v>
      </c>
      <c r="X17" s="12" t="s">
        <v>1441</v>
      </c>
      <c r="Y17" s="12" t="s">
        <v>1441</v>
      </c>
      <c r="Z17" s="12" t="s">
        <v>1441</v>
      </c>
      <c r="AA17" s="12" t="s">
        <v>1441</v>
      </c>
      <c r="AB17" s="12" t="s">
        <v>1465</v>
      </c>
      <c r="AC17" s="12" t="s">
        <v>1462</v>
      </c>
      <c r="AD17" s="12" t="s">
        <v>1465</v>
      </c>
      <c r="AE17" s="12" t="s">
        <v>1462</v>
      </c>
      <c r="AF17" s="12" t="s">
        <v>1441</v>
      </c>
      <c r="AG17" s="12"/>
      <c r="AH17" s="12" t="s">
        <v>1441</v>
      </c>
      <c r="AI17" s="12" t="s">
        <v>1439</v>
      </c>
      <c r="AJ17" s="12" t="s">
        <v>1441</v>
      </c>
      <c r="AK17" s="12" t="s">
        <v>1465</v>
      </c>
      <c r="AL17" s="12" t="s">
        <v>1441</v>
      </c>
    </row>
    <row r="18" spans="1:38">
      <c r="A18" s="16" t="s">
        <v>1483</v>
      </c>
      <c r="B18" s="12"/>
      <c r="C18" s="12" t="s">
        <v>1462</v>
      </c>
      <c r="D18" s="12" t="s">
        <v>1439</v>
      </c>
      <c r="E18" s="12" t="s">
        <v>1442</v>
      </c>
      <c r="F18" s="12" t="s">
        <v>1442</v>
      </c>
      <c r="G18" s="12"/>
      <c r="H18" s="12" t="s">
        <v>1462</v>
      </c>
      <c r="I18" s="17" t="s">
        <v>2208</v>
      </c>
      <c r="J18" s="12" t="s">
        <v>1439</v>
      </c>
      <c r="K18" s="12" t="s">
        <v>1439</v>
      </c>
      <c r="L18" s="12"/>
      <c r="M18" s="12"/>
      <c r="N18" s="12"/>
      <c r="O18" s="12" t="s">
        <v>1462</v>
      </c>
      <c r="P18" s="12"/>
      <c r="Q18" s="12" t="s">
        <v>1473</v>
      </c>
      <c r="R18" s="12"/>
      <c r="S18" s="12" t="s">
        <v>1466</v>
      </c>
      <c r="T18" s="15"/>
      <c r="U18" s="12" t="s">
        <v>1473</v>
      </c>
      <c r="V18" s="12" t="s">
        <v>1462</v>
      </c>
      <c r="W18" s="12" t="s">
        <v>1439</v>
      </c>
      <c r="X18" s="12" t="s">
        <v>2276</v>
      </c>
      <c r="Y18" s="12" t="s">
        <v>1473</v>
      </c>
      <c r="Z18" s="12" t="s">
        <v>1473</v>
      </c>
      <c r="AA18" s="12" t="s">
        <v>1473</v>
      </c>
      <c r="AB18" s="12" t="s">
        <v>1466</v>
      </c>
      <c r="AC18" s="12" t="s">
        <v>1479</v>
      </c>
      <c r="AD18" s="12" t="s">
        <v>1466</v>
      </c>
      <c r="AE18" s="12" t="s">
        <v>1462</v>
      </c>
      <c r="AF18" s="12" t="s">
        <v>1466</v>
      </c>
      <c r="AG18" s="12" t="s">
        <v>1473</v>
      </c>
      <c r="AH18" s="12"/>
      <c r="AI18" s="12" t="s">
        <v>1439</v>
      </c>
      <c r="AJ18" s="12"/>
      <c r="AK18" s="12" t="s">
        <v>1466</v>
      </c>
      <c r="AL18" s="12"/>
    </row>
    <row r="19" spans="1:38">
      <c r="A19" s="16" t="s">
        <v>1484</v>
      </c>
      <c r="B19" s="12" t="s">
        <v>1437</v>
      </c>
      <c r="C19" s="12" t="s">
        <v>1463</v>
      </c>
      <c r="D19" s="12" t="s">
        <v>1444</v>
      </c>
      <c r="E19" s="12" t="s">
        <v>1437</v>
      </c>
      <c r="F19" s="12" t="s">
        <v>1437</v>
      </c>
      <c r="G19" s="12" t="s">
        <v>1455</v>
      </c>
      <c r="H19" s="12" t="s">
        <v>1463</v>
      </c>
      <c r="I19" s="12" t="s">
        <v>1444</v>
      </c>
      <c r="J19" s="12" t="s">
        <v>1439</v>
      </c>
      <c r="K19" s="12" t="s">
        <v>1439</v>
      </c>
      <c r="L19" s="12" t="s">
        <v>1439</v>
      </c>
      <c r="M19" s="12" t="s">
        <v>1439</v>
      </c>
      <c r="N19" s="12" t="s">
        <v>1439</v>
      </c>
      <c r="O19" s="12" t="s">
        <v>1462</v>
      </c>
      <c r="P19" s="12" t="s">
        <v>1439</v>
      </c>
      <c r="Q19" s="12" t="s">
        <v>1437</v>
      </c>
      <c r="R19" s="12" t="s">
        <v>1437</v>
      </c>
      <c r="S19" s="12" t="s">
        <v>1463</v>
      </c>
      <c r="T19" s="15" t="s">
        <v>1439</v>
      </c>
      <c r="U19" s="12" t="s">
        <v>1437</v>
      </c>
      <c r="V19" s="12" t="s">
        <v>1462</v>
      </c>
      <c r="W19" s="12" t="s">
        <v>1437</v>
      </c>
      <c r="X19" s="12" t="s">
        <v>1437</v>
      </c>
      <c r="Y19" s="12" t="s">
        <v>1437</v>
      </c>
      <c r="Z19" s="12" t="s">
        <v>1437</v>
      </c>
      <c r="AA19" s="12" t="s">
        <v>1437</v>
      </c>
      <c r="AB19" s="12" t="s">
        <v>1463</v>
      </c>
      <c r="AC19" s="12" t="s">
        <v>1463</v>
      </c>
      <c r="AD19" s="12" t="s">
        <v>1463</v>
      </c>
      <c r="AE19" s="12" t="s">
        <v>1462</v>
      </c>
      <c r="AF19" s="12" t="s">
        <v>1463</v>
      </c>
      <c r="AG19" s="12"/>
      <c r="AH19" s="12" t="s">
        <v>1437</v>
      </c>
      <c r="AI19" s="12" t="s">
        <v>1439</v>
      </c>
      <c r="AJ19" s="12" t="s">
        <v>1437</v>
      </c>
      <c r="AK19" s="12" t="s">
        <v>1463</v>
      </c>
      <c r="AL19" s="12" t="s">
        <v>1437</v>
      </c>
    </row>
    <row r="20" spans="1:38">
      <c r="A20" s="16" t="s">
        <v>1401</v>
      </c>
      <c r="B20" s="12" t="s">
        <v>1463</v>
      </c>
      <c r="C20" s="12" t="s">
        <v>1463</v>
      </c>
      <c r="D20" s="12" t="s">
        <v>1444</v>
      </c>
      <c r="E20" s="12" t="s">
        <v>1439</v>
      </c>
      <c r="F20" s="12" t="s">
        <v>1439</v>
      </c>
      <c r="G20" s="12" t="s">
        <v>1462</v>
      </c>
      <c r="H20" s="12" t="s">
        <v>1462</v>
      </c>
      <c r="I20" s="12" t="s">
        <v>1437</v>
      </c>
      <c r="J20" s="12" t="s">
        <v>1439</v>
      </c>
      <c r="K20" s="12" t="s">
        <v>1437</v>
      </c>
      <c r="L20" s="12" t="s">
        <v>1463</v>
      </c>
      <c r="M20" s="12" t="s">
        <v>1462</v>
      </c>
      <c r="N20" s="12" t="s">
        <v>1462</v>
      </c>
      <c r="O20" s="12" t="s">
        <v>1463</v>
      </c>
      <c r="P20" s="12" t="s">
        <v>1462</v>
      </c>
      <c r="Q20" s="12" t="s">
        <v>1437</v>
      </c>
      <c r="R20" s="12" t="s">
        <v>1439</v>
      </c>
      <c r="S20" s="12" t="s">
        <v>1462</v>
      </c>
      <c r="T20" s="15" t="s">
        <v>1462</v>
      </c>
      <c r="U20" s="12" t="s">
        <v>1462</v>
      </c>
      <c r="V20" s="12" t="s">
        <v>1462</v>
      </c>
      <c r="W20" s="12" t="s">
        <v>1439</v>
      </c>
      <c r="X20" s="12"/>
      <c r="Y20" s="12" t="s">
        <v>1437</v>
      </c>
      <c r="Z20" s="12" t="s">
        <v>1462</v>
      </c>
      <c r="AA20" s="12" t="s">
        <v>1462</v>
      </c>
      <c r="AB20" s="12" t="s">
        <v>1462</v>
      </c>
      <c r="AC20" s="12" t="s">
        <v>1463</v>
      </c>
      <c r="AD20" s="12" t="s">
        <v>1462</v>
      </c>
      <c r="AE20" s="12" t="s">
        <v>1463</v>
      </c>
      <c r="AF20" s="12" t="s">
        <v>1462</v>
      </c>
      <c r="AG20" s="12"/>
      <c r="AH20" s="12" t="s">
        <v>1437</v>
      </c>
      <c r="AI20" s="12" t="s">
        <v>1439</v>
      </c>
      <c r="AJ20" s="12" t="s">
        <v>1462</v>
      </c>
      <c r="AK20" s="12" t="s">
        <v>1462</v>
      </c>
      <c r="AL20" s="12" t="s">
        <v>1437</v>
      </c>
    </row>
    <row r="21" spans="1:38">
      <c r="A21" s="16" t="s">
        <v>1485</v>
      </c>
      <c r="B21" s="12" t="s">
        <v>1439</v>
      </c>
      <c r="C21" s="12" t="s">
        <v>1462</v>
      </c>
      <c r="D21" s="12" t="s">
        <v>1437</v>
      </c>
      <c r="E21" s="12" t="s">
        <v>1439</v>
      </c>
      <c r="F21" s="12" t="s">
        <v>1437</v>
      </c>
      <c r="G21" s="12" t="s">
        <v>1439</v>
      </c>
      <c r="H21" s="12" t="s">
        <v>1462</v>
      </c>
      <c r="I21" s="12" t="s">
        <v>1439</v>
      </c>
      <c r="J21" s="12" t="s">
        <v>1439</v>
      </c>
      <c r="K21" s="12" t="s">
        <v>1439</v>
      </c>
      <c r="L21" s="12" t="s">
        <v>1437</v>
      </c>
      <c r="M21" s="12" t="s">
        <v>1439</v>
      </c>
      <c r="N21" s="12" t="s">
        <v>1437</v>
      </c>
      <c r="O21" s="12" t="s">
        <v>1463</v>
      </c>
      <c r="P21" s="12" t="s">
        <v>1437</v>
      </c>
      <c r="Q21" s="12" t="s">
        <v>1439</v>
      </c>
      <c r="R21" s="12" t="s">
        <v>1439</v>
      </c>
      <c r="S21" s="12" t="s">
        <v>1463</v>
      </c>
      <c r="T21" s="15" t="s">
        <v>1437</v>
      </c>
      <c r="U21" s="12" t="s">
        <v>1439</v>
      </c>
      <c r="V21" s="12" t="s">
        <v>1462</v>
      </c>
      <c r="W21" s="12" t="s">
        <v>1437</v>
      </c>
      <c r="X21" s="12" t="s">
        <v>1444</v>
      </c>
      <c r="Y21" s="12" t="s">
        <v>1437</v>
      </c>
      <c r="Z21" s="12" t="s">
        <v>1437</v>
      </c>
      <c r="AA21" s="12" t="s">
        <v>1439</v>
      </c>
      <c r="AB21" s="12" t="s">
        <v>1463</v>
      </c>
      <c r="AC21" s="12" t="s">
        <v>1463</v>
      </c>
      <c r="AD21" s="12" t="s">
        <v>1463</v>
      </c>
      <c r="AE21" s="12" t="s">
        <v>1462</v>
      </c>
      <c r="AF21" s="12" t="s">
        <v>1463</v>
      </c>
      <c r="AG21" s="12"/>
      <c r="AH21" s="12" t="s">
        <v>1437</v>
      </c>
      <c r="AI21" s="12" t="s">
        <v>1439</v>
      </c>
      <c r="AJ21" s="12" t="s">
        <v>1437</v>
      </c>
      <c r="AK21" s="12" t="s">
        <v>1463</v>
      </c>
      <c r="AL21" s="12" t="s">
        <v>1439</v>
      </c>
    </row>
    <row r="22" spans="1:38">
      <c r="A22" s="16" t="s">
        <v>1402</v>
      </c>
      <c r="B22" s="12"/>
      <c r="C22" s="12" t="s">
        <v>1462</v>
      </c>
      <c r="D22" s="12" t="s">
        <v>1437</v>
      </c>
      <c r="E22" s="12" t="s">
        <v>1437</v>
      </c>
      <c r="F22" s="12" t="s">
        <v>1437</v>
      </c>
      <c r="G22" s="12"/>
      <c r="H22" s="12" t="s">
        <v>1462</v>
      </c>
      <c r="I22" s="12" t="s">
        <v>1444</v>
      </c>
      <c r="J22" s="12" t="s">
        <v>1439</v>
      </c>
      <c r="K22" s="12" t="s">
        <v>1444</v>
      </c>
      <c r="L22" s="12"/>
      <c r="M22" s="12"/>
      <c r="N22" s="12"/>
      <c r="O22" s="12" t="s">
        <v>1462</v>
      </c>
      <c r="P22" s="12"/>
      <c r="Q22" s="12" t="s">
        <v>1444</v>
      </c>
      <c r="R22" s="12" t="s">
        <v>1444</v>
      </c>
      <c r="S22" s="12" t="s">
        <v>1463</v>
      </c>
      <c r="T22" s="15"/>
      <c r="U22" s="12"/>
      <c r="V22" s="12" t="s">
        <v>1462</v>
      </c>
      <c r="W22" s="12" t="s">
        <v>1444</v>
      </c>
      <c r="X22" s="12" t="s">
        <v>1444</v>
      </c>
      <c r="Y22" s="12" t="s">
        <v>1437</v>
      </c>
      <c r="Z22" s="12"/>
      <c r="AA22" s="12"/>
      <c r="AB22" s="12" t="s">
        <v>1463</v>
      </c>
      <c r="AC22" s="12" t="s">
        <v>1462</v>
      </c>
      <c r="AD22" s="12" t="s">
        <v>1463</v>
      </c>
      <c r="AE22" s="12" t="s">
        <v>1463</v>
      </c>
      <c r="AF22" s="12" t="s">
        <v>1463</v>
      </c>
      <c r="AG22" s="12"/>
      <c r="AH22" s="12" t="s">
        <v>1444</v>
      </c>
      <c r="AI22" s="12" t="s">
        <v>1437</v>
      </c>
      <c r="AJ22" s="12"/>
      <c r="AK22" s="12" t="s">
        <v>1463</v>
      </c>
      <c r="AL22" s="12" t="s">
        <v>1444</v>
      </c>
    </row>
    <row r="23" spans="1:38">
      <c r="A23" s="16" t="s">
        <v>1403</v>
      </c>
      <c r="B23" s="12" t="s">
        <v>1439</v>
      </c>
      <c r="C23" s="12" t="s">
        <v>1462</v>
      </c>
      <c r="D23" s="12" t="s">
        <v>1444</v>
      </c>
      <c r="E23" s="12" t="s">
        <v>1439</v>
      </c>
      <c r="F23" s="12" t="s">
        <v>1437</v>
      </c>
      <c r="G23" s="12" t="s">
        <v>1437</v>
      </c>
      <c r="H23" s="12" t="s">
        <v>1462</v>
      </c>
      <c r="I23" s="12" t="s">
        <v>1439</v>
      </c>
      <c r="J23" s="12" t="s">
        <v>1439</v>
      </c>
      <c r="K23" s="12" t="s">
        <v>1439</v>
      </c>
      <c r="L23" s="18" t="s">
        <v>1619</v>
      </c>
      <c r="M23" s="12" t="s">
        <v>1439</v>
      </c>
      <c r="N23" s="12" t="s">
        <v>1437</v>
      </c>
      <c r="O23" s="12" t="s">
        <v>1462</v>
      </c>
      <c r="P23" s="12" t="s">
        <v>1439</v>
      </c>
      <c r="Q23" s="12" t="s">
        <v>1437</v>
      </c>
      <c r="R23" s="12" t="s">
        <v>1437</v>
      </c>
      <c r="S23" s="12" t="s">
        <v>1463</v>
      </c>
      <c r="T23" s="15" t="s">
        <v>1439</v>
      </c>
      <c r="U23" s="12" t="s">
        <v>1439</v>
      </c>
      <c r="V23" s="12" t="s">
        <v>1462</v>
      </c>
      <c r="W23" s="12" t="s">
        <v>1437</v>
      </c>
      <c r="X23" s="12"/>
      <c r="Y23" s="12" t="s">
        <v>1437</v>
      </c>
      <c r="Z23" s="12" t="s">
        <v>1437</v>
      </c>
      <c r="AA23" s="12" t="s">
        <v>1437</v>
      </c>
      <c r="AB23" s="12" t="s">
        <v>1463</v>
      </c>
      <c r="AC23" s="12" t="s">
        <v>1462</v>
      </c>
      <c r="AD23" s="12" t="s">
        <v>1463</v>
      </c>
      <c r="AE23" s="12" t="s">
        <v>1463</v>
      </c>
      <c r="AF23" s="12" t="s">
        <v>1463</v>
      </c>
      <c r="AG23" s="12"/>
      <c r="AH23" s="12" t="s">
        <v>1437</v>
      </c>
      <c r="AI23" s="12" t="s">
        <v>1437</v>
      </c>
      <c r="AJ23" s="12" t="s">
        <v>1437</v>
      </c>
      <c r="AK23" s="12" t="s">
        <v>1463</v>
      </c>
      <c r="AL23" s="12" t="s">
        <v>1437</v>
      </c>
    </row>
    <row r="24" spans="1:38">
      <c r="A24" s="16" t="s">
        <v>1404</v>
      </c>
      <c r="B24" s="12"/>
      <c r="C24" s="12" t="s">
        <v>1463</v>
      </c>
      <c r="D24" s="12" t="s">
        <v>1439</v>
      </c>
      <c r="E24" s="12" t="s">
        <v>1439</v>
      </c>
      <c r="F24" s="12" t="s">
        <v>1439</v>
      </c>
      <c r="G24" s="12"/>
      <c r="H24" s="12" t="s">
        <v>1463</v>
      </c>
      <c r="I24" s="12" t="s">
        <v>1444</v>
      </c>
      <c r="J24" s="12" t="s">
        <v>1439</v>
      </c>
      <c r="K24" s="12" t="s">
        <v>1444</v>
      </c>
      <c r="L24" s="12"/>
      <c r="M24" s="12"/>
      <c r="N24" s="12"/>
      <c r="O24" s="12" t="s">
        <v>1463</v>
      </c>
      <c r="P24" s="12"/>
      <c r="Q24" s="12" t="s">
        <v>1437</v>
      </c>
      <c r="R24" s="12" t="s">
        <v>1437</v>
      </c>
      <c r="S24" s="12" t="s">
        <v>1462</v>
      </c>
      <c r="T24" s="15"/>
      <c r="U24" s="12"/>
      <c r="V24" s="12" t="s">
        <v>1463</v>
      </c>
      <c r="W24" s="12" t="s">
        <v>1444</v>
      </c>
      <c r="X24" s="12" t="s">
        <v>1444</v>
      </c>
      <c r="Y24" s="12" t="s">
        <v>1439</v>
      </c>
      <c r="Z24" s="12"/>
      <c r="AA24" s="12"/>
      <c r="AB24" s="12" t="s">
        <v>1462</v>
      </c>
      <c r="AC24" s="12" t="s">
        <v>1462</v>
      </c>
      <c r="AD24" s="12" t="s">
        <v>1462</v>
      </c>
      <c r="AE24" s="12" t="s">
        <v>1462</v>
      </c>
      <c r="AF24" s="12" t="s">
        <v>1462</v>
      </c>
      <c r="AG24" s="12"/>
      <c r="AH24" s="12" t="s">
        <v>1437</v>
      </c>
      <c r="AI24" s="12" t="s">
        <v>1437</v>
      </c>
      <c r="AJ24" s="12"/>
      <c r="AK24" s="12" t="s">
        <v>1462</v>
      </c>
      <c r="AL24" s="12" t="s">
        <v>1437</v>
      </c>
    </row>
    <row r="25" spans="1:38">
      <c r="A25" s="16" t="s">
        <v>1405</v>
      </c>
      <c r="B25" s="12" t="s">
        <v>1439</v>
      </c>
      <c r="C25" s="12" t="s">
        <v>1462</v>
      </c>
      <c r="D25" s="12" t="s">
        <v>1439</v>
      </c>
      <c r="E25" s="12" t="s">
        <v>1439</v>
      </c>
      <c r="F25" s="12" t="s">
        <v>1439</v>
      </c>
      <c r="G25" s="12" t="s">
        <v>1437</v>
      </c>
      <c r="H25" s="12" t="s">
        <v>1462</v>
      </c>
      <c r="I25" s="12" t="s">
        <v>1437</v>
      </c>
      <c r="J25" s="12" t="s">
        <v>1439</v>
      </c>
      <c r="K25" s="12" t="s">
        <v>1439</v>
      </c>
      <c r="L25" s="12" t="s">
        <v>1439</v>
      </c>
      <c r="M25" s="12" t="s">
        <v>1439</v>
      </c>
      <c r="N25" s="12" t="s">
        <v>1439</v>
      </c>
      <c r="O25" s="12" t="s">
        <v>1462</v>
      </c>
      <c r="P25" s="12" t="s">
        <v>1439</v>
      </c>
      <c r="Q25" s="12" t="s">
        <v>1437</v>
      </c>
      <c r="R25" s="12" t="s">
        <v>1437</v>
      </c>
      <c r="S25" s="12" t="s">
        <v>1463</v>
      </c>
      <c r="T25" s="15" t="s">
        <v>1439</v>
      </c>
      <c r="U25" s="12" t="s">
        <v>1437</v>
      </c>
      <c r="V25" s="12" t="s">
        <v>1462</v>
      </c>
      <c r="W25" s="12" t="s">
        <v>1437</v>
      </c>
      <c r="X25" s="12" t="s">
        <v>1437</v>
      </c>
      <c r="Y25" s="12" t="s">
        <v>1437</v>
      </c>
      <c r="Z25" s="12" t="s">
        <v>1437</v>
      </c>
      <c r="AA25" s="12" t="s">
        <v>1437</v>
      </c>
      <c r="AB25" s="12" t="s">
        <v>1463</v>
      </c>
      <c r="AC25" s="12" t="s">
        <v>1463</v>
      </c>
      <c r="AD25" s="12" t="s">
        <v>1463</v>
      </c>
      <c r="AE25" s="12" t="s">
        <v>1463</v>
      </c>
      <c r="AF25" s="12" t="s">
        <v>1463</v>
      </c>
      <c r="AG25" s="12"/>
      <c r="AH25" s="12" t="s">
        <v>1437</v>
      </c>
      <c r="AI25" s="12" t="s">
        <v>1437</v>
      </c>
      <c r="AJ25" s="12" t="s">
        <v>1437</v>
      </c>
      <c r="AK25" s="12" t="s">
        <v>1463</v>
      </c>
      <c r="AL25" s="12" t="s">
        <v>1437</v>
      </c>
    </row>
    <row r="26" spans="1:38">
      <c r="A26" s="16" t="s">
        <v>1486</v>
      </c>
      <c r="B26" s="12" t="s">
        <v>1439</v>
      </c>
      <c r="C26" s="12" t="s">
        <v>1462</v>
      </c>
      <c r="D26" s="12" t="s">
        <v>1444</v>
      </c>
      <c r="E26" s="12" t="s">
        <v>1439</v>
      </c>
      <c r="F26" s="12" t="s">
        <v>1439</v>
      </c>
      <c r="G26" s="12" t="s">
        <v>1437</v>
      </c>
      <c r="H26" s="12" t="s">
        <v>1462</v>
      </c>
      <c r="I26" s="12" t="s">
        <v>1439</v>
      </c>
      <c r="J26" s="12" t="s">
        <v>1439</v>
      </c>
      <c r="K26" s="12" t="s">
        <v>1439</v>
      </c>
      <c r="L26" s="12" t="s">
        <v>1439</v>
      </c>
      <c r="M26" s="12" t="s">
        <v>1439</v>
      </c>
      <c r="N26" s="12" t="s">
        <v>1439</v>
      </c>
      <c r="O26" s="12" t="s">
        <v>1462</v>
      </c>
      <c r="P26" s="12" t="s">
        <v>1439</v>
      </c>
      <c r="Q26" s="12" t="s">
        <v>1437</v>
      </c>
      <c r="R26" s="12" t="s">
        <v>1437</v>
      </c>
      <c r="S26" s="12" t="s">
        <v>1463</v>
      </c>
      <c r="T26" s="15" t="s">
        <v>1439</v>
      </c>
      <c r="U26" s="12" t="s">
        <v>1439</v>
      </c>
      <c r="V26" s="12" t="s">
        <v>1462</v>
      </c>
      <c r="W26" s="12" t="s">
        <v>1437</v>
      </c>
      <c r="X26" s="12"/>
      <c r="Y26" s="12" t="s">
        <v>1437</v>
      </c>
      <c r="Z26" s="12" t="s">
        <v>1437</v>
      </c>
      <c r="AA26" s="12" t="s">
        <v>1437</v>
      </c>
      <c r="AB26" s="12" t="s">
        <v>1463</v>
      </c>
      <c r="AC26" s="12" t="s">
        <v>1463</v>
      </c>
      <c r="AD26" s="12" t="s">
        <v>1463</v>
      </c>
      <c r="AE26" s="12" t="s">
        <v>1463</v>
      </c>
      <c r="AF26" s="12" t="s">
        <v>1463</v>
      </c>
      <c r="AG26" s="12"/>
      <c r="AH26" s="12" t="s">
        <v>1437</v>
      </c>
      <c r="AI26" s="12" t="s">
        <v>1437</v>
      </c>
      <c r="AJ26" s="12" t="s">
        <v>1437</v>
      </c>
      <c r="AK26" s="12" t="s">
        <v>1463</v>
      </c>
      <c r="AL26" s="12" t="s">
        <v>1437</v>
      </c>
    </row>
    <row r="27" spans="1:38">
      <c r="A27" s="16" t="s">
        <v>1406</v>
      </c>
      <c r="B27" s="12"/>
      <c r="C27" s="12" t="s">
        <v>1462</v>
      </c>
      <c r="D27" s="12" t="s">
        <v>1444</v>
      </c>
      <c r="E27" s="12" t="s">
        <v>1439</v>
      </c>
      <c r="F27" s="12" t="s">
        <v>1439</v>
      </c>
      <c r="G27" s="12"/>
      <c r="H27" s="12" t="s">
        <v>1462</v>
      </c>
      <c r="I27" s="12" t="s">
        <v>1444</v>
      </c>
      <c r="J27" s="12" t="s">
        <v>1439</v>
      </c>
      <c r="K27" s="12" t="s">
        <v>1444</v>
      </c>
      <c r="L27" s="12"/>
      <c r="M27" s="12"/>
      <c r="N27" s="12"/>
      <c r="O27" s="12" t="s">
        <v>1462</v>
      </c>
      <c r="P27" s="12"/>
      <c r="Q27" s="12" t="s">
        <v>1444</v>
      </c>
      <c r="R27" s="12" t="s">
        <v>1444</v>
      </c>
      <c r="S27" s="12" t="s">
        <v>1463</v>
      </c>
      <c r="T27" s="15"/>
      <c r="U27" s="12"/>
      <c r="V27" s="12" t="s">
        <v>1462</v>
      </c>
      <c r="W27" s="12" t="s">
        <v>1444</v>
      </c>
      <c r="X27" s="12" t="s">
        <v>1444</v>
      </c>
      <c r="Y27" s="12" t="s">
        <v>1437</v>
      </c>
      <c r="Z27" s="12"/>
      <c r="AA27" s="12"/>
      <c r="AB27" s="12" t="s">
        <v>1463</v>
      </c>
      <c r="AC27" s="12" t="s">
        <v>1463</v>
      </c>
      <c r="AD27" s="12" t="s">
        <v>1463</v>
      </c>
      <c r="AE27" s="12" t="s">
        <v>1463</v>
      </c>
      <c r="AF27" s="12" t="s">
        <v>1463</v>
      </c>
      <c r="AG27" s="12"/>
      <c r="AH27" s="12" t="s">
        <v>1444</v>
      </c>
      <c r="AI27" s="12" t="s">
        <v>1439</v>
      </c>
      <c r="AJ27" s="12"/>
      <c r="AK27" s="12" t="s">
        <v>1463</v>
      </c>
      <c r="AL27" s="12" t="s">
        <v>1444</v>
      </c>
    </row>
    <row r="28" spans="1:38">
      <c r="A28" s="16" t="s">
        <v>1407</v>
      </c>
      <c r="B28" s="12" t="s">
        <v>1439</v>
      </c>
      <c r="C28" s="12"/>
      <c r="D28" s="12"/>
      <c r="E28" s="12" t="s">
        <v>1439</v>
      </c>
      <c r="F28" s="12" t="s">
        <v>1439</v>
      </c>
      <c r="G28" s="12" t="s">
        <v>1439</v>
      </c>
      <c r="H28" s="12"/>
      <c r="I28" s="12"/>
      <c r="J28" s="12" t="s">
        <v>1439</v>
      </c>
      <c r="K28" s="12"/>
      <c r="L28" s="12" t="s">
        <v>1437</v>
      </c>
      <c r="M28" s="12" t="s">
        <v>1439</v>
      </c>
      <c r="N28" s="12" t="s">
        <v>1439</v>
      </c>
      <c r="O28" s="12"/>
      <c r="P28" s="12" t="s">
        <v>1437</v>
      </c>
      <c r="Q28" s="12"/>
      <c r="R28" s="12"/>
      <c r="S28" s="12"/>
      <c r="T28" s="15" t="s">
        <v>1439</v>
      </c>
      <c r="U28" s="12" t="s">
        <v>1439</v>
      </c>
      <c r="V28" s="12"/>
      <c r="W28" s="12"/>
      <c r="X28" s="12"/>
      <c r="Y28" s="12" t="s">
        <v>1439</v>
      </c>
      <c r="Z28" s="12" t="s">
        <v>1439</v>
      </c>
      <c r="AA28" s="12" t="s">
        <v>1439</v>
      </c>
      <c r="AB28" s="12"/>
      <c r="AC28" s="12"/>
      <c r="AD28" s="12"/>
      <c r="AE28" s="12"/>
      <c r="AF28" s="12"/>
      <c r="AG28" s="12"/>
      <c r="AH28" s="12"/>
      <c r="AI28" s="12"/>
      <c r="AJ28" s="12" t="s">
        <v>1439</v>
      </c>
      <c r="AK28" s="12"/>
      <c r="AL28" s="12"/>
    </row>
    <row r="29" spans="1:38">
      <c r="A29" s="16" t="s">
        <v>1487</v>
      </c>
      <c r="B29" s="12" t="s">
        <v>1439</v>
      </c>
      <c r="C29" s="12" t="s">
        <v>1462</v>
      </c>
      <c r="D29" s="12" t="s">
        <v>1444</v>
      </c>
      <c r="E29" s="12" t="s">
        <v>1439</v>
      </c>
      <c r="F29" s="12" t="s">
        <v>1437</v>
      </c>
      <c r="G29" s="12" t="s">
        <v>1437</v>
      </c>
      <c r="H29" s="12" t="s">
        <v>1462</v>
      </c>
      <c r="I29" s="12" t="s">
        <v>1439</v>
      </c>
      <c r="J29" s="12" t="s">
        <v>1439</v>
      </c>
      <c r="K29" s="12" t="s">
        <v>1439</v>
      </c>
      <c r="L29" s="12" t="s">
        <v>1439</v>
      </c>
      <c r="M29" s="12" t="s">
        <v>1439</v>
      </c>
      <c r="N29" s="12" t="s">
        <v>1439</v>
      </c>
      <c r="O29" s="12" t="s">
        <v>1462</v>
      </c>
      <c r="P29" s="12" t="s">
        <v>1439</v>
      </c>
      <c r="Q29" s="12"/>
      <c r="R29" s="12"/>
      <c r="S29" s="12" t="s">
        <v>1463</v>
      </c>
      <c r="T29" s="15" t="s">
        <v>1439</v>
      </c>
      <c r="U29" s="12" t="s">
        <v>1437</v>
      </c>
      <c r="V29" s="12" t="s">
        <v>1462</v>
      </c>
      <c r="W29" s="12" t="s">
        <v>1437</v>
      </c>
      <c r="X29" s="12" t="s">
        <v>1437</v>
      </c>
      <c r="Y29" s="12" t="s">
        <v>1437</v>
      </c>
      <c r="Z29" s="12" t="s">
        <v>1437</v>
      </c>
      <c r="AA29" s="12" t="s">
        <v>1437</v>
      </c>
      <c r="AB29" s="12" t="s">
        <v>1463</v>
      </c>
      <c r="AC29" s="12" t="s">
        <v>1462</v>
      </c>
      <c r="AD29" s="12" t="s">
        <v>1463</v>
      </c>
      <c r="AE29" s="12" t="s">
        <v>1463</v>
      </c>
      <c r="AF29" s="12" t="s">
        <v>1463</v>
      </c>
      <c r="AG29" s="12"/>
      <c r="AH29" s="12"/>
      <c r="AI29" s="12" t="s">
        <v>1437</v>
      </c>
      <c r="AJ29" s="12" t="s">
        <v>1437</v>
      </c>
      <c r="AK29" s="12" t="s">
        <v>1463</v>
      </c>
      <c r="AL29" s="12"/>
    </row>
    <row r="30" spans="1:38">
      <c r="A30" s="16" t="s">
        <v>1488</v>
      </c>
      <c r="B30" s="12"/>
      <c r="C30" s="12" t="s">
        <v>1463</v>
      </c>
      <c r="D30" s="12" t="s">
        <v>1444</v>
      </c>
      <c r="E30" s="12" t="s">
        <v>1439</v>
      </c>
      <c r="F30" s="12" t="s">
        <v>1439</v>
      </c>
      <c r="G30" s="12"/>
      <c r="H30" s="12" t="s">
        <v>1463</v>
      </c>
      <c r="I30" s="12" t="s">
        <v>1444</v>
      </c>
      <c r="J30" s="12" t="s">
        <v>1439</v>
      </c>
      <c r="K30" s="12" t="s">
        <v>1444</v>
      </c>
      <c r="L30" s="12"/>
      <c r="M30" s="12"/>
      <c r="N30" s="12"/>
      <c r="O30" s="12" t="s">
        <v>1463</v>
      </c>
      <c r="P30" s="12"/>
      <c r="Q30" s="12" t="s">
        <v>1444</v>
      </c>
      <c r="R30" s="12" t="s">
        <v>1444</v>
      </c>
      <c r="S30" s="12" t="s">
        <v>1462</v>
      </c>
      <c r="T30" s="15"/>
      <c r="U30" s="12"/>
      <c r="V30" s="12" t="s">
        <v>1462</v>
      </c>
      <c r="W30" s="12" t="s">
        <v>1444</v>
      </c>
      <c r="X30" s="12" t="s">
        <v>1444</v>
      </c>
      <c r="Y30" s="12" t="s">
        <v>1439</v>
      </c>
      <c r="Z30" s="12"/>
      <c r="AA30" s="12"/>
      <c r="AB30" s="12" t="s">
        <v>1462</v>
      </c>
      <c r="AC30" s="12" t="s">
        <v>1462</v>
      </c>
      <c r="AD30" s="12" t="s">
        <v>1462</v>
      </c>
      <c r="AE30" s="12" t="s">
        <v>1462</v>
      </c>
      <c r="AF30" s="12" t="s">
        <v>1462</v>
      </c>
      <c r="AG30" s="12"/>
      <c r="AH30" s="12" t="s">
        <v>1444</v>
      </c>
      <c r="AI30" s="12" t="s">
        <v>1439</v>
      </c>
      <c r="AJ30" s="12"/>
      <c r="AK30" s="12" t="s">
        <v>1462</v>
      </c>
      <c r="AL30" s="12" t="s">
        <v>1444</v>
      </c>
    </row>
    <row r="31" spans="1:38">
      <c r="A31" s="16" t="s">
        <v>1408</v>
      </c>
      <c r="B31" s="12" t="s">
        <v>1439</v>
      </c>
      <c r="C31" s="12" t="s">
        <v>1462</v>
      </c>
      <c r="D31" s="12"/>
      <c r="E31" s="12" t="s">
        <v>1439</v>
      </c>
      <c r="F31" s="12" t="s">
        <v>1439</v>
      </c>
      <c r="G31" s="12" t="s">
        <v>1439</v>
      </c>
      <c r="H31" s="12" t="s">
        <v>1463</v>
      </c>
      <c r="I31" s="12" t="s">
        <v>1437</v>
      </c>
      <c r="J31" s="12" t="s">
        <v>1437</v>
      </c>
      <c r="K31" s="12" t="s">
        <v>1437</v>
      </c>
      <c r="L31" s="12" t="s">
        <v>1437</v>
      </c>
      <c r="M31" s="12" t="s">
        <v>1439</v>
      </c>
      <c r="N31" s="12" t="s">
        <v>1439</v>
      </c>
      <c r="O31" s="12" t="s">
        <v>1462</v>
      </c>
      <c r="P31" s="12" t="s">
        <v>1439</v>
      </c>
      <c r="Q31" s="12" t="s">
        <v>1437</v>
      </c>
      <c r="R31" s="12" t="s">
        <v>1437</v>
      </c>
      <c r="S31" s="12" t="s">
        <v>1463</v>
      </c>
      <c r="T31" s="15" t="s">
        <v>1439</v>
      </c>
      <c r="U31" s="12" t="s">
        <v>1437</v>
      </c>
      <c r="V31" s="12" t="s">
        <v>1463</v>
      </c>
      <c r="W31" s="12" t="s">
        <v>1437</v>
      </c>
      <c r="X31" s="12"/>
      <c r="Y31" s="12" t="s">
        <v>1437</v>
      </c>
      <c r="Z31" s="12" t="s">
        <v>1439</v>
      </c>
      <c r="AA31" s="12" t="s">
        <v>1437</v>
      </c>
      <c r="AB31" s="12" t="s">
        <v>1463</v>
      </c>
      <c r="AC31" s="12" t="s">
        <v>1463</v>
      </c>
      <c r="AD31" s="12" t="s">
        <v>1463</v>
      </c>
      <c r="AE31" s="12" t="s">
        <v>1463</v>
      </c>
      <c r="AF31" s="12" t="s">
        <v>1463</v>
      </c>
      <c r="AG31" s="12"/>
      <c r="AH31" s="12" t="s">
        <v>1437</v>
      </c>
      <c r="AI31" s="12" t="s">
        <v>1437</v>
      </c>
      <c r="AJ31" s="12" t="s">
        <v>1437</v>
      </c>
      <c r="AK31" s="12" t="s">
        <v>1463</v>
      </c>
      <c r="AL31" s="12" t="s">
        <v>1437</v>
      </c>
    </row>
    <row r="32" spans="1:38">
      <c r="A32" s="16" t="s">
        <v>1489</v>
      </c>
      <c r="B32" s="12" t="s">
        <v>1439</v>
      </c>
      <c r="C32" s="12" t="s">
        <v>1462</v>
      </c>
      <c r="D32" s="12" t="s">
        <v>1437</v>
      </c>
      <c r="E32" s="12" t="s">
        <v>1439</v>
      </c>
      <c r="F32" s="12" t="s">
        <v>1439</v>
      </c>
      <c r="G32" s="12" t="s">
        <v>1437</v>
      </c>
      <c r="H32" s="12" t="s">
        <v>1462</v>
      </c>
      <c r="I32" s="12" t="s">
        <v>1439</v>
      </c>
      <c r="J32" s="12" t="s">
        <v>1439</v>
      </c>
      <c r="K32" s="12" t="s">
        <v>1439</v>
      </c>
      <c r="L32" s="12" t="s">
        <v>1439</v>
      </c>
      <c r="M32" s="12" t="s">
        <v>1439</v>
      </c>
      <c r="N32" s="12" t="s">
        <v>1439</v>
      </c>
      <c r="O32" s="12" t="s">
        <v>1462</v>
      </c>
      <c r="P32" s="12" t="s">
        <v>1439</v>
      </c>
      <c r="Q32" s="12" t="s">
        <v>1437</v>
      </c>
      <c r="R32" s="12" t="s">
        <v>1437</v>
      </c>
      <c r="S32" s="12" t="s">
        <v>1463</v>
      </c>
      <c r="T32" s="15" t="s">
        <v>1437</v>
      </c>
      <c r="U32" s="12" t="s">
        <v>1439</v>
      </c>
      <c r="V32" s="12" t="s">
        <v>1462</v>
      </c>
      <c r="W32" s="12" t="s">
        <v>1437</v>
      </c>
      <c r="X32" s="12" t="s">
        <v>1444</v>
      </c>
      <c r="Y32" s="12" t="s">
        <v>1439</v>
      </c>
      <c r="Z32" s="12" t="s">
        <v>1439</v>
      </c>
      <c r="AA32" s="12" t="s">
        <v>1437</v>
      </c>
      <c r="AB32" s="12" t="s">
        <v>1463</v>
      </c>
      <c r="AC32" s="12" t="s">
        <v>1463</v>
      </c>
      <c r="AD32" s="12" t="s">
        <v>1463</v>
      </c>
      <c r="AE32" s="12" t="s">
        <v>1462</v>
      </c>
      <c r="AF32" s="12" t="s">
        <v>1463</v>
      </c>
      <c r="AG32" s="12"/>
      <c r="AH32" s="12" t="s">
        <v>1437</v>
      </c>
      <c r="AI32" s="12" t="s">
        <v>1439</v>
      </c>
      <c r="AJ32" s="12" t="s">
        <v>1437</v>
      </c>
      <c r="AK32" s="12" t="s">
        <v>1463</v>
      </c>
      <c r="AL32" s="12" t="s">
        <v>1437</v>
      </c>
    </row>
    <row r="33" spans="1:38">
      <c r="A33" s="16" t="s">
        <v>1642</v>
      </c>
      <c r="B33" s="12" t="s">
        <v>1439</v>
      </c>
      <c r="C33" s="12" t="s">
        <v>1620</v>
      </c>
      <c r="D33" s="12" t="s">
        <v>1439</v>
      </c>
      <c r="E33" s="12" t="s">
        <v>1443</v>
      </c>
      <c r="F33" s="12" t="str">
        <f>F34</f>
        <v>-</v>
      </c>
      <c r="G33" s="12" t="s">
        <v>1443</v>
      </c>
      <c r="H33" s="12" t="s">
        <v>1620</v>
      </c>
      <c r="I33" s="12" t="s">
        <v>1621</v>
      </c>
      <c r="J33" s="12" t="s">
        <v>1439</v>
      </c>
      <c r="K33" s="12" t="s">
        <v>1439</v>
      </c>
      <c r="L33" s="12" t="s">
        <v>1439</v>
      </c>
      <c r="M33" s="12" t="s">
        <v>1439</v>
      </c>
      <c r="N33" s="12" t="s">
        <v>1443</v>
      </c>
      <c r="O33" s="12" t="s">
        <v>1620</v>
      </c>
      <c r="P33" s="12" t="s">
        <v>1622</v>
      </c>
      <c r="Q33" s="12" t="s">
        <v>1443</v>
      </c>
      <c r="R33" s="12" t="s">
        <v>1443</v>
      </c>
      <c r="S33" s="12" t="s">
        <v>1467</v>
      </c>
      <c r="T33" s="15" t="s">
        <v>1439</v>
      </c>
      <c r="U33" s="12" t="s">
        <v>1456</v>
      </c>
      <c r="V33" s="12" t="s">
        <v>1467</v>
      </c>
      <c r="W33" s="12" t="s">
        <v>1621</v>
      </c>
      <c r="X33" s="12" t="s">
        <v>1443</v>
      </c>
      <c r="Y33" s="12" t="s">
        <v>1443</v>
      </c>
      <c r="Z33" s="12" t="s">
        <v>1621</v>
      </c>
      <c r="AA33" s="12" t="s">
        <v>1621</v>
      </c>
      <c r="AB33" s="12" t="s">
        <v>1478</v>
      </c>
      <c r="AC33" s="12" t="s">
        <v>1462</v>
      </c>
      <c r="AD33" s="12" t="s">
        <v>1467</v>
      </c>
      <c r="AE33" s="12" t="s">
        <v>1467</v>
      </c>
      <c r="AF33" s="12" t="s">
        <v>1467</v>
      </c>
      <c r="AG33" s="12"/>
      <c r="AH33" s="12" t="s">
        <v>1443</v>
      </c>
      <c r="AI33" s="12" t="s">
        <v>1443</v>
      </c>
      <c r="AJ33" s="12" t="s">
        <v>1443</v>
      </c>
      <c r="AK33" s="12" t="s">
        <v>1478</v>
      </c>
      <c r="AL33" s="12" t="s">
        <v>1443</v>
      </c>
    </row>
    <row r="34" spans="1:38">
      <c r="A34" s="16" t="s">
        <v>1490</v>
      </c>
      <c r="B34" s="12" t="s">
        <v>1439</v>
      </c>
      <c r="C34" s="12" t="s">
        <v>1462</v>
      </c>
      <c r="D34" s="12" t="s">
        <v>1444</v>
      </c>
      <c r="E34" s="12" t="s">
        <v>1439</v>
      </c>
      <c r="F34" s="12" t="s">
        <v>1439</v>
      </c>
      <c r="G34" s="12" t="s">
        <v>1439</v>
      </c>
      <c r="H34" s="12" t="s">
        <v>1462</v>
      </c>
      <c r="I34" s="12" t="s">
        <v>1444</v>
      </c>
      <c r="J34" s="17" t="s">
        <v>2209</v>
      </c>
      <c r="K34" s="12" t="s">
        <v>1444</v>
      </c>
      <c r="L34" s="12" t="s">
        <v>1439</v>
      </c>
      <c r="M34" s="12" t="s">
        <v>1439</v>
      </c>
      <c r="N34" s="12" t="s">
        <v>1439</v>
      </c>
      <c r="O34" s="12" t="s">
        <v>1462</v>
      </c>
      <c r="P34" s="12" t="s">
        <v>1437</v>
      </c>
      <c r="Q34" s="12"/>
      <c r="R34" s="12"/>
      <c r="S34" s="12" t="s">
        <v>1463</v>
      </c>
      <c r="T34" s="15" t="s">
        <v>1437</v>
      </c>
      <c r="U34" s="12" t="s">
        <v>1437</v>
      </c>
      <c r="V34" s="12" t="s">
        <v>1462</v>
      </c>
      <c r="W34" s="12"/>
      <c r="X34" s="12"/>
      <c r="Y34" s="12" t="s">
        <v>1439</v>
      </c>
      <c r="Z34" s="12" t="s">
        <v>1437</v>
      </c>
      <c r="AA34" s="12" t="s">
        <v>1439</v>
      </c>
      <c r="AB34" s="12" t="s">
        <v>1463</v>
      </c>
      <c r="AC34" s="12" t="s">
        <v>1462</v>
      </c>
      <c r="AD34" s="12" t="s">
        <v>1462</v>
      </c>
      <c r="AE34" s="12" t="s">
        <v>1463</v>
      </c>
      <c r="AF34" s="12" t="s">
        <v>1462</v>
      </c>
      <c r="AG34" s="12"/>
      <c r="AH34" s="12"/>
      <c r="AI34" s="12" t="s">
        <v>1437</v>
      </c>
      <c r="AJ34" s="12" t="s">
        <v>1439</v>
      </c>
      <c r="AK34" s="12" t="s">
        <v>1463</v>
      </c>
      <c r="AL34" s="12"/>
    </row>
    <row r="35" spans="1:38">
      <c r="A35" s="16" t="s">
        <v>1491</v>
      </c>
      <c r="B35" s="12" t="s">
        <v>1437</v>
      </c>
      <c r="C35" s="12" t="s">
        <v>1463</v>
      </c>
      <c r="D35" s="12" t="s">
        <v>1444</v>
      </c>
      <c r="E35" s="12" t="s">
        <v>1437</v>
      </c>
      <c r="F35" s="12" t="s">
        <v>1437</v>
      </c>
      <c r="G35" s="12" t="s">
        <v>1437</v>
      </c>
      <c r="H35" s="12" t="s">
        <v>1463</v>
      </c>
      <c r="I35" s="12" t="s">
        <v>1444</v>
      </c>
      <c r="J35" s="12" t="s">
        <v>1439</v>
      </c>
      <c r="K35" s="12" t="s">
        <v>1444</v>
      </c>
      <c r="L35" s="12" t="s">
        <v>1439</v>
      </c>
      <c r="M35" s="12" t="s">
        <v>1439</v>
      </c>
      <c r="N35" s="12" t="s">
        <v>1437</v>
      </c>
      <c r="O35" s="12" t="s">
        <v>1462</v>
      </c>
      <c r="P35" s="12" t="s">
        <v>1439</v>
      </c>
      <c r="Q35" s="12"/>
      <c r="R35" s="12"/>
      <c r="S35" s="12" t="s">
        <v>1462</v>
      </c>
      <c r="T35" s="15" t="s">
        <v>1439</v>
      </c>
      <c r="U35" s="12" t="s">
        <v>1439</v>
      </c>
      <c r="V35" s="12" t="s">
        <v>1463</v>
      </c>
      <c r="W35" s="12"/>
      <c r="X35" s="12" t="s">
        <v>1437</v>
      </c>
      <c r="Y35" s="12" t="s">
        <v>1437</v>
      </c>
      <c r="Z35" s="12" t="s">
        <v>1439</v>
      </c>
      <c r="AA35" s="12" t="s">
        <v>1439</v>
      </c>
      <c r="AB35" s="12" t="s">
        <v>1462</v>
      </c>
      <c r="AC35" s="12" t="s">
        <v>1463</v>
      </c>
      <c r="AD35" s="12" t="s">
        <v>1463</v>
      </c>
      <c r="AE35" s="12" t="s">
        <v>1462</v>
      </c>
      <c r="AF35" s="12" t="s">
        <v>1463</v>
      </c>
      <c r="AG35" s="12"/>
      <c r="AH35" s="12"/>
      <c r="AI35" s="12" t="s">
        <v>1437</v>
      </c>
      <c r="AJ35" s="12" t="s">
        <v>1439</v>
      </c>
      <c r="AK35" s="12" t="s">
        <v>1462</v>
      </c>
      <c r="AL35" s="12"/>
    </row>
    <row r="36" spans="1:38">
      <c r="A36" s="16" t="s">
        <v>1492</v>
      </c>
      <c r="B36" s="12" t="s">
        <v>1437</v>
      </c>
      <c r="C36" s="12" t="s">
        <v>1463</v>
      </c>
      <c r="D36" s="12" t="s">
        <v>1444</v>
      </c>
      <c r="E36" s="12" t="s">
        <v>1444</v>
      </c>
      <c r="F36" s="12" t="s">
        <v>1439</v>
      </c>
      <c r="G36" s="12" t="s">
        <v>1439</v>
      </c>
      <c r="H36" s="12" t="s">
        <v>1462</v>
      </c>
      <c r="I36" s="12" t="s">
        <v>1439</v>
      </c>
      <c r="J36" s="12" t="s">
        <v>1439</v>
      </c>
      <c r="K36" s="12" t="s">
        <v>1444</v>
      </c>
      <c r="L36" s="12" t="s">
        <v>1437</v>
      </c>
      <c r="M36" s="12" t="s">
        <v>1439</v>
      </c>
      <c r="N36" s="12" t="s">
        <v>1439</v>
      </c>
      <c r="O36" s="12" t="s">
        <v>1615</v>
      </c>
      <c r="P36" s="12" t="s">
        <v>1615</v>
      </c>
      <c r="Q36" s="12" t="s">
        <v>1439</v>
      </c>
      <c r="R36" s="12" t="s">
        <v>1439</v>
      </c>
      <c r="S36" s="12" t="s">
        <v>1468</v>
      </c>
      <c r="T36" s="15" t="s">
        <v>1439</v>
      </c>
      <c r="U36" s="12" t="s">
        <v>1439</v>
      </c>
      <c r="V36" s="12" t="s">
        <v>1462</v>
      </c>
      <c r="W36" s="12"/>
      <c r="X36" s="12" t="s">
        <v>1439</v>
      </c>
      <c r="Y36" s="12" t="s">
        <v>1437</v>
      </c>
      <c r="Z36" s="12" t="s">
        <v>1437</v>
      </c>
      <c r="AA36" s="12" t="s">
        <v>1439</v>
      </c>
      <c r="AB36" s="12" t="s">
        <v>1463</v>
      </c>
      <c r="AC36" s="12" t="s">
        <v>1463</v>
      </c>
      <c r="AD36" s="12" t="s">
        <v>1463</v>
      </c>
      <c r="AE36" s="12" t="s">
        <v>1463</v>
      </c>
      <c r="AF36" s="12" t="s">
        <v>1463</v>
      </c>
      <c r="AG36" s="12"/>
      <c r="AH36" s="12" t="s">
        <v>1439</v>
      </c>
      <c r="AI36" s="12" t="s">
        <v>1439</v>
      </c>
      <c r="AJ36" s="12" t="s">
        <v>1439</v>
      </c>
      <c r="AK36" s="12" t="s">
        <v>1462</v>
      </c>
      <c r="AL36" s="12" t="s">
        <v>1437</v>
      </c>
    </row>
    <row r="37" spans="1:38">
      <c r="A37" s="16" t="s">
        <v>1409</v>
      </c>
      <c r="B37" s="12"/>
      <c r="C37" s="12" t="s">
        <v>1463</v>
      </c>
      <c r="D37" s="12" t="s">
        <v>1439</v>
      </c>
      <c r="E37" s="12" t="s">
        <v>1444</v>
      </c>
      <c r="F37" s="12" t="s">
        <v>1439</v>
      </c>
      <c r="G37" s="12"/>
      <c r="H37" s="12" t="s">
        <v>1462</v>
      </c>
      <c r="I37" s="12" t="s">
        <v>1444</v>
      </c>
      <c r="J37" s="12" t="s">
        <v>1437</v>
      </c>
      <c r="K37" s="12" t="s">
        <v>1444</v>
      </c>
      <c r="L37" s="12"/>
      <c r="M37" s="12"/>
      <c r="N37" s="12"/>
      <c r="O37" s="12" t="s">
        <v>1462</v>
      </c>
      <c r="P37" s="12"/>
      <c r="Q37" s="12" t="s">
        <v>1444</v>
      </c>
      <c r="R37" s="12" t="s">
        <v>1444</v>
      </c>
      <c r="S37" s="12" t="s">
        <v>1462</v>
      </c>
      <c r="T37" s="15"/>
      <c r="U37" s="12"/>
      <c r="V37" s="12" t="s">
        <v>1462</v>
      </c>
      <c r="W37" s="12" t="s">
        <v>1444</v>
      </c>
      <c r="X37" s="12" t="s">
        <v>1444</v>
      </c>
      <c r="Y37" s="12" t="s">
        <v>1437</v>
      </c>
      <c r="Z37" s="12"/>
      <c r="AA37" s="12"/>
      <c r="AB37" s="12" t="s">
        <v>1462</v>
      </c>
      <c r="AC37" s="12" t="s">
        <v>1462</v>
      </c>
      <c r="AD37" s="12" t="s">
        <v>1462</v>
      </c>
      <c r="AE37" s="12" t="s">
        <v>1462</v>
      </c>
      <c r="AF37" s="12" t="s">
        <v>1462</v>
      </c>
      <c r="AG37" s="12"/>
      <c r="AH37" s="12" t="s">
        <v>1444</v>
      </c>
      <c r="AI37" s="12" t="s">
        <v>1439</v>
      </c>
      <c r="AJ37" s="12"/>
      <c r="AK37" s="12" t="s">
        <v>1462</v>
      </c>
      <c r="AL37" s="12" t="s">
        <v>1444</v>
      </c>
    </row>
    <row r="38" spans="1:38">
      <c r="A38" s="16" t="s">
        <v>1493</v>
      </c>
      <c r="B38" s="12" t="s">
        <v>1463</v>
      </c>
      <c r="C38" s="12" t="s">
        <v>1462</v>
      </c>
      <c r="D38" s="12" t="s">
        <v>1437</v>
      </c>
      <c r="E38" s="12" t="s">
        <v>1439</v>
      </c>
      <c r="F38" s="12" t="s">
        <v>1437</v>
      </c>
      <c r="G38" s="12" t="s">
        <v>1462</v>
      </c>
      <c r="H38" s="12" t="s">
        <v>1462</v>
      </c>
      <c r="I38" s="12" t="s">
        <v>1439</v>
      </c>
      <c r="J38" s="12" t="s">
        <v>1437</v>
      </c>
      <c r="K38" s="12" t="s">
        <v>1437</v>
      </c>
      <c r="L38" s="12" t="s">
        <v>1463</v>
      </c>
      <c r="M38" s="12" t="s">
        <v>1462</v>
      </c>
      <c r="N38" s="12" t="s">
        <v>1463</v>
      </c>
      <c r="O38" s="12" t="s">
        <v>1462</v>
      </c>
      <c r="P38" s="12" t="s">
        <v>1463</v>
      </c>
      <c r="Q38" s="12" t="s">
        <v>1437</v>
      </c>
      <c r="R38" s="12" t="s">
        <v>1437</v>
      </c>
      <c r="S38" s="12" t="s">
        <v>1463</v>
      </c>
      <c r="T38" s="15" t="s">
        <v>1463</v>
      </c>
      <c r="U38" s="12" t="s">
        <v>1463</v>
      </c>
      <c r="V38" s="12" t="s">
        <v>1462</v>
      </c>
      <c r="W38" s="12" t="s">
        <v>1437</v>
      </c>
      <c r="X38" s="12" t="s">
        <v>1437</v>
      </c>
      <c r="Y38" s="12" t="s">
        <v>1437</v>
      </c>
      <c r="Z38" s="12" t="s">
        <v>1462</v>
      </c>
      <c r="AA38" s="12" t="s">
        <v>1463</v>
      </c>
      <c r="AB38" s="12" t="s">
        <v>1463</v>
      </c>
      <c r="AC38" s="12" t="s">
        <v>1462</v>
      </c>
      <c r="AD38" s="12" t="s">
        <v>1463</v>
      </c>
      <c r="AE38" s="12" t="s">
        <v>1463</v>
      </c>
      <c r="AF38" s="12" t="s">
        <v>1463</v>
      </c>
      <c r="AG38" s="12" t="s">
        <v>1437</v>
      </c>
      <c r="AH38" s="12" t="s">
        <v>1439</v>
      </c>
      <c r="AI38" s="12" t="s">
        <v>1439</v>
      </c>
      <c r="AJ38" s="12" t="s">
        <v>1462</v>
      </c>
      <c r="AK38" s="12" t="s">
        <v>1463</v>
      </c>
      <c r="AL38" s="12" t="s">
        <v>1437</v>
      </c>
    </row>
    <row r="39" spans="1:38">
      <c r="A39" s="16" t="s">
        <v>1410</v>
      </c>
      <c r="B39" s="12" t="s">
        <v>1467</v>
      </c>
      <c r="C39" s="12" t="s">
        <v>1462</v>
      </c>
      <c r="D39" s="12" t="s">
        <v>1443</v>
      </c>
      <c r="E39" s="12" t="s">
        <v>1443</v>
      </c>
      <c r="F39" s="12" t="s">
        <v>1439</v>
      </c>
      <c r="G39" s="12" t="s">
        <v>1469</v>
      </c>
      <c r="H39" s="12" t="s">
        <v>1462</v>
      </c>
      <c r="I39" s="12" t="s">
        <v>1439</v>
      </c>
      <c r="J39" s="12" t="s">
        <v>1443</v>
      </c>
      <c r="K39" s="12" t="s">
        <v>1443</v>
      </c>
      <c r="L39" s="12" t="s">
        <v>1467</v>
      </c>
      <c r="M39" s="12" t="s">
        <v>1462</v>
      </c>
      <c r="N39" s="12" t="s">
        <v>1467</v>
      </c>
      <c r="O39" s="12" t="s">
        <v>1462</v>
      </c>
      <c r="P39" s="12" t="s">
        <v>1462</v>
      </c>
      <c r="Q39" s="12" t="s">
        <v>1443</v>
      </c>
      <c r="R39" s="12" t="s">
        <v>1443</v>
      </c>
      <c r="S39" s="12" t="s">
        <v>1469</v>
      </c>
      <c r="T39" s="15" t="s">
        <v>1467</v>
      </c>
      <c r="U39" s="12" t="s">
        <v>1462</v>
      </c>
      <c r="V39" s="12" t="s">
        <v>1462</v>
      </c>
      <c r="W39" s="12" t="s">
        <v>1443</v>
      </c>
      <c r="X39" s="12" t="s">
        <v>1443</v>
      </c>
      <c r="Y39" s="12" t="s">
        <v>1443</v>
      </c>
      <c r="Z39" s="12" t="s">
        <v>1467</v>
      </c>
      <c r="AA39" s="12" t="s">
        <v>1469</v>
      </c>
      <c r="AB39" s="12" t="s">
        <v>1467</v>
      </c>
      <c r="AC39" s="12" t="s">
        <v>1469</v>
      </c>
      <c r="AD39" s="12" t="s">
        <v>1467</v>
      </c>
      <c r="AE39" s="12" t="s">
        <v>1462</v>
      </c>
      <c r="AF39" s="12" t="s">
        <v>1467</v>
      </c>
      <c r="AG39" s="12"/>
      <c r="AH39" s="12" t="s">
        <v>1443</v>
      </c>
      <c r="AI39" s="12" t="s">
        <v>1443</v>
      </c>
      <c r="AJ39" s="12" t="s">
        <v>1620</v>
      </c>
      <c r="AK39" s="12" t="s">
        <v>1462</v>
      </c>
      <c r="AL39" s="12" t="s">
        <v>1443</v>
      </c>
    </row>
    <row r="40" spans="1:38">
      <c r="A40" s="16" t="s">
        <v>1494</v>
      </c>
      <c r="B40" s="12" t="s">
        <v>1463</v>
      </c>
      <c r="C40" s="12" t="s">
        <v>1462</v>
      </c>
      <c r="D40" s="12" t="s">
        <v>1444</v>
      </c>
      <c r="E40" s="12" t="s">
        <v>1437</v>
      </c>
      <c r="F40" s="12" t="s">
        <v>1437</v>
      </c>
      <c r="G40" s="12" t="s">
        <v>1462</v>
      </c>
      <c r="H40" s="12" t="s">
        <v>1462</v>
      </c>
      <c r="I40" s="12" t="s">
        <v>1439</v>
      </c>
      <c r="J40" s="12" t="s">
        <v>1437</v>
      </c>
      <c r="K40" s="12" t="s">
        <v>1437</v>
      </c>
      <c r="L40" s="12" t="s">
        <v>1463</v>
      </c>
      <c r="M40" s="12" t="s">
        <v>1462</v>
      </c>
      <c r="N40" s="12" t="s">
        <v>1463</v>
      </c>
      <c r="O40" s="12" t="s">
        <v>1463</v>
      </c>
      <c r="P40" s="12" t="s">
        <v>1462</v>
      </c>
      <c r="Q40" s="12" t="s">
        <v>1439</v>
      </c>
      <c r="R40" s="12" t="s">
        <v>1437</v>
      </c>
      <c r="S40" s="12" t="s">
        <v>1463</v>
      </c>
      <c r="T40" s="15" t="s">
        <v>1463</v>
      </c>
      <c r="U40" s="12" t="s">
        <v>1462</v>
      </c>
      <c r="V40" s="12" t="s">
        <v>1462</v>
      </c>
      <c r="W40" s="12" t="s">
        <v>1437</v>
      </c>
      <c r="X40" s="12" t="s">
        <v>1444</v>
      </c>
      <c r="Y40" s="12" t="s">
        <v>1437</v>
      </c>
      <c r="Z40" s="12" t="s">
        <v>1463</v>
      </c>
      <c r="AA40" s="12" t="s">
        <v>1463</v>
      </c>
      <c r="AB40" s="12" t="s">
        <v>1463</v>
      </c>
      <c r="AC40" s="12" t="s">
        <v>1462</v>
      </c>
      <c r="AD40" s="12" t="s">
        <v>1463</v>
      </c>
      <c r="AE40" s="12" t="s">
        <v>1462</v>
      </c>
      <c r="AF40" s="12" t="s">
        <v>1463</v>
      </c>
      <c r="AG40" s="12"/>
      <c r="AH40" s="12" t="s">
        <v>1439</v>
      </c>
      <c r="AI40" s="12" t="s">
        <v>1437</v>
      </c>
      <c r="AJ40" s="12" t="s">
        <v>1463</v>
      </c>
      <c r="AK40" s="12" t="s">
        <v>1463</v>
      </c>
      <c r="AL40" s="12" t="s">
        <v>1439</v>
      </c>
    </row>
    <row r="41" spans="1:38">
      <c r="A41" s="16" t="s">
        <v>1495</v>
      </c>
      <c r="B41" s="12"/>
      <c r="C41" s="12" t="s">
        <v>1462</v>
      </c>
      <c r="D41" s="12" t="s">
        <v>1444</v>
      </c>
      <c r="E41" s="12" t="s">
        <v>1444</v>
      </c>
      <c r="F41" s="12" t="s">
        <v>1439</v>
      </c>
      <c r="G41" s="12"/>
      <c r="H41" s="12" t="s">
        <v>1462</v>
      </c>
      <c r="I41" s="12" t="s">
        <v>1444</v>
      </c>
      <c r="J41" s="12" t="s">
        <v>1439</v>
      </c>
      <c r="K41" s="12" t="s">
        <v>1444</v>
      </c>
      <c r="L41" s="12"/>
      <c r="M41" s="12"/>
      <c r="N41" s="12"/>
      <c r="O41" s="12" t="s">
        <v>1462</v>
      </c>
      <c r="P41" s="12"/>
      <c r="Q41" s="12" t="s">
        <v>1444</v>
      </c>
      <c r="R41" s="12" t="s">
        <v>1444</v>
      </c>
      <c r="S41" s="12" t="s">
        <v>1463</v>
      </c>
      <c r="T41" s="15"/>
      <c r="U41" s="12"/>
      <c r="V41" s="12" t="s">
        <v>1463</v>
      </c>
      <c r="W41" s="12" t="s">
        <v>1444</v>
      </c>
      <c r="X41" s="12" t="s">
        <v>1444</v>
      </c>
      <c r="Y41" s="12" t="s">
        <v>1437</v>
      </c>
      <c r="Z41" s="12"/>
      <c r="AA41" s="12"/>
      <c r="AB41" s="12" t="s">
        <v>1463</v>
      </c>
      <c r="AC41" s="12" t="s">
        <v>1463</v>
      </c>
      <c r="AD41" s="12" t="s">
        <v>1463</v>
      </c>
      <c r="AE41" s="12" t="s">
        <v>1462</v>
      </c>
      <c r="AF41" s="12" t="s">
        <v>1462</v>
      </c>
      <c r="AG41" s="12"/>
      <c r="AH41" s="12" t="s">
        <v>1444</v>
      </c>
      <c r="AI41" s="12" t="s">
        <v>1439</v>
      </c>
      <c r="AJ41" s="12"/>
      <c r="AK41" s="12" t="s">
        <v>1462</v>
      </c>
      <c r="AL41" s="12" t="s">
        <v>1444</v>
      </c>
    </row>
    <row r="42" spans="1:38">
      <c r="A42" s="16" t="s">
        <v>1496</v>
      </c>
      <c r="B42" s="12" t="s">
        <v>1463</v>
      </c>
      <c r="C42" s="12" t="s">
        <v>1462</v>
      </c>
      <c r="D42" s="12" t="s">
        <v>1444</v>
      </c>
      <c r="E42" s="12" t="s">
        <v>1444</v>
      </c>
      <c r="F42" s="12" t="s">
        <v>1439</v>
      </c>
      <c r="G42" s="12" t="s">
        <v>1463</v>
      </c>
      <c r="H42" s="12" t="s">
        <v>1462</v>
      </c>
      <c r="I42" s="12" t="s">
        <v>1444</v>
      </c>
      <c r="J42" s="12" t="s">
        <v>1439</v>
      </c>
      <c r="K42" s="12" t="s">
        <v>1444</v>
      </c>
      <c r="L42" s="12" t="s">
        <v>1462</v>
      </c>
      <c r="M42" s="12" t="s">
        <v>1462</v>
      </c>
      <c r="N42" s="12" t="s">
        <v>1462</v>
      </c>
      <c r="O42" s="12" t="s">
        <v>1462</v>
      </c>
      <c r="P42" s="12" t="s">
        <v>1462</v>
      </c>
      <c r="Q42" s="12" t="s">
        <v>1444</v>
      </c>
      <c r="R42" s="12" t="s">
        <v>1444</v>
      </c>
      <c r="S42" s="12" t="s">
        <v>1463</v>
      </c>
      <c r="T42" s="15" t="s">
        <v>1463</v>
      </c>
      <c r="U42" s="12" t="s">
        <v>1462</v>
      </c>
      <c r="V42" s="12" t="s">
        <v>1462</v>
      </c>
      <c r="W42" s="12" t="s">
        <v>1444</v>
      </c>
      <c r="X42" s="12" t="s">
        <v>1437</v>
      </c>
      <c r="Y42" s="12" t="s">
        <v>1437</v>
      </c>
      <c r="Z42" s="12" t="s">
        <v>1462</v>
      </c>
      <c r="AA42" s="12" t="s">
        <v>1463</v>
      </c>
      <c r="AB42" s="12" t="s">
        <v>1463</v>
      </c>
      <c r="AC42" s="12" t="s">
        <v>1463</v>
      </c>
      <c r="AD42" s="12" t="s">
        <v>1463</v>
      </c>
      <c r="AE42" s="12" t="s">
        <v>1462</v>
      </c>
      <c r="AF42" s="12" t="s">
        <v>1463</v>
      </c>
      <c r="AG42" s="12"/>
      <c r="AH42" s="12" t="s">
        <v>1444</v>
      </c>
      <c r="AI42" s="12" t="s">
        <v>1439</v>
      </c>
      <c r="AJ42" s="12" t="s">
        <v>1623</v>
      </c>
      <c r="AK42" s="12" t="s">
        <v>1462</v>
      </c>
      <c r="AL42" s="12" t="s">
        <v>1444</v>
      </c>
    </row>
    <row r="43" spans="1:38">
      <c r="A43" s="16" t="s">
        <v>1497</v>
      </c>
      <c r="B43" s="12"/>
      <c r="C43" s="12" t="s">
        <v>1462</v>
      </c>
      <c r="D43" s="12" t="s">
        <v>1444</v>
      </c>
      <c r="E43" s="12" t="s">
        <v>1444</v>
      </c>
      <c r="F43" s="12" t="s">
        <v>1439</v>
      </c>
      <c r="G43" s="12"/>
      <c r="H43" s="12" t="s">
        <v>1462</v>
      </c>
      <c r="I43" s="12" t="s">
        <v>1444</v>
      </c>
      <c r="J43" s="12" t="s">
        <v>1439</v>
      </c>
      <c r="K43" s="12" t="s">
        <v>1444</v>
      </c>
      <c r="L43" s="12"/>
      <c r="M43" s="12"/>
      <c r="N43" s="12"/>
      <c r="O43" s="12" t="s">
        <v>1462</v>
      </c>
      <c r="P43" s="12"/>
      <c r="Q43" s="12" t="s">
        <v>1444</v>
      </c>
      <c r="R43" s="12" t="s">
        <v>1444</v>
      </c>
      <c r="S43" s="12" t="s">
        <v>1463</v>
      </c>
      <c r="T43" s="15"/>
      <c r="U43" s="12"/>
      <c r="V43" s="12" t="s">
        <v>1462</v>
      </c>
      <c r="W43" s="12" t="s">
        <v>1444</v>
      </c>
      <c r="X43" s="12" t="s">
        <v>1444</v>
      </c>
      <c r="Y43" s="12" t="s">
        <v>1437</v>
      </c>
      <c r="Z43" s="12"/>
      <c r="AA43" s="12"/>
      <c r="AB43" s="12" t="s">
        <v>1463</v>
      </c>
      <c r="AC43" s="12" t="s">
        <v>1463</v>
      </c>
      <c r="AD43" s="12" t="s">
        <v>1463</v>
      </c>
      <c r="AE43" s="12" t="s">
        <v>1462</v>
      </c>
      <c r="AF43" s="12" t="s">
        <v>1462</v>
      </c>
      <c r="AG43" s="12"/>
      <c r="AH43" s="12" t="s">
        <v>1444</v>
      </c>
      <c r="AI43" s="12" t="s">
        <v>1439</v>
      </c>
      <c r="AJ43" s="12"/>
      <c r="AK43" s="12" t="s">
        <v>1462</v>
      </c>
      <c r="AL43" s="12" t="s">
        <v>1444</v>
      </c>
    </row>
    <row r="44" spans="1:38">
      <c r="A44" s="16" t="s">
        <v>1498</v>
      </c>
      <c r="B44" s="12" t="s">
        <v>1462</v>
      </c>
      <c r="C44" s="12" t="s">
        <v>1462</v>
      </c>
      <c r="D44" s="12" t="s">
        <v>1437</v>
      </c>
      <c r="E44" s="12" t="s">
        <v>1444</v>
      </c>
      <c r="F44" s="12" t="s">
        <v>1439</v>
      </c>
      <c r="G44" s="12" t="s">
        <v>1462</v>
      </c>
      <c r="H44" s="12" t="s">
        <v>1462</v>
      </c>
      <c r="I44" s="12" t="s">
        <v>1439</v>
      </c>
      <c r="J44" s="12" t="s">
        <v>1439</v>
      </c>
      <c r="K44" s="12" t="s">
        <v>1439</v>
      </c>
      <c r="L44" s="12" t="s">
        <v>1468</v>
      </c>
      <c r="M44" s="12" t="s">
        <v>1462</v>
      </c>
      <c r="N44" s="12" t="s">
        <v>1462</v>
      </c>
      <c r="O44" s="12" t="s">
        <v>1462</v>
      </c>
      <c r="P44" s="12" t="s">
        <v>1463</v>
      </c>
      <c r="Q44" s="12" t="s">
        <v>1444</v>
      </c>
      <c r="R44" s="12" t="s">
        <v>1439</v>
      </c>
      <c r="S44" s="12" t="s">
        <v>1462</v>
      </c>
      <c r="T44" s="15" t="s">
        <v>1463</v>
      </c>
      <c r="U44" s="12" t="s">
        <v>1462</v>
      </c>
      <c r="V44" s="12" t="s">
        <v>1462</v>
      </c>
      <c r="W44" s="12" t="s">
        <v>1439</v>
      </c>
      <c r="X44" s="12" t="s">
        <v>1437</v>
      </c>
      <c r="Y44" s="12" t="s">
        <v>1437</v>
      </c>
      <c r="Z44" s="12" t="s">
        <v>1463</v>
      </c>
      <c r="AA44" s="12" t="s">
        <v>1462</v>
      </c>
      <c r="AB44" s="12" t="s">
        <v>1463</v>
      </c>
      <c r="AC44" s="12" t="s">
        <v>1463</v>
      </c>
      <c r="AD44" s="12" t="s">
        <v>1462</v>
      </c>
      <c r="AE44" s="12" t="s">
        <v>1462</v>
      </c>
      <c r="AF44" s="12" t="s">
        <v>1463</v>
      </c>
      <c r="AG44" s="12"/>
      <c r="AH44" s="12" t="s">
        <v>1439</v>
      </c>
      <c r="AI44" s="12" t="s">
        <v>1439</v>
      </c>
      <c r="AJ44" s="12" t="s">
        <v>1462</v>
      </c>
      <c r="AK44" s="12" t="s">
        <v>1468</v>
      </c>
      <c r="AL44" s="12" t="s">
        <v>1437</v>
      </c>
    </row>
    <row r="45" spans="1:38">
      <c r="A45" s="16" t="s">
        <v>1499</v>
      </c>
      <c r="B45" s="12" t="s">
        <v>1463</v>
      </c>
      <c r="C45" s="12" t="s">
        <v>1462</v>
      </c>
      <c r="D45" s="12" t="s">
        <v>1437</v>
      </c>
      <c r="E45" s="12" t="s">
        <v>1444</v>
      </c>
      <c r="F45" s="12" t="s">
        <v>1439</v>
      </c>
      <c r="G45" s="12" t="s">
        <v>1463</v>
      </c>
      <c r="H45" s="12" t="s">
        <v>1462</v>
      </c>
      <c r="I45" s="12" t="s">
        <v>1444</v>
      </c>
      <c r="J45" s="12" t="s">
        <v>1439</v>
      </c>
      <c r="K45" s="12" t="s">
        <v>1444</v>
      </c>
      <c r="L45" s="12" t="s">
        <v>1462</v>
      </c>
      <c r="M45" s="12" t="s">
        <v>1462</v>
      </c>
      <c r="N45" s="12" t="s">
        <v>1462</v>
      </c>
      <c r="O45" s="12" t="s">
        <v>1462</v>
      </c>
      <c r="P45" s="12" t="s">
        <v>1463</v>
      </c>
      <c r="Q45" s="12" t="s">
        <v>1444</v>
      </c>
      <c r="R45" s="12" t="s">
        <v>1444</v>
      </c>
      <c r="S45" s="12" t="s">
        <v>1462</v>
      </c>
      <c r="T45" s="15" t="s">
        <v>1463</v>
      </c>
      <c r="U45" s="12" t="s">
        <v>1463</v>
      </c>
      <c r="V45" s="12" t="s">
        <v>1463</v>
      </c>
      <c r="W45" s="12" t="s">
        <v>1444</v>
      </c>
      <c r="X45" s="12" t="s">
        <v>1444</v>
      </c>
      <c r="Y45" s="12" t="s">
        <v>1444</v>
      </c>
      <c r="Z45" s="12" t="s">
        <v>1462</v>
      </c>
      <c r="AA45" s="12" t="s">
        <v>1462</v>
      </c>
      <c r="AB45" s="12" t="s">
        <v>1462</v>
      </c>
      <c r="AC45" s="12" t="s">
        <v>1462</v>
      </c>
      <c r="AD45" s="12" t="s">
        <v>1463</v>
      </c>
      <c r="AE45" s="12" t="s">
        <v>1463</v>
      </c>
      <c r="AF45" s="12" t="s">
        <v>1462</v>
      </c>
      <c r="AG45" s="12"/>
      <c r="AH45" s="12" t="s">
        <v>1444</v>
      </c>
      <c r="AI45" s="12" t="s">
        <v>1439</v>
      </c>
      <c r="AJ45" s="12" t="s">
        <v>1462</v>
      </c>
      <c r="AK45" s="12" t="s">
        <v>1462</v>
      </c>
      <c r="AL45" s="12" t="s">
        <v>1444</v>
      </c>
    </row>
    <row r="46" spans="1:38">
      <c r="A46" s="16" t="s">
        <v>1500</v>
      </c>
      <c r="B46" s="12" t="s">
        <v>1462</v>
      </c>
      <c r="C46" s="12" t="s">
        <v>1462</v>
      </c>
      <c r="D46" s="12" t="s">
        <v>1444</v>
      </c>
      <c r="E46" s="12" t="s">
        <v>1444</v>
      </c>
      <c r="F46" s="12" t="s">
        <v>1439</v>
      </c>
      <c r="G46" s="12" t="s">
        <v>1462</v>
      </c>
      <c r="H46" s="12" t="s">
        <v>1462</v>
      </c>
      <c r="I46" s="12" t="s">
        <v>1439</v>
      </c>
      <c r="J46" s="12" t="s">
        <v>1439</v>
      </c>
      <c r="K46" s="12" t="s">
        <v>1439</v>
      </c>
      <c r="L46" s="12" t="s">
        <v>1462</v>
      </c>
      <c r="M46" s="12" t="s">
        <v>1462</v>
      </c>
      <c r="N46" s="12" t="s">
        <v>1437</v>
      </c>
      <c r="O46" s="12" t="s">
        <v>1462</v>
      </c>
      <c r="P46" s="12" t="s">
        <v>1437</v>
      </c>
      <c r="Q46" s="12" t="s">
        <v>1444</v>
      </c>
      <c r="R46" s="12" t="s">
        <v>1444</v>
      </c>
      <c r="S46" s="12" t="s">
        <v>1463</v>
      </c>
      <c r="T46" s="15" t="s">
        <v>1462</v>
      </c>
      <c r="U46" s="12" t="s">
        <v>1462</v>
      </c>
      <c r="V46" s="12" t="s">
        <v>1462</v>
      </c>
      <c r="W46" s="12" t="s">
        <v>1439</v>
      </c>
      <c r="X46" s="12" t="s">
        <v>1437</v>
      </c>
      <c r="Y46" s="12" t="s">
        <v>1444</v>
      </c>
      <c r="Z46" s="12" t="s">
        <v>1437</v>
      </c>
      <c r="AA46" s="12" t="s">
        <v>1462</v>
      </c>
      <c r="AB46" s="12" t="s">
        <v>1463</v>
      </c>
      <c r="AC46" s="12" t="s">
        <v>1462</v>
      </c>
      <c r="AD46" s="12" t="s">
        <v>1462</v>
      </c>
      <c r="AE46" s="12" t="s">
        <v>1462</v>
      </c>
      <c r="AF46" s="12" t="s">
        <v>1463</v>
      </c>
      <c r="AG46" s="12"/>
      <c r="AH46" s="12" t="s">
        <v>1444</v>
      </c>
      <c r="AI46" s="12" t="s">
        <v>1439</v>
      </c>
      <c r="AJ46" s="12" t="s">
        <v>1462</v>
      </c>
      <c r="AK46" s="12" t="s">
        <v>1462</v>
      </c>
      <c r="AL46" s="12" t="s">
        <v>1444</v>
      </c>
    </row>
    <row r="47" spans="1:38">
      <c r="A47" s="16" t="s">
        <v>1411</v>
      </c>
      <c r="B47" s="12"/>
      <c r="C47" s="12" t="s">
        <v>1462</v>
      </c>
      <c r="D47" s="12" t="s">
        <v>1444</v>
      </c>
      <c r="E47" s="12" t="s">
        <v>1444</v>
      </c>
      <c r="F47" s="12" t="s">
        <v>1439</v>
      </c>
      <c r="G47" s="12"/>
      <c r="H47" s="12" t="s">
        <v>1462</v>
      </c>
      <c r="I47" s="12" t="s">
        <v>1437</v>
      </c>
      <c r="J47" s="12" t="s">
        <v>1439</v>
      </c>
      <c r="K47" s="12" t="s">
        <v>1444</v>
      </c>
      <c r="L47" s="12"/>
      <c r="M47" s="12"/>
      <c r="N47" s="12"/>
      <c r="O47" s="12" t="s">
        <v>1462</v>
      </c>
      <c r="P47" s="12"/>
      <c r="Q47" s="12" t="s">
        <v>1444</v>
      </c>
      <c r="R47" s="12" t="s">
        <v>1444</v>
      </c>
      <c r="S47" s="12" t="s">
        <v>1463</v>
      </c>
      <c r="T47" s="15"/>
      <c r="U47" s="12"/>
      <c r="V47" s="12" t="s">
        <v>1462</v>
      </c>
      <c r="W47" s="12" t="s">
        <v>1444</v>
      </c>
      <c r="X47" s="12" t="s">
        <v>1444</v>
      </c>
      <c r="Y47" s="12" t="s">
        <v>1444</v>
      </c>
      <c r="Z47" s="12"/>
      <c r="AA47" s="12"/>
      <c r="AB47" s="12" t="s">
        <v>1462</v>
      </c>
      <c r="AC47" s="12" t="s">
        <v>1462</v>
      </c>
      <c r="AD47" s="12" t="s">
        <v>1463</v>
      </c>
      <c r="AE47" s="12" t="s">
        <v>1462</v>
      </c>
      <c r="AF47" s="12" t="s">
        <v>1462</v>
      </c>
      <c r="AG47" s="12"/>
      <c r="AH47" s="12" t="s">
        <v>1444</v>
      </c>
      <c r="AI47" s="12" t="s">
        <v>1439</v>
      </c>
      <c r="AJ47" s="12"/>
      <c r="AK47" s="12" t="s">
        <v>1463</v>
      </c>
      <c r="AL47" s="12" t="s">
        <v>1444</v>
      </c>
    </row>
    <row r="48" spans="1:38">
      <c r="A48" s="16" t="s">
        <v>1501</v>
      </c>
      <c r="B48" s="12" t="s">
        <v>1463</v>
      </c>
      <c r="C48" s="12" t="s">
        <v>1462</v>
      </c>
      <c r="D48" s="12" t="s">
        <v>1444</v>
      </c>
      <c r="E48" s="12" t="s">
        <v>1444</v>
      </c>
      <c r="F48" s="12" t="s">
        <v>1439</v>
      </c>
      <c r="G48" s="12" t="s">
        <v>1462</v>
      </c>
      <c r="H48" s="12" t="s">
        <v>1462</v>
      </c>
      <c r="I48" s="12" t="s">
        <v>1437</v>
      </c>
      <c r="J48" s="12" t="s">
        <v>1439</v>
      </c>
      <c r="K48" s="12" t="s">
        <v>1439</v>
      </c>
      <c r="L48" s="12" t="s">
        <v>1463</v>
      </c>
      <c r="M48" s="12" t="s">
        <v>1462</v>
      </c>
      <c r="N48" s="12" t="s">
        <v>1463</v>
      </c>
      <c r="O48" s="12" t="s">
        <v>1462</v>
      </c>
      <c r="P48" s="12" t="s">
        <v>1463</v>
      </c>
      <c r="Q48" s="12"/>
      <c r="R48" s="12"/>
      <c r="S48" s="12" t="s">
        <v>1463</v>
      </c>
      <c r="T48" s="15" t="s">
        <v>1462</v>
      </c>
      <c r="U48" s="12" t="s">
        <v>1463</v>
      </c>
      <c r="V48" s="12" t="s">
        <v>1463</v>
      </c>
      <c r="W48" s="12" t="s">
        <v>1439</v>
      </c>
      <c r="X48" s="12"/>
      <c r="Y48" s="12"/>
      <c r="Z48" s="12" t="s">
        <v>1463</v>
      </c>
      <c r="AA48" s="12" t="s">
        <v>1463</v>
      </c>
      <c r="AB48" s="12" t="s">
        <v>1463</v>
      </c>
      <c r="AC48" s="12" t="s">
        <v>1462</v>
      </c>
      <c r="AD48" s="12" t="s">
        <v>1463</v>
      </c>
      <c r="AE48" s="12" t="s">
        <v>1462</v>
      </c>
      <c r="AF48" s="12" t="s">
        <v>1463</v>
      </c>
      <c r="AG48" s="12"/>
      <c r="AH48" s="12"/>
      <c r="AI48" s="12" t="s">
        <v>1439</v>
      </c>
      <c r="AJ48" s="12" t="s">
        <v>1463</v>
      </c>
      <c r="AK48" s="12" t="s">
        <v>1463</v>
      </c>
      <c r="AL48" s="12"/>
    </row>
    <row r="49" spans="1:39">
      <c r="A49" s="16" t="s">
        <v>1502</v>
      </c>
      <c r="B49" s="12" t="s">
        <v>1462</v>
      </c>
      <c r="C49" s="12" t="s">
        <v>1462</v>
      </c>
      <c r="D49" s="12" t="s">
        <v>1444</v>
      </c>
      <c r="E49" s="12" t="s">
        <v>1444</v>
      </c>
      <c r="F49" s="12" t="s">
        <v>1439</v>
      </c>
      <c r="G49" s="12" t="s">
        <v>1462</v>
      </c>
      <c r="H49" s="12" t="s">
        <v>1462</v>
      </c>
      <c r="I49" s="12" t="s">
        <v>1439</v>
      </c>
      <c r="J49" s="12" t="s">
        <v>1439</v>
      </c>
      <c r="K49" s="12" t="s">
        <v>1439</v>
      </c>
      <c r="L49" s="17" t="s">
        <v>1624</v>
      </c>
      <c r="M49" s="17" t="s">
        <v>1624</v>
      </c>
      <c r="N49" s="12" t="s">
        <v>1625</v>
      </c>
      <c r="O49" s="12" t="s">
        <v>1462</v>
      </c>
      <c r="P49" s="12" t="s">
        <v>1626</v>
      </c>
      <c r="Q49" s="12" t="s">
        <v>1439</v>
      </c>
      <c r="R49" s="12" t="s">
        <v>1439</v>
      </c>
      <c r="S49" s="12" t="s">
        <v>1462</v>
      </c>
      <c r="T49" s="15" t="s">
        <v>1626</v>
      </c>
      <c r="U49" s="12" t="s">
        <v>1462</v>
      </c>
      <c r="V49" s="12" t="s">
        <v>1462</v>
      </c>
      <c r="W49" s="12" t="s">
        <v>1439</v>
      </c>
      <c r="X49" s="12"/>
      <c r="Y49" s="12"/>
      <c r="Z49" s="12" t="s">
        <v>1462</v>
      </c>
      <c r="AA49" s="12" t="s">
        <v>1462</v>
      </c>
      <c r="AB49" s="12" t="s">
        <v>1479</v>
      </c>
      <c r="AC49" s="12" t="s">
        <v>1462</v>
      </c>
      <c r="AD49" s="12" t="s">
        <v>1479</v>
      </c>
      <c r="AE49" s="12" t="s">
        <v>1462</v>
      </c>
      <c r="AF49" s="12" t="s">
        <v>1462</v>
      </c>
      <c r="AG49" s="12"/>
      <c r="AH49" s="12" t="s">
        <v>1439</v>
      </c>
      <c r="AI49" s="12" t="s">
        <v>1439</v>
      </c>
      <c r="AJ49" s="12" t="s">
        <v>1626</v>
      </c>
      <c r="AK49" s="12" t="s">
        <v>1462</v>
      </c>
      <c r="AL49" s="12" t="s">
        <v>1439</v>
      </c>
    </row>
    <row r="50" spans="1:39">
      <c r="A50" s="16" t="s">
        <v>1503</v>
      </c>
      <c r="B50" s="12" t="s">
        <v>1437</v>
      </c>
      <c r="C50" s="12"/>
      <c r="D50" s="12"/>
      <c r="E50" s="12" t="s">
        <v>1439</v>
      </c>
      <c r="F50" s="12" t="s">
        <v>1439</v>
      </c>
      <c r="G50" s="12" t="s">
        <v>1439</v>
      </c>
      <c r="H50" s="12"/>
      <c r="I50" s="12" t="s">
        <v>1437</v>
      </c>
      <c r="J50" s="12" t="s">
        <v>1439</v>
      </c>
      <c r="K50" s="12" t="s">
        <v>1437</v>
      </c>
      <c r="L50" s="12" t="s">
        <v>1439</v>
      </c>
      <c r="M50" s="12" t="s">
        <v>1439</v>
      </c>
      <c r="N50" s="12" t="s">
        <v>1439</v>
      </c>
      <c r="O50" s="12"/>
      <c r="P50" s="12" t="s">
        <v>1437</v>
      </c>
      <c r="Q50" s="12"/>
      <c r="R50" s="12"/>
      <c r="S50" s="12"/>
      <c r="T50" s="15" t="s">
        <v>1439</v>
      </c>
      <c r="U50" s="12" t="s">
        <v>1439</v>
      </c>
      <c r="V50" s="12"/>
      <c r="W50" s="12" t="s">
        <v>1439</v>
      </c>
      <c r="X50" s="12"/>
      <c r="Y50" s="12"/>
      <c r="Z50" s="12" t="s">
        <v>1439</v>
      </c>
      <c r="AA50" s="12" t="s">
        <v>1439</v>
      </c>
      <c r="AB50" s="12"/>
      <c r="AC50" s="12"/>
      <c r="AD50" s="12"/>
      <c r="AE50" s="12"/>
      <c r="AF50" s="12"/>
      <c r="AG50" s="12"/>
      <c r="AH50" s="12"/>
      <c r="AI50" s="12"/>
      <c r="AJ50" s="12" t="s">
        <v>1439</v>
      </c>
      <c r="AK50" s="12"/>
      <c r="AL50" s="12"/>
    </row>
    <row r="51" spans="1:39">
      <c r="A51" s="11" t="s">
        <v>1413</v>
      </c>
      <c r="B51" s="12"/>
      <c r="C51" s="12"/>
      <c r="D51" s="12"/>
      <c r="E51" s="12"/>
      <c r="F51" s="12"/>
      <c r="G51" s="12"/>
      <c r="H51" s="12"/>
      <c r="I51" s="12"/>
      <c r="J51" s="12"/>
      <c r="K51" s="12"/>
      <c r="L51" s="12"/>
      <c r="M51" s="12"/>
      <c r="N51" s="12"/>
      <c r="O51" s="12"/>
      <c r="P51" s="12"/>
      <c r="Q51" s="12"/>
      <c r="R51" s="12"/>
      <c r="S51" s="12"/>
      <c r="T51" s="13"/>
      <c r="U51" s="12"/>
      <c r="V51" s="12"/>
      <c r="W51" s="12"/>
      <c r="X51" s="12"/>
      <c r="Y51" s="12"/>
      <c r="Z51" s="12"/>
      <c r="AA51" s="12"/>
      <c r="AB51" s="12"/>
      <c r="AC51" s="12"/>
      <c r="AD51" s="12"/>
      <c r="AE51" s="12"/>
      <c r="AF51" s="12"/>
      <c r="AG51" s="12"/>
      <c r="AH51" s="12"/>
      <c r="AI51" s="12"/>
      <c r="AJ51" s="12"/>
      <c r="AK51" s="12"/>
      <c r="AL51" s="12"/>
    </row>
    <row r="52" spans="1:39" ht="15.4" customHeight="1">
      <c r="A52" s="16" t="s">
        <v>2214</v>
      </c>
      <c r="B52" s="12"/>
      <c r="C52" s="12" t="s">
        <v>2215</v>
      </c>
      <c r="D52" s="12" t="s">
        <v>2215</v>
      </c>
      <c r="E52" s="12" t="s">
        <v>2215</v>
      </c>
      <c r="F52" s="12" t="s">
        <v>1444</v>
      </c>
      <c r="G52" s="12"/>
      <c r="H52" s="12" t="s">
        <v>2215</v>
      </c>
      <c r="I52" s="12" t="s">
        <v>2215</v>
      </c>
      <c r="J52" s="12" t="s">
        <v>2215</v>
      </c>
      <c r="K52" s="12" t="s">
        <v>2215</v>
      </c>
      <c r="L52" s="12" t="s">
        <v>2215</v>
      </c>
      <c r="M52" s="12"/>
      <c r="N52" s="12" t="s">
        <v>2215</v>
      </c>
      <c r="O52" s="17" t="s">
        <v>2216</v>
      </c>
      <c r="P52" s="12" t="s">
        <v>2215</v>
      </c>
      <c r="Q52" s="12" t="s">
        <v>2215</v>
      </c>
      <c r="R52" s="12" t="s">
        <v>2215</v>
      </c>
      <c r="S52" s="12" t="s">
        <v>2215</v>
      </c>
      <c r="T52" s="12" t="s">
        <v>2215</v>
      </c>
      <c r="U52" s="17" t="s">
        <v>2217</v>
      </c>
      <c r="V52" s="17" t="s">
        <v>2218</v>
      </c>
      <c r="W52" s="12" t="s">
        <v>2215</v>
      </c>
      <c r="X52" s="12" t="s">
        <v>2215</v>
      </c>
      <c r="Y52" s="12" t="s">
        <v>2215</v>
      </c>
      <c r="Z52" s="12" t="s">
        <v>2215</v>
      </c>
      <c r="AA52" s="12"/>
      <c r="AB52" s="12" t="s">
        <v>2215</v>
      </c>
      <c r="AC52" s="12" t="s">
        <v>2215</v>
      </c>
      <c r="AD52" s="17" t="s">
        <v>2219</v>
      </c>
      <c r="AE52" s="12"/>
      <c r="AF52" s="12" t="s">
        <v>2215</v>
      </c>
      <c r="AG52" s="12"/>
      <c r="AH52" s="12" t="s">
        <v>2215</v>
      </c>
      <c r="AI52" s="12" t="s">
        <v>2215</v>
      </c>
      <c r="AJ52" s="12"/>
      <c r="AK52" s="12" t="s">
        <v>2215</v>
      </c>
      <c r="AL52" s="12" t="s">
        <v>2215</v>
      </c>
    </row>
    <row r="53" spans="1:39">
      <c r="A53" s="11" t="s">
        <v>1360</v>
      </c>
      <c r="B53" s="12"/>
      <c r="C53" s="12"/>
      <c r="D53" s="12"/>
      <c r="E53" s="12"/>
      <c r="F53" s="12"/>
      <c r="G53" s="12"/>
      <c r="H53" s="12"/>
      <c r="I53" s="12"/>
      <c r="J53" s="12"/>
      <c r="K53" s="12"/>
      <c r="L53" s="12"/>
      <c r="M53" s="12"/>
      <c r="N53" s="12"/>
      <c r="O53" s="12"/>
      <c r="P53" s="12"/>
      <c r="Q53" s="12"/>
      <c r="R53" s="12"/>
      <c r="S53" s="12"/>
      <c r="T53" s="13"/>
      <c r="U53" s="12"/>
      <c r="V53" s="12"/>
      <c r="W53" s="12"/>
      <c r="X53" s="12"/>
      <c r="Y53" s="12"/>
      <c r="Z53" s="12"/>
      <c r="AA53" s="12"/>
      <c r="AB53" s="12"/>
      <c r="AC53" s="12"/>
      <c r="AD53" s="12"/>
      <c r="AE53" s="12"/>
      <c r="AF53" s="12"/>
      <c r="AG53" s="12"/>
      <c r="AH53" s="12"/>
      <c r="AI53" s="12"/>
      <c r="AJ53" s="12"/>
      <c r="AK53" s="12"/>
      <c r="AL53" s="12"/>
    </row>
    <row r="54" spans="1:39">
      <c r="A54" s="16" t="s">
        <v>1361</v>
      </c>
      <c r="B54" s="12" t="s">
        <v>1462</v>
      </c>
      <c r="C54" s="12" t="s">
        <v>1462</v>
      </c>
      <c r="D54" s="17" t="s">
        <v>1439</v>
      </c>
      <c r="E54" s="12" t="s">
        <v>1439</v>
      </c>
      <c r="F54" s="12" t="s">
        <v>1437</v>
      </c>
      <c r="G54" s="12" t="s">
        <v>1462</v>
      </c>
      <c r="H54" s="12" t="s">
        <v>1462</v>
      </c>
      <c r="I54" s="12" t="s">
        <v>1437</v>
      </c>
      <c r="J54" s="12" t="s">
        <v>1439</v>
      </c>
      <c r="K54" s="12" t="s">
        <v>1439</v>
      </c>
      <c r="L54" s="12" t="s">
        <v>1462</v>
      </c>
      <c r="M54" s="12" t="s">
        <v>1462</v>
      </c>
      <c r="N54" s="12" t="s">
        <v>1463</v>
      </c>
      <c r="O54" s="12" t="s">
        <v>1462</v>
      </c>
      <c r="P54" s="12" t="s">
        <v>1462</v>
      </c>
      <c r="Q54" s="12" t="s">
        <v>1437</v>
      </c>
      <c r="R54" s="12" t="s">
        <v>1437</v>
      </c>
      <c r="S54" s="12" t="s">
        <v>1463</v>
      </c>
      <c r="T54" s="15" t="s">
        <v>1462</v>
      </c>
      <c r="U54" s="12" t="s">
        <v>1462</v>
      </c>
      <c r="V54" s="12" t="s">
        <v>1462</v>
      </c>
      <c r="W54" s="12" t="s">
        <v>1437</v>
      </c>
      <c r="X54" s="12" t="s">
        <v>1437</v>
      </c>
      <c r="Y54" s="12" t="s">
        <v>1439</v>
      </c>
      <c r="Z54" s="12" t="s">
        <v>1462</v>
      </c>
      <c r="AA54" s="12" t="s">
        <v>1463</v>
      </c>
      <c r="AB54" s="12" t="s">
        <v>1462</v>
      </c>
      <c r="AC54" s="12" t="s">
        <v>1462</v>
      </c>
      <c r="AD54" s="12" t="s">
        <v>1463</v>
      </c>
      <c r="AE54" s="12"/>
      <c r="AF54" s="12" t="s">
        <v>1463</v>
      </c>
      <c r="AG54" s="12"/>
      <c r="AH54" s="12" t="s">
        <v>1437</v>
      </c>
      <c r="AI54" s="12" t="s">
        <v>1439</v>
      </c>
      <c r="AJ54" s="12" t="s">
        <v>1462</v>
      </c>
      <c r="AK54" s="12" t="s">
        <v>1437</v>
      </c>
      <c r="AL54" s="12" t="s">
        <v>1437</v>
      </c>
    </row>
    <row r="55" spans="1:39">
      <c r="A55" s="16" t="s">
        <v>2210</v>
      </c>
      <c r="B55" s="12">
        <v>2900</v>
      </c>
      <c r="C55" s="12">
        <v>3310</v>
      </c>
      <c r="D55" s="12">
        <v>3400</v>
      </c>
      <c r="E55" s="12">
        <v>3000</v>
      </c>
      <c r="F55" s="12">
        <v>2800</v>
      </c>
      <c r="G55" s="12">
        <v>3190</v>
      </c>
      <c r="H55" s="12">
        <v>3060</v>
      </c>
      <c r="I55" s="12">
        <v>2200</v>
      </c>
      <c r="J55" s="12"/>
      <c r="K55" s="12">
        <v>3230</v>
      </c>
      <c r="L55" s="12">
        <v>3600</v>
      </c>
      <c r="M55" s="12">
        <v>2940</v>
      </c>
      <c r="N55" s="12">
        <v>2150</v>
      </c>
      <c r="O55" s="12">
        <v>2200</v>
      </c>
      <c r="P55" s="12">
        <v>2500</v>
      </c>
      <c r="Q55" s="12">
        <v>2567</v>
      </c>
      <c r="R55" s="12">
        <v>2600</v>
      </c>
      <c r="S55" s="12">
        <v>2000</v>
      </c>
      <c r="T55" s="15">
        <v>3230</v>
      </c>
      <c r="U55" s="12">
        <v>1580</v>
      </c>
      <c r="V55" s="12">
        <v>2000</v>
      </c>
      <c r="W55" s="12">
        <v>2690</v>
      </c>
      <c r="X55" s="12">
        <v>2260</v>
      </c>
      <c r="Y55" s="12">
        <v>2750</v>
      </c>
      <c r="Z55" s="12">
        <v>2500</v>
      </c>
      <c r="AA55" s="12">
        <v>1980</v>
      </c>
      <c r="AB55" s="12">
        <v>2440</v>
      </c>
      <c r="AC55" s="12">
        <v>2760</v>
      </c>
      <c r="AD55" s="12">
        <v>1850</v>
      </c>
      <c r="AE55" s="12"/>
      <c r="AF55" s="12">
        <v>3010</v>
      </c>
      <c r="AG55" s="12">
        <v>2965</v>
      </c>
      <c r="AH55" s="12">
        <v>1964</v>
      </c>
      <c r="AI55" s="12">
        <v>2300</v>
      </c>
      <c r="AJ55" s="12">
        <v>2685</v>
      </c>
      <c r="AK55" s="12">
        <v>2994</v>
      </c>
      <c r="AL55" s="12">
        <v>2488</v>
      </c>
    </row>
    <row r="56" spans="1:39">
      <c r="A56" s="16" t="s">
        <v>2179</v>
      </c>
      <c r="B56" s="12"/>
      <c r="C56" s="12">
        <v>47</v>
      </c>
      <c r="D56" s="12">
        <v>49</v>
      </c>
      <c r="E56" s="12" t="s">
        <v>1444</v>
      </c>
      <c r="F56" s="12">
        <v>45</v>
      </c>
      <c r="G56" s="12"/>
      <c r="H56" s="12" t="s">
        <v>1444</v>
      </c>
      <c r="I56" s="12" t="s">
        <v>1444</v>
      </c>
      <c r="J56" s="12"/>
      <c r="K56" s="12" t="s">
        <v>1444</v>
      </c>
      <c r="L56" s="12"/>
      <c r="M56" s="12"/>
      <c r="N56" s="12"/>
      <c r="O56" s="12"/>
      <c r="P56" s="12"/>
      <c r="Q56" s="12">
        <v>45</v>
      </c>
      <c r="R56" s="12">
        <v>49</v>
      </c>
      <c r="S56" s="12">
        <v>49</v>
      </c>
      <c r="T56" s="15"/>
      <c r="U56" s="12"/>
      <c r="V56" s="12" t="s">
        <v>1444</v>
      </c>
      <c r="W56" s="12" t="s">
        <v>1444</v>
      </c>
      <c r="X56" s="12">
        <v>43</v>
      </c>
      <c r="Y56" s="12">
        <v>50</v>
      </c>
      <c r="Z56" s="12"/>
      <c r="AA56" s="12"/>
      <c r="AB56" s="12">
        <v>50</v>
      </c>
      <c r="AC56" s="12" t="s">
        <v>1468</v>
      </c>
      <c r="AD56" s="12">
        <v>42</v>
      </c>
      <c r="AE56" s="12"/>
      <c r="AF56" s="12">
        <v>46</v>
      </c>
      <c r="AG56" s="12">
        <v>49.5</v>
      </c>
      <c r="AH56" s="12">
        <v>45.5</v>
      </c>
      <c r="AI56" s="12">
        <v>51</v>
      </c>
      <c r="AJ56" s="12"/>
      <c r="AK56" s="12">
        <v>47</v>
      </c>
      <c r="AL56" s="12">
        <v>47</v>
      </c>
    </row>
    <row r="57" spans="1:39">
      <c r="A57" s="16" t="s">
        <v>2180</v>
      </c>
      <c r="B57" s="12"/>
      <c r="C57" s="12">
        <v>34</v>
      </c>
      <c r="D57" s="12" t="s">
        <v>1444</v>
      </c>
      <c r="E57" s="12" t="s">
        <v>1444</v>
      </c>
      <c r="F57" s="12" t="s">
        <v>1444</v>
      </c>
      <c r="G57" s="12">
        <v>36</v>
      </c>
      <c r="H57" s="12" t="s">
        <v>1444</v>
      </c>
      <c r="I57" s="12" t="s">
        <v>1444</v>
      </c>
      <c r="J57" s="12"/>
      <c r="K57" s="12" t="s">
        <v>1444</v>
      </c>
      <c r="L57" s="12">
        <v>36</v>
      </c>
      <c r="M57" s="12"/>
      <c r="N57" s="12">
        <v>32</v>
      </c>
      <c r="O57" s="12">
        <v>30.5</v>
      </c>
      <c r="P57" s="12"/>
      <c r="Q57" s="12">
        <v>32.5</v>
      </c>
      <c r="R57" s="12">
        <v>32.799999999999997</v>
      </c>
      <c r="S57" s="12" t="s">
        <v>1444</v>
      </c>
      <c r="T57" s="15"/>
      <c r="U57" s="12"/>
      <c r="V57" s="12" t="s">
        <v>1444</v>
      </c>
      <c r="W57" s="12" t="s">
        <v>1444</v>
      </c>
      <c r="X57" s="12" t="s">
        <v>1444</v>
      </c>
      <c r="Y57" s="12" t="s">
        <v>1444</v>
      </c>
      <c r="Z57" s="12"/>
      <c r="AA57" s="12">
        <v>30</v>
      </c>
      <c r="AB57" s="12" t="s">
        <v>1444</v>
      </c>
      <c r="AC57" s="12">
        <v>33</v>
      </c>
      <c r="AD57" s="12">
        <v>32</v>
      </c>
      <c r="AE57" s="12"/>
      <c r="AF57" s="12">
        <v>34.6</v>
      </c>
      <c r="AG57" s="12"/>
      <c r="AH57" s="12">
        <v>32</v>
      </c>
      <c r="AI57" s="12" t="s">
        <v>1444</v>
      </c>
      <c r="AJ57" s="12"/>
      <c r="AK57" s="12">
        <v>34</v>
      </c>
      <c r="AL57" s="12">
        <v>33</v>
      </c>
    </row>
    <row r="58" spans="1:39">
      <c r="A58" s="16" t="s">
        <v>1415</v>
      </c>
      <c r="B58" s="12" t="s">
        <v>1463</v>
      </c>
      <c r="C58" s="12" t="s">
        <v>1462</v>
      </c>
      <c r="D58" s="12" t="s">
        <v>1439</v>
      </c>
      <c r="E58" s="12" t="s">
        <v>1437</v>
      </c>
      <c r="F58" s="12" t="s">
        <v>1437</v>
      </c>
      <c r="G58" s="12" t="s">
        <v>1462</v>
      </c>
      <c r="H58" s="12" t="s">
        <v>1462</v>
      </c>
      <c r="I58" s="12"/>
      <c r="J58" s="12" t="s">
        <v>1439</v>
      </c>
      <c r="K58" s="12"/>
      <c r="L58" s="12" t="s">
        <v>1462</v>
      </c>
      <c r="M58" s="12" t="s">
        <v>1463</v>
      </c>
      <c r="N58" s="12" t="s">
        <v>1463</v>
      </c>
      <c r="O58" s="12" t="s">
        <v>1463</v>
      </c>
      <c r="P58" s="12" t="s">
        <v>1463</v>
      </c>
      <c r="Q58" s="12" t="s">
        <v>1437</v>
      </c>
      <c r="R58" s="12" t="s">
        <v>1437</v>
      </c>
      <c r="S58" s="12" t="s">
        <v>1463</v>
      </c>
      <c r="T58" s="15" t="s">
        <v>1462</v>
      </c>
      <c r="U58" s="12" t="s">
        <v>1462</v>
      </c>
      <c r="V58" s="12" t="s">
        <v>1462</v>
      </c>
      <c r="W58" s="12"/>
      <c r="X58" s="12" t="s">
        <v>1437</v>
      </c>
      <c r="Y58" s="12" t="s">
        <v>1437</v>
      </c>
      <c r="Z58" s="12" t="s">
        <v>1463</v>
      </c>
      <c r="AA58" s="12" t="s">
        <v>1462</v>
      </c>
      <c r="AB58" s="12" t="s">
        <v>1463</v>
      </c>
      <c r="AC58" s="12" t="s">
        <v>1462</v>
      </c>
      <c r="AD58" s="12" t="s">
        <v>1463</v>
      </c>
      <c r="AE58" s="12" t="s">
        <v>1462</v>
      </c>
      <c r="AF58" s="12" t="s">
        <v>1468</v>
      </c>
      <c r="AG58" s="12" t="s">
        <v>1437</v>
      </c>
      <c r="AH58" s="12" t="s">
        <v>1437</v>
      </c>
      <c r="AI58" s="12" t="s">
        <v>1437</v>
      </c>
      <c r="AJ58" s="12" t="s">
        <v>1462</v>
      </c>
      <c r="AK58" s="12" t="s">
        <v>1462</v>
      </c>
      <c r="AL58" s="12" t="s">
        <v>1437</v>
      </c>
    </row>
    <row r="59" spans="1:39">
      <c r="A59" s="16" t="s">
        <v>2274</v>
      </c>
      <c r="B59" s="12">
        <v>8</v>
      </c>
      <c r="C59" s="12">
        <v>16</v>
      </c>
      <c r="D59" s="12">
        <v>17</v>
      </c>
      <c r="E59" s="12">
        <v>5</v>
      </c>
      <c r="F59" s="12">
        <v>4</v>
      </c>
      <c r="G59" s="12">
        <v>1.7</v>
      </c>
      <c r="H59" s="12">
        <v>18</v>
      </c>
      <c r="I59" s="12" t="s">
        <v>1444</v>
      </c>
      <c r="J59" s="12">
        <v>2</v>
      </c>
      <c r="K59" s="12">
        <v>3.3</v>
      </c>
      <c r="L59" s="12">
        <v>4</v>
      </c>
      <c r="M59" s="12">
        <v>12</v>
      </c>
      <c r="N59" s="12">
        <v>5</v>
      </c>
      <c r="O59" s="12">
        <v>16</v>
      </c>
      <c r="P59" s="12" t="s">
        <v>2211</v>
      </c>
      <c r="Q59" s="12" t="s">
        <v>1444</v>
      </c>
      <c r="R59" s="12" t="s">
        <v>1444</v>
      </c>
      <c r="S59" s="12">
        <v>0.8</v>
      </c>
      <c r="T59" s="15">
        <v>10</v>
      </c>
      <c r="U59" s="12">
        <v>6</v>
      </c>
      <c r="V59" s="12">
        <v>55</v>
      </c>
      <c r="W59" s="12" t="s">
        <v>1444</v>
      </c>
      <c r="X59" s="12">
        <v>0.4</v>
      </c>
      <c r="Y59" s="12">
        <v>3.3</v>
      </c>
      <c r="Z59" s="12">
        <v>5</v>
      </c>
      <c r="AA59" s="12">
        <v>0.8</v>
      </c>
      <c r="AB59" s="12">
        <v>0.8</v>
      </c>
      <c r="AC59" s="12">
        <v>4</v>
      </c>
      <c r="AD59" s="12">
        <v>0.4</v>
      </c>
      <c r="AE59" s="12">
        <v>8</v>
      </c>
      <c r="AF59" s="12">
        <v>4</v>
      </c>
      <c r="AG59" s="12">
        <v>14</v>
      </c>
      <c r="AH59" s="12" t="s">
        <v>1444</v>
      </c>
      <c r="AI59" s="12">
        <v>4</v>
      </c>
      <c r="AJ59" s="12">
        <v>7</v>
      </c>
      <c r="AK59" s="12">
        <v>9</v>
      </c>
      <c r="AL59" s="12" t="s">
        <v>1444</v>
      </c>
    </row>
    <row r="60" spans="1:39">
      <c r="A60" s="16" t="s">
        <v>1416</v>
      </c>
      <c r="B60" s="12">
        <v>119</v>
      </c>
      <c r="C60" s="12">
        <v>179.5</v>
      </c>
      <c r="D60" s="12">
        <v>160</v>
      </c>
      <c r="E60" s="12">
        <v>92.7</v>
      </c>
      <c r="F60" s="12">
        <v>91.1</v>
      </c>
      <c r="G60" s="12">
        <v>81</v>
      </c>
      <c r="H60" s="12">
        <v>181</v>
      </c>
      <c r="I60" s="12" t="s">
        <v>1444</v>
      </c>
      <c r="J60" s="12">
        <v>85.5</v>
      </c>
      <c r="K60" s="12">
        <v>90.2</v>
      </c>
      <c r="L60" s="12">
        <v>100</v>
      </c>
      <c r="M60" s="12">
        <v>131</v>
      </c>
      <c r="N60" s="12">
        <v>53</v>
      </c>
      <c r="O60" s="12">
        <v>136</v>
      </c>
      <c r="P60" s="12">
        <v>145</v>
      </c>
      <c r="Q60" s="12">
        <v>140.5</v>
      </c>
      <c r="R60" s="12">
        <v>71</v>
      </c>
      <c r="S60" s="12">
        <v>64.8</v>
      </c>
      <c r="T60" s="15">
        <v>146.5</v>
      </c>
      <c r="U60" s="12">
        <v>134</v>
      </c>
      <c r="V60" s="12">
        <v>184</v>
      </c>
      <c r="W60" s="12" t="s">
        <v>1444</v>
      </c>
      <c r="X60" s="12" t="s">
        <v>1444</v>
      </c>
      <c r="Y60" s="12">
        <v>84</v>
      </c>
      <c r="Z60" s="12">
        <v>102</v>
      </c>
      <c r="AA60" s="12">
        <v>68</v>
      </c>
      <c r="AB60" s="12">
        <v>65</v>
      </c>
      <c r="AC60" s="12">
        <v>105.2</v>
      </c>
      <c r="AD60" s="12">
        <v>55.3</v>
      </c>
      <c r="AE60" s="12">
        <v>134.19999999999999</v>
      </c>
      <c r="AF60" s="12">
        <v>100</v>
      </c>
      <c r="AG60" s="12">
        <v>166</v>
      </c>
      <c r="AH60" s="12">
        <v>92.5</v>
      </c>
      <c r="AI60" s="12">
        <v>89.5</v>
      </c>
      <c r="AJ60" s="12">
        <v>127</v>
      </c>
      <c r="AK60" s="12">
        <v>130</v>
      </c>
      <c r="AL60" s="12">
        <v>72.5</v>
      </c>
    </row>
    <row r="61" spans="1:39">
      <c r="A61" s="16" t="s">
        <v>2213</v>
      </c>
      <c r="B61" s="12" t="s">
        <v>1437</v>
      </c>
      <c r="C61" s="12" t="s">
        <v>1462</v>
      </c>
      <c r="D61" s="12" t="s">
        <v>1437</v>
      </c>
      <c r="E61" s="12" t="s">
        <v>1437</v>
      </c>
      <c r="F61" s="12" t="s">
        <v>1437</v>
      </c>
      <c r="G61" s="12" t="s">
        <v>1439</v>
      </c>
      <c r="H61" s="12" t="s">
        <v>1462</v>
      </c>
      <c r="I61" s="12" t="s">
        <v>1444</v>
      </c>
      <c r="J61" s="12" t="s">
        <v>1439</v>
      </c>
      <c r="K61" s="12" t="s">
        <v>1437</v>
      </c>
      <c r="L61" s="12" t="s">
        <v>1439</v>
      </c>
      <c r="M61" s="12"/>
      <c r="N61" s="12" t="s">
        <v>1437</v>
      </c>
      <c r="O61" s="12" t="s">
        <v>1463</v>
      </c>
      <c r="P61" s="12" t="s">
        <v>1437</v>
      </c>
      <c r="Q61" s="12" t="s">
        <v>1437</v>
      </c>
      <c r="R61" s="12" t="s">
        <v>1439</v>
      </c>
      <c r="S61" s="12" t="s">
        <v>1463</v>
      </c>
      <c r="T61" s="15" t="s">
        <v>1439</v>
      </c>
      <c r="U61" s="12" t="s">
        <v>1439</v>
      </c>
      <c r="V61" s="12" t="s">
        <v>1462</v>
      </c>
      <c r="W61" s="12"/>
      <c r="X61" s="12"/>
      <c r="Y61" s="12" t="s">
        <v>1437</v>
      </c>
      <c r="Z61" s="12" t="s">
        <v>1439</v>
      </c>
      <c r="AA61" s="12" t="s">
        <v>1439</v>
      </c>
      <c r="AB61" s="12" t="s">
        <v>1463</v>
      </c>
      <c r="AC61" s="12" t="s">
        <v>1462</v>
      </c>
      <c r="AD61" s="12" t="s">
        <v>1463</v>
      </c>
      <c r="AE61" s="12" t="s">
        <v>1462</v>
      </c>
      <c r="AF61" s="12" t="s">
        <v>1463</v>
      </c>
      <c r="AG61" s="12" t="s">
        <v>1439</v>
      </c>
      <c r="AH61" s="12" t="s">
        <v>1437</v>
      </c>
      <c r="AI61" s="12" t="s">
        <v>1437</v>
      </c>
      <c r="AJ61" s="12" t="s">
        <v>1439</v>
      </c>
      <c r="AK61" s="12" t="s">
        <v>1462</v>
      </c>
      <c r="AL61" s="12" t="s">
        <v>1437</v>
      </c>
    </row>
    <row r="62" spans="1:39">
      <c r="A62" s="16" t="s">
        <v>2212</v>
      </c>
      <c r="B62" s="12"/>
      <c r="C62" s="12"/>
      <c r="D62" s="12" t="s">
        <v>1439</v>
      </c>
      <c r="E62" s="12" t="s">
        <v>1437</v>
      </c>
      <c r="F62" s="12" t="s">
        <v>1437</v>
      </c>
      <c r="G62" s="12"/>
      <c r="H62" s="12" t="s">
        <v>1439</v>
      </c>
      <c r="I62" s="12" t="s">
        <v>1444</v>
      </c>
      <c r="J62" s="12" t="s">
        <v>1439</v>
      </c>
      <c r="K62" s="12" t="s">
        <v>1437</v>
      </c>
      <c r="L62" s="12"/>
      <c r="M62" s="12"/>
      <c r="N62" s="12"/>
      <c r="O62" s="12"/>
      <c r="P62" s="12"/>
      <c r="Q62" s="12" t="s">
        <v>1437</v>
      </c>
      <c r="R62" s="12" t="s">
        <v>1439</v>
      </c>
      <c r="S62" s="12" t="s">
        <v>1437</v>
      </c>
      <c r="T62" s="13"/>
      <c r="U62" s="12"/>
      <c r="V62" s="12"/>
      <c r="W62" s="12" t="s">
        <v>1444</v>
      </c>
      <c r="X62" s="12" t="s">
        <v>1437</v>
      </c>
      <c r="Y62" s="12" t="s">
        <v>1437</v>
      </c>
      <c r="Z62" s="12"/>
      <c r="AA62" s="12"/>
      <c r="AB62" s="12" t="s">
        <v>1437</v>
      </c>
      <c r="AC62" s="12"/>
      <c r="AD62" s="12"/>
      <c r="AE62" s="12"/>
      <c r="AF62" s="12"/>
      <c r="AG62" s="12" t="s">
        <v>1439</v>
      </c>
      <c r="AH62" s="12" t="s">
        <v>1437</v>
      </c>
      <c r="AI62" s="12" t="s">
        <v>1437</v>
      </c>
      <c r="AJ62" s="12"/>
      <c r="AK62" s="12"/>
      <c r="AL62" s="12" t="s">
        <v>1437</v>
      </c>
    </row>
    <row r="63" spans="1:39">
      <c r="A63" s="16" t="s">
        <v>1414</v>
      </c>
      <c r="B63" s="12" t="s">
        <v>1437</v>
      </c>
      <c r="C63" s="12" t="s">
        <v>1462</v>
      </c>
      <c r="D63" s="12" t="s">
        <v>1444</v>
      </c>
      <c r="E63" s="12" t="s">
        <v>1444</v>
      </c>
      <c r="F63" s="12" t="s">
        <v>1444</v>
      </c>
      <c r="G63" s="12" t="s">
        <v>1439</v>
      </c>
      <c r="H63" s="12" t="s">
        <v>1462</v>
      </c>
      <c r="I63" s="12" t="s">
        <v>1444</v>
      </c>
      <c r="J63" s="12" t="s">
        <v>1437</v>
      </c>
      <c r="K63" s="12" t="s">
        <v>1437</v>
      </c>
      <c r="L63" s="12" t="s">
        <v>1439</v>
      </c>
      <c r="M63" s="12"/>
      <c r="N63" s="12" t="s">
        <v>1437</v>
      </c>
      <c r="O63" s="12" t="s">
        <v>1463</v>
      </c>
      <c r="P63" s="12" t="s">
        <v>1437</v>
      </c>
      <c r="Q63" s="12" t="s">
        <v>1437</v>
      </c>
      <c r="R63" s="12" t="s">
        <v>1437</v>
      </c>
      <c r="S63" s="12" t="s">
        <v>1463</v>
      </c>
      <c r="T63" s="15" t="s">
        <v>1439</v>
      </c>
      <c r="U63" s="12" t="s">
        <v>1439</v>
      </c>
      <c r="V63" s="12" t="s">
        <v>1462</v>
      </c>
      <c r="W63" s="12" t="s">
        <v>1444</v>
      </c>
      <c r="X63" s="12" t="s">
        <v>1444</v>
      </c>
      <c r="Y63" s="12" t="s">
        <v>1444</v>
      </c>
      <c r="Z63" s="12" t="s">
        <v>1437</v>
      </c>
      <c r="AA63" s="12" t="s">
        <v>1437</v>
      </c>
      <c r="AB63" s="12" t="s">
        <v>1463</v>
      </c>
      <c r="AC63" s="12" t="s">
        <v>1462</v>
      </c>
      <c r="AD63" s="12" t="s">
        <v>1462</v>
      </c>
      <c r="AE63" s="12" t="s">
        <v>1462</v>
      </c>
      <c r="AF63" s="12" t="s">
        <v>1444</v>
      </c>
      <c r="AG63" s="12" t="s">
        <v>1439</v>
      </c>
      <c r="AH63" s="12" t="s">
        <v>1439</v>
      </c>
      <c r="AI63" s="12" t="s">
        <v>1444</v>
      </c>
      <c r="AJ63" s="12" t="s">
        <v>1439</v>
      </c>
      <c r="AK63" s="12" t="s">
        <v>1462</v>
      </c>
      <c r="AL63" s="12" t="s">
        <v>1437</v>
      </c>
    </row>
    <row r="64" spans="1:39">
      <c r="A64" s="16" t="s">
        <v>1417</v>
      </c>
      <c r="B64" s="12" t="s">
        <v>1463</v>
      </c>
      <c r="C64" s="12" t="s">
        <v>1462</v>
      </c>
      <c r="D64" s="12" t="s">
        <v>1439</v>
      </c>
      <c r="E64" s="12" t="s">
        <v>1439</v>
      </c>
      <c r="F64" s="12" t="s">
        <v>1439</v>
      </c>
      <c r="G64" s="12" t="s">
        <v>1462</v>
      </c>
      <c r="H64" s="12" t="s">
        <v>1462</v>
      </c>
      <c r="I64" s="12" t="s">
        <v>1437</v>
      </c>
      <c r="J64" s="12" t="s">
        <v>1437</v>
      </c>
      <c r="K64" s="12" t="s">
        <v>1437</v>
      </c>
      <c r="L64" s="12" t="s">
        <v>1462</v>
      </c>
      <c r="M64" s="12" t="s">
        <v>1553</v>
      </c>
      <c r="N64" s="12" t="s">
        <v>1463</v>
      </c>
      <c r="O64" s="12" t="s">
        <v>1463</v>
      </c>
      <c r="P64" s="12" t="s">
        <v>1463</v>
      </c>
      <c r="Q64" s="12" t="s">
        <v>1437</v>
      </c>
      <c r="R64" s="12" t="s">
        <v>1437</v>
      </c>
      <c r="S64" s="12" t="s">
        <v>1463</v>
      </c>
      <c r="T64" s="15" t="s">
        <v>1462</v>
      </c>
      <c r="U64" s="12" t="s">
        <v>1463</v>
      </c>
      <c r="V64" s="12" t="s">
        <v>1462</v>
      </c>
      <c r="W64" s="12" t="s">
        <v>1437</v>
      </c>
      <c r="X64" s="12" t="s">
        <v>1437</v>
      </c>
      <c r="Y64" s="12" t="s">
        <v>1439</v>
      </c>
      <c r="Z64" s="12" t="s">
        <v>1463</v>
      </c>
      <c r="AA64" s="12" t="s">
        <v>1463</v>
      </c>
      <c r="AB64" s="12" t="s">
        <v>1463</v>
      </c>
      <c r="AC64" s="12" t="s">
        <v>1462</v>
      </c>
      <c r="AD64" s="12" t="s">
        <v>1462</v>
      </c>
      <c r="AE64" s="12" t="s">
        <v>1462</v>
      </c>
      <c r="AF64" s="12"/>
      <c r="AG64" s="12" t="s">
        <v>1437</v>
      </c>
      <c r="AH64" s="12" t="s">
        <v>1439</v>
      </c>
      <c r="AI64" s="12"/>
      <c r="AJ64" s="12" t="s">
        <v>1462</v>
      </c>
      <c r="AK64" s="12" t="s">
        <v>1462</v>
      </c>
      <c r="AL64" s="12" t="s">
        <v>1437</v>
      </c>
      <c r="AM64" s="8"/>
    </row>
    <row r="65" spans="1:38">
      <c r="A65" s="11" t="s">
        <v>1362</v>
      </c>
      <c r="B65" s="12"/>
      <c r="C65" s="12"/>
      <c r="D65" s="12"/>
      <c r="E65" s="12"/>
      <c r="F65" s="12"/>
      <c r="G65" s="12"/>
      <c r="H65" s="12"/>
      <c r="I65" s="12"/>
      <c r="J65" s="12"/>
      <c r="K65" s="12"/>
      <c r="L65" s="12"/>
      <c r="M65" s="12"/>
      <c r="N65" s="12"/>
      <c r="O65" s="12"/>
      <c r="P65" s="12"/>
      <c r="Q65" s="12"/>
      <c r="R65" s="12"/>
      <c r="S65" s="12"/>
      <c r="T65" s="13"/>
      <c r="U65" s="12"/>
      <c r="V65" s="12"/>
      <c r="W65" s="12"/>
      <c r="X65" s="12"/>
      <c r="Y65" s="12"/>
      <c r="Z65" s="12"/>
      <c r="AA65" s="12"/>
      <c r="AB65" s="12"/>
      <c r="AC65" s="12"/>
      <c r="AD65" s="12"/>
      <c r="AE65" s="12"/>
      <c r="AF65" s="12"/>
      <c r="AG65" s="12"/>
      <c r="AH65" s="12"/>
      <c r="AI65" s="12"/>
      <c r="AJ65" s="12"/>
      <c r="AK65" s="12"/>
      <c r="AL65" s="12"/>
    </row>
    <row r="66" spans="1:38">
      <c r="A66" s="16" t="s">
        <v>1363</v>
      </c>
      <c r="B66" s="12"/>
      <c r="C66" s="12"/>
      <c r="D66" s="12"/>
      <c r="E66" s="12"/>
      <c r="F66" s="12"/>
      <c r="G66" s="12"/>
      <c r="H66" s="12"/>
      <c r="I66" s="12"/>
      <c r="J66" s="12"/>
      <c r="K66" s="12"/>
      <c r="L66" s="12"/>
      <c r="M66" s="12"/>
      <c r="N66" s="12"/>
      <c r="O66" s="12"/>
      <c r="P66" s="12"/>
      <c r="Q66" s="12"/>
      <c r="R66" s="12"/>
      <c r="S66" s="12"/>
      <c r="T66" s="15"/>
      <c r="U66" s="12"/>
      <c r="V66" s="12"/>
      <c r="W66" s="12"/>
      <c r="X66" s="12"/>
      <c r="Y66" s="12"/>
      <c r="Z66" s="12"/>
      <c r="AA66" s="12"/>
      <c r="AB66" s="12"/>
      <c r="AC66" s="12"/>
      <c r="AD66" s="12"/>
      <c r="AE66" s="17"/>
      <c r="AF66" s="12"/>
      <c r="AG66" s="12"/>
      <c r="AH66" s="12"/>
      <c r="AI66" s="12"/>
      <c r="AJ66" s="12"/>
      <c r="AK66" s="12"/>
      <c r="AL66" s="12"/>
    </row>
    <row r="67" spans="1:38">
      <c r="A67" s="16" t="s">
        <v>1364</v>
      </c>
      <c r="B67" s="12"/>
      <c r="C67" s="17" t="s">
        <v>1437</v>
      </c>
      <c r="D67" s="12" t="s">
        <v>1437</v>
      </c>
      <c r="E67" s="12"/>
      <c r="F67" s="17" t="s">
        <v>1437</v>
      </c>
      <c r="G67" s="12" t="s">
        <v>1444</v>
      </c>
      <c r="H67" s="17" t="s">
        <v>1437</v>
      </c>
      <c r="I67" s="12"/>
      <c r="J67" s="17"/>
      <c r="K67" s="12"/>
      <c r="L67" s="12"/>
      <c r="M67" s="12"/>
      <c r="N67" s="12"/>
      <c r="O67" s="12"/>
      <c r="P67" s="12"/>
      <c r="Q67" s="12"/>
      <c r="R67" s="12" t="s">
        <v>1437</v>
      </c>
      <c r="S67" s="12"/>
      <c r="T67" s="15" t="s">
        <v>1463</v>
      </c>
      <c r="U67" s="12" t="s">
        <v>1463</v>
      </c>
      <c r="V67" s="12" t="s">
        <v>1628</v>
      </c>
      <c r="W67" s="12"/>
      <c r="X67" s="12"/>
      <c r="Y67" s="12"/>
      <c r="Z67" s="12" t="s">
        <v>1463</v>
      </c>
      <c r="AA67" s="12"/>
      <c r="AB67" s="12"/>
      <c r="AC67" s="12"/>
      <c r="AD67" s="12"/>
      <c r="AE67" s="12"/>
      <c r="AF67" s="12"/>
      <c r="AG67" s="12"/>
      <c r="AH67" s="12"/>
      <c r="AI67" s="12" t="s">
        <v>1437</v>
      </c>
      <c r="AJ67" s="12"/>
      <c r="AK67" s="12"/>
      <c r="AL67" s="12" t="s">
        <v>1437</v>
      </c>
    </row>
    <row r="68" spans="1:38">
      <c r="A68" s="16" t="s">
        <v>1365</v>
      </c>
      <c r="B68" s="12" t="s">
        <v>1463</v>
      </c>
      <c r="C68" s="12"/>
      <c r="D68" s="12"/>
      <c r="E68" s="12" t="s">
        <v>1437</v>
      </c>
      <c r="F68" s="12"/>
      <c r="G68" s="12" t="s">
        <v>1444</v>
      </c>
      <c r="H68" s="12"/>
      <c r="I68" s="12"/>
      <c r="J68" s="12"/>
      <c r="K68" s="12" t="s">
        <v>1437</v>
      </c>
      <c r="L68" s="12"/>
      <c r="M68" s="12"/>
      <c r="N68" s="12"/>
      <c r="O68" s="12"/>
      <c r="P68" s="12"/>
      <c r="Q68" s="12"/>
      <c r="R68" s="12"/>
      <c r="S68" s="12"/>
      <c r="T68" s="15"/>
      <c r="U68" s="12"/>
      <c r="V68" s="12"/>
      <c r="W68" s="12"/>
      <c r="X68" s="12"/>
      <c r="Y68" s="12"/>
      <c r="Z68" s="12"/>
      <c r="AA68" s="12"/>
      <c r="AB68" s="12"/>
      <c r="AC68" s="12"/>
      <c r="AD68" s="12"/>
      <c r="AE68" s="12"/>
      <c r="AF68" s="12"/>
      <c r="AG68" s="12"/>
      <c r="AH68" s="12" t="s">
        <v>1437</v>
      </c>
      <c r="AI68" s="12"/>
      <c r="AJ68" s="12" t="s">
        <v>1463</v>
      </c>
      <c r="AK68" s="12" t="s">
        <v>1463</v>
      </c>
      <c r="AL68" s="12"/>
    </row>
    <row r="69" spans="1:38">
      <c r="A69" s="16" t="s">
        <v>1418</v>
      </c>
      <c r="B69" s="12"/>
      <c r="C69" s="12"/>
      <c r="D69" s="12"/>
      <c r="E69" s="12"/>
      <c r="F69" s="12"/>
      <c r="G69" s="12" t="s">
        <v>1444</v>
      </c>
      <c r="H69" s="12"/>
      <c r="I69" s="12"/>
      <c r="J69" s="12"/>
      <c r="K69" s="12"/>
      <c r="L69" s="12" t="s">
        <v>1463</v>
      </c>
      <c r="M69" s="12" t="s">
        <v>1463</v>
      </c>
      <c r="N69" s="12" t="s">
        <v>1463</v>
      </c>
      <c r="O69" s="12" t="s">
        <v>1463</v>
      </c>
      <c r="P69" s="12" t="s">
        <v>1463</v>
      </c>
      <c r="Q69" s="12" t="s">
        <v>1437</v>
      </c>
      <c r="R69" s="12"/>
      <c r="S69" s="12" t="s">
        <v>1463</v>
      </c>
      <c r="T69" s="15"/>
      <c r="U69" s="12"/>
      <c r="V69" s="12"/>
      <c r="W69" s="12" t="s">
        <v>1437</v>
      </c>
      <c r="X69" s="12" t="s">
        <v>1437</v>
      </c>
      <c r="Y69" s="12" t="s">
        <v>1437</v>
      </c>
      <c r="Z69" s="12"/>
      <c r="AA69" s="12"/>
      <c r="AB69" s="12" t="s">
        <v>1463</v>
      </c>
      <c r="AC69" s="12" t="s">
        <v>1463</v>
      </c>
      <c r="AD69" s="12"/>
      <c r="AE69" s="12"/>
      <c r="AF69" s="12" t="s">
        <v>1463</v>
      </c>
      <c r="AG69" s="12" t="s">
        <v>1437</v>
      </c>
      <c r="AH69" s="12"/>
      <c r="AI69" s="12"/>
      <c r="AJ69" s="12"/>
      <c r="AK69" s="12"/>
      <c r="AL69" s="12"/>
    </row>
    <row r="70" spans="1:38">
      <c r="A70" s="16" t="s">
        <v>1419</v>
      </c>
      <c r="B70" s="12"/>
      <c r="C70" s="12">
        <v>50</v>
      </c>
      <c r="D70" s="12">
        <v>70</v>
      </c>
      <c r="E70" s="12"/>
      <c r="F70" s="12">
        <v>64.7</v>
      </c>
      <c r="G70" s="12"/>
      <c r="H70" s="12">
        <v>54</v>
      </c>
      <c r="I70" s="12" t="s">
        <v>1444</v>
      </c>
      <c r="J70" s="12"/>
      <c r="K70" s="12" t="s">
        <v>1444</v>
      </c>
      <c r="L70" s="12"/>
      <c r="M70" s="12"/>
      <c r="N70" s="12"/>
      <c r="O70" s="12"/>
      <c r="P70" s="12"/>
      <c r="Q70" s="12" t="s">
        <v>1629</v>
      </c>
      <c r="R70" s="12">
        <v>54</v>
      </c>
      <c r="S70" s="12"/>
      <c r="T70" s="13"/>
      <c r="U70" s="12"/>
      <c r="V70" s="12"/>
      <c r="W70" s="12" t="s">
        <v>1444</v>
      </c>
      <c r="X70" s="12" t="s">
        <v>1444</v>
      </c>
      <c r="Y70" s="12" t="s">
        <v>1474</v>
      </c>
      <c r="Z70" s="12"/>
      <c r="AA70" s="12"/>
      <c r="AB70" s="12"/>
      <c r="AC70" s="12"/>
      <c r="AD70" s="12"/>
      <c r="AE70" s="12">
        <v>108</v>
      </c>
      <c r="AF70" s="12"/>
      <c r="AG70" s="12"/>
      <c r="AH70" s="12">
        <v>50</v>
      </c>
      <c r="AI70" s="12"/>
      <c r="AJ70" s="12"/>
      <c r="AK70" s="12">
        <v>91</v>
      </c>
      <c r="AL70" s="12">
        <v>64</v>
      </c>
    </row>
    <row r="71" spans="1:38">
      <c r="A71" s="16" t="s">
        <v>2182</v>
      </c>
      <c r="B71" s="12" t="s">
        <v>1437</v>
      </c>
      <c r="C71" s="17" t="s">
        <v>2223</v>
      </c>
      <c r="D71" s="12" t="s">
        <v>1439</v>
      </c>
      <c r="E71" s="17" t="s">
        <v>2194</v>
      </c>
      <c r="F71" s="17" t="s">
        <v>2224</v>
      </c>
      <c r="G71" s="12"/>
      <c r="H71" s="17" t="s">
        <v>2196</v>
      </c>
      <c r="I71" s="12" t="s">
        <v>1444</v>
      </c>
      <c r="J71" s="12" t="s">
        <v>1437</v>
      </c>
      <c r="K71" s="17" t="s">
        <v>2197</v>
      </c>
      <c r="L71" s="12"/>
      <c r="M71" s="17" t="s">
        <v>2198</v>
      </c>
      <c r="N71" s="17" t="s">
        <v>2198</v>
      </c>
      <c r="O71" s="17" t="s">
        <v>2191</v>
      </c>
      <c r="P71" s="17" t="s">
        <v>2226</v>
      </c>
      <c r="Q71" s="12" t="s">
        <v>1444</v>
      </c>
      <c r="R71" s="12" t="s">
        <v>1444</v>
      </c>
      <c r="S71" s="17" t="s">
        <v>2191</v>
      </c>
      <c r="T71" s="15"/>
      <c r="U71" s="12" t="s">
        <v>1437</v>
      </c>
      <c r="V71" s="12" t="s">
        <v>1444</v>
      </c>
      <c r="W71" s="12" t="s">
        <v>1444</v>
      </c>
      <c r="X71" s="12" t="s">
        <v>1439</v>
      </c>
      <c r="Y71" s="17" t="s">
        <v>2227</v>
      </c>
      <c r="Z71" s="17" t="s">
        <v>2226</v>
      </c>
      <c r="AA71" s="12"/>
      <c r="AB71" s="12" t="s">
        <v>1437</v>
      </c>
      <c r="AC71" s="17" t="s">
        <v>2228</v>
      </c>
      <c r="AD71" s="12" t="s">
        <v>1444</v>
      </c>
      <c r="AE71" s="17" t="s">
        <v>2223</v>
      </c>
      <c r="AF71" s="12" t="s">
        <v>1462</v>
      </c>
      <c r="AG71" s="12"/>
      <c r="AH71" s="12" t="s">
        <v>1444</v>
      </c>
      <c r="AI71" s="17" t="s">
        <v>2223</v>
      </c>
      <c r="AJ71" s="12"/>
      <c r="AK71" s="17" t="s">
        <v>2224</v>
      </c>
      <c r="AL71" s="12" t="s">
        <v>1444</v>
      </c>
    </row>
    <row r="72" spans="1:38">
      <c r="A72" s="16" t="s">
        <v>2222</v>
      </c>
      <c r="B72" s="12"/>
      <c r="C72" s="17" t="s">
        <v>2192</v>
      </c>
      <c r="D72" s="12" t="s">
        <v>1439</v>
      </c>
      <c r="E72" s="12" t="s">
        <v>1437</v>
      </c>
      <c r="F72" s="17" t="s">
        <v>2225</v>
      </c>
      <c r="G72" s="12"/>
      <c r="H72" s="17" t="s">
        <v>2192</v>
      </c>
      <c r="I72" s="12" t="s">
        <v>1444</v>
      </c>
      <c r="J72" s="12" t="s">
        <v>1437</v>
      </c>
      <c r="K72" s="12" t="s">
        <v>1437</v>
      </c>
      <c r="L72" s="12"/>
      <c r="M72" s="17" t="s">
        <v>2198</v>
      </c>
      <c r="N72" s="12" t="s">
        <v>1437</v>
      </c>
      <c r="O72" s="12" t="s">
        <v>1462</v>
      </c>
      <c r="P72" s="12" t="s">
        <v>1437</v>
      </c>
      <c r="Q72" s="12"/>
      <c r="R72" s="12"/>
      <c r="S72" s="17" t="s">
        <v>2191</v>
      </c>
      <c r="T72" s="19" t="s">
        <v>2198</v>
      </c>
      <c r="U72" s="12" t="s">
        <v>1437</v>
      </c>
      <c r="V72" s="12"/>
      <c r="W72" s="12"/>
      <c r="X72" s="12" t="s">
        <v>1439</v>
      </c>
      <c r="Y72" s="12" t="s">
        <v>1437</v>
      </c>
      <c r="Z72" s="12" t="s">
        <v>1437</v>
      </c>
      <c r="AA72" s="12"/>
      <c r="AB72" s="12" t="s">
        <v>1437</v>
      </c>
      <c r="AC72" s="12" t="s">
        <v>1462</v>
      </c>
      <c r="AD72" s="12" t="s">
        <v>1462</v>
      </c>
      <c r="AE72" s="17" t="s">
        <v>2197</v>
      </c>
      <c r="AF72" s="12" t="s">
        <v>1462</v>
      </c>
      <c r="AG72" s="12"/>
      <c r="AH72" s="12"/>
      <c r="AI72" s="12" t="s">
        <v>1437</v>
      </c>
      <c r="AJ72" s="12"/>
      <c r="AK72" s="17" t="s">
        <v>2229</v>
      </c>
      <c r="AL72" s="12"/>
    </row>
    <row r="73" spans="1:38">
      <c r="A73" s="16" t="s">
        <v>1367</v>
      </c>
      <c r="B73" s="12" t="s">
        <v>1463</v>
      </c>
      <c r="C73" s="12" t="s">
        <v>1463</v>
      </c>
      <c r="D73" s="12" t="s">
        <v>1439</v>
      </c>
      <c r="E73" s="12" t="s">
        <v>1439</v>
      </c>
      <c r="F73" s="12" t="s">
        <v>1439</v>
      </c>
      <c r="G73" s="12" t="s">
        <v>1444</v>
      </c>
      <c r="H73" s="12" t="s">
        <v>1462</v>
      </c>
      <c r="I73" s="12" t="s">
        <v>1439</v>
      </c>
      <c r="J73" s="12" t="s">
        <v>1439</v>
      </c>
      <c r="K73" s="12" t="s">
        <v>1437</v>
      </c>
      <c r="L73" s="12" t="s">
        <v>1463</v>
      </c>
      <c r="M73" s="12" t="s">
        <v>1463</v>
      </c>
      <c r="N73" s="12" t="s">
        <v>1463</v>
      </c>
      <c r="O73" s="12" t="s">
        <v>1463</v>
      </c>
      <c r="P73" s="12" t="s">
        <v>1463</v>
      </c>
      <c r="Q73" s="12" t="s">
        <v>1437</v>
      </c>
      <c r="R73" s="12" t="s">
        <v>1439</v>
      </c>
      <c r="S73" s="12" t="s">
        <v>1462</v>
      </c>
      <c r="T73" s="15" t="s">
        <v>1462</v>
      </c>
      <c r="U73" s="12"/>
      <c r="V73" s="12" t="s">
        <v>1463</v>
      </c>
      <c r="W73" s="12"/>
      <c r="X73" s="12"/>
      <c r="Y73" s="12"/>
      <c r="Z73" s="12" t="s">
        <v>1463</v>
      </c>
      <c r="AA73" s="12"/>
      <c r="AB73" s="12" t="s">
        <v>1462</v>
      </c>
      <c r="AC73" s="12" t="s">
        <v>1463</v>
      </c>
      <c r="AD73" s="12"/>
      <c r="AE73" s="12" t="s">
        <v>1463</v>
      </c>
      <c r="AF73" s="12" t="s">
        <v>1462</v>
      </c>
      <c r="AG73" s="12" t="s">
        <v>1437</v>
      </c>
      <c r="AH73" s="12" t="s">
        <v>1439</v>
      </c>
      <c r="AI73" s="12" t="s">
        <v>1439</v>
      </c>
      <c r="AJ73" s="12" t="s">
        <v>1462</v>
      </c>
      <c r="AK73" s="12" t="s">
        <v>1462</v>
      </c>
      <c r="AL73" s="12" t="s">
        <v>1439</v>
      </c>
    </row>
    <row r="74" spans="1:38" ht="14.25" customHeight="1">
      <c r="A74" s="16" t="s">
        <v>1368</v>
      </c>
      <c r="B74" s="12"/>
      <c r="C74" s="12"/>
      <c r="D74" s="12" t="s">
        <v>1631</v>
      </c>
      <c r="E74" s="12"/>
      <c r="F74" s="12"/>
      <c r="G74" s="12"/>
      <c r="H74" s="12"/>
      <c r="I74" s="12"/>
      <c r="J74" s="12"/>
      <c r="K74" s="12" t="s">
        <v>1723</v>
      </c>
      <c r="L74" s="12"/>
      <c r="M74" s="12" t="s">
        <v>2230</v>
      </c>
      <c r="N74" s="12"/>
      <c r="O74" s="12"/>
      <c r="P74" s="12"/>
      <c r="Q74" s="12"/>
      <c r="R74" s="12"/>
      <c r="S74" s="12" t="s">
        <v>2269</v>
      </c>
      <c r="T74" s="13" t="s">
        <v>1724</v>
      </c>
      <c r="U74" s="12"/>
      <c r="V74" s="12"/>
      <c r="W74" s="12" t="s">
        <v>1632</v>
      </c>
      <c r="X74" s="12"/>
      <c r="Y74" s="12"/>
      <c r="Z74" s="12"/>
      <c r="AA74" s="12"/>
      <c r="AB74" s="12"/>
      <c r="AC74" s="12"/>
      <c r="AD74" s="12"/>
      <c r="AE74" s="12"/>
      <c r="AF74" s="12"/>
      <c r="AG74" s="12"/>
      <c r="AH74" s="12"/>
      <c r="AI74" s="12"/>
      <c r="AJ74" s="12"/>
      <c r="AK74" s="12" t="s">
        <v>1633</v>
      </c>
      <c r="AL74" s="12"/>
    </row>
    <row r="75" spans="1:38">
      <c r="A75" s="11" t="s">
        <v>1369</v>
      </c>
      <c r="B75" s="12"/>
      <c r="C75" s="12"/>
      <c r="D75" s="12"/>
      <c r="E75" s="12"/>
      <c r="F75" s="12"/>
      <c r="G75" s="12"/>
      <c r="H75" s="12"/>
      <c r="I75" s="12"/>
      <c r="J75" s="12"/>
      <c r="K75" s="12"/>
      <c r="L75" s="12"/>
      <c r="M75" s="12"/>
      <c r="N75" s="12"/>
      <c r="O75" s="12"/>
      <c r="P75" s="12"/>
      <c r="Q75" s="12"/>
      <c r="R75" s="12"/>
      <c r="S75" s="12"/>
      <c r="T75" s="13"/>
      <c r="U75" s="12"/>
      <c r="V75" s="12"/>
      <c r="W75" s="12"/>
      <c r="X75" s="12"/>
      <c r="Y75" s="12"/>
      <c r="Z75" s="12"/>
      <c r="AA75" s="12"/>
      <c r="AB75" s="12"/>
      <c r="AC75" s="12"/>
      <c r="AD75" s="12"/>
      <c r="AE75" s="12"/>
      <c r="AF75" s="12"/>
      <c r="AG75" s="12"/>
      <c r="AH75" s="12"/>
      <c r="AI75" s="12"/>
      <c r="AJ75" s="12"/>
      <c r="AK75" s="12"/>
      <c r="AL75" s="12"/>
    </row>
    <row r="76" spans="1:38">
      <c r="A76" s="16" t="s">
        <v>1420</v>
      </c>
      <c r="B76" s="12"/>
      <c r="C76" s="12" t="s">
        <v>1462</v>
      </c>
      <c r="D76" s="12" t="s">
        <v>1444</v>
      </c>
      <c r="E76" s="12" t="s">
        <v>1439</v>
      </c>
      <c r="F76" s="12" t="s">
        <v>1439</v>
      </c>
      <c r="G76" s="12"/>
      <c r="H76" s="17" t="s">
        <v>2232</v>
      </c>
      <c r="I76" s="12" t="s">
        <v>1444</v>
      </c>
      <c r="J76" s="12" t="s">
        <v>1439</v>
      </c>
      <c r="K76" s="12" t="s">
        <v>1439</v>
      </c>
      <c r="L76" s="12"/>
      <c r="M76" s="12"/>
      <c r="N76" s="12"/>
      <c r="O76" s="12" t="s">
        <v>1462</v>
      </c>
      <c r="P76" s="12"/>
      <c r="Q76" s="12" t="s">
        <v>1444</v>
      </c>
      <c r="R76" s="12" t="s">
        <v>1444</v>
      </c>
      <c r="S76" s="12" t="s">
        <v>1462</v>
      </c>
      <c r="T76" s="15"/>
      <c r="U76" s="12"/>
      <c r="V76" s="12" t="s">
        <v>1462</v>
      </c>
      <c r="W76" s="12" t="s">
        <v>1444</v>
      </c>
      <c r="X76" s="12" t="s">
        <v>1444</v>
      </c>
      <c r="Y76" s="12" t="s">
        <v>1439</v>
      </c>
      <c r="Z76" s="12"/>
      <c r="AA76" s="12"/>
      <c r="AB76" s="12" t="s">
        <v>1462</v>
      </c>
      <c r="AC76" s="12" t="s">
        <v>1462</v>
      </c>
      <c r="AD76" s="12" t="s">
        <v>1462</v>
      </c>
      <c r="AE76" s="12" t="s">
        <v>1462</v>
      </c>
      <c r="AF76" s="12" t="s">
        <v>1437</v>
      </c>
      <c r="AG76" s="12"/>
      <c r="AH76" s="12" t="s">
        <v>1444</v>
      </c>
      <c r="AI76" s="12" t="s">
        <v>1439</v>
      </c>
      <c r="AJ76" s="12"/>
      <c r="AK76" s="12" t="s">
        <v>1462</v>
      </c>
      <c r="AL76" s="12" t="s">
        <v>1444</v>
      </c>
    </row>
    <row r="77" spans="1:38">
      <c r="A77" s="16" t="s">
        <v>2231</v>
      </c>
      <c r="B77" s="12"/>
      <c r="C77" s="12"/>
      <c r="D77" s="12" t="s">
        <v>1444</v>
      </c>
      <c r="E77" s="12" t="s">
        <v>1439</v>
      </c>
      <c r="F77" s="12" t="s">
        <v>1444</v>
      </c>
      <c r="G77" s="12"/>
      <c r="H77" s="12"/>
      <c r="I77" s="12" t="s">
        <v>1444</v>
      </c>
      <c r="J77" s="12" t="s">
        <v>1439</v>
      </c>
      <c r="K77" s="12" t="s">
        <v>1439</v>
      </c>
      <c r="L77" s="12"/>
      <c r="M77" s="12"/>
      <c r="N77" s="12"/>
      <c r="O77" s="12"/>
      <c r="P77" s="12"/>
      <c r="Q77" s="12" t="s">
        <v>1444</v>
      </c>
      <c r="R77" s="12" t="s">
        <v>1444</v>
      </c>
      <c r="S77" s="12"/>
      <c r="T77" s="13"/>
      <c r="U77" s="12"/>
      <c r="V77" s="12"/>
      <c r="W77" s="12" t="s">
        <v>1444</v>
      </c>
      <c r="X77" s="12" t="s">
        <v>1444</v>
      </c>
      <c r="Y77" s="12" t="s">
        <v>1439</v>
      </c>
      <c r="Z77" s="12"/>
      <c r="AA77" s="12"/>
      <c r="AB77" s="12"/>
      <c r="AC77" s="12"/>
      <c r="AD77" s="12"/>
      <c r="AE77" s="12"/>
      <c r="AF77" s="12"/>
      <c r="AG77" s="12"/>
      <c r="AH77" s="12" t="s">
        <v>1444</v>
      </c>
      <c r="AI77" s="12" t="s">
        <v>1439</v>
      </c>
      <c r="AJ77" s="12"/>
      <c r="AK77" s="12"/>
      <c r="AL77" s="12" t="s">
        <v>1444</v>
      </c>
    </row>
    <row r="78" spans="1:38">
      <c r="A78" s="16" t="s">
        <v>1709</v>
      </c>
      <c r="B78" s="12"/>
      <c r="C78" s="12" t="s">
        <v>1437</v>
      </c>
      <c r="D78" s="12" t="s">
        <v>1444</v>
      </c>
      <c r="E78" s="12" t="s">
        <v>1439</v>
      </c>
      <c r="F78" s="12" t="s">
        <v>1437</v>
      </c>
      <c r="G78" s="12" t="s">
        <v>1437</v>
      </c>
      <c r="H78" s="12" t="s">
        <v>1462</v>
      </c>
      <c r="I78" s="12" t="s">
        <v>1444</v>
      </c>
      <c r="J78" s="12" t="s">
        <v>1439</v>
      </c>
      <c r="K78" s="12" t="s">
        <v>1439</v>
      </c>
      <c r="L78" s="12"/>
      <c r="M78" s="12"/>
      <c r="N78" s="12"/>
      <c r="O78" s="12" t="s">
        <v>1463</v>
      </c>
      <c r="P78" s="12" t="s">
        <v>1437</v>
      </c>
      <c r="Q78" s="12"/>
      <c r="R78" s="12"/>
      <c r="S78" s="12" t="s">
        <v>1462</v>
      </c>
      <c r="T78" s="15"/>
      <c r="U78" s="12"/>
      <c r="V78" s="12" t="s">
        <v>1462</v>
      </c>
      <c r="W78" s="12"/>
      <c r="X78" s="12"/>
      <c r="Y78" s="12" t="s">
        <v>1439</v>
      </c>
      <c r="Z78" s="12"/>
      <c r="AA78" s="12"/>
      <c r="AB78" s="12" t="s">
        <v>1462</v>
      </c>
      <c r="AC78" s="12" t="s">
        <v>1462</v>
      </c>
      <c r="AD78" s="12" t="s">
        <v>1462</v>
      </c>
      <c r="AE78" s="12" t="s">
        <v>1462</v>
      </c>
      <c r="AF78" s="12" t="s">
        <v>1462</v>
      </c>
      <c r="AG78" s="12"/>
      <c r="AH78" s="12"/>
      <c r="AI78" s="12" t="s">
        <v>1439</v>
      </c>
      <c r="AJ78" s="12"/>
      <c r="AK78" s="12" t="s">
        <v>1463</v>
      </c>
      <c r="AL78" s="12"/>
    </row>
    <row r="79" spans="1:38">
      <c r="A79" s="16" t="s">
        <v>1370</v>
      </c>
      <c r="B79" s="12"/>
      <c r="C79" s="12" t="s">
        <v>1462</v>
      </c>
      <c r="D79" s="12" t="s">
        <v>1444</v>
      </c>
      <c r="E79" s="12" t="s">
        <v>1439</v>
      </c>
      <c r="F79" s="12" t="s">
        <v>1437</v>
      </c>
      <c r="G79" s="12"/>
      <c r="H79" s="12" t="s">
        <v>1462</v>
      </c>
      <c r="I79" s="12" t="s">
        <v>1444</v>
      </c>
      <c r="J79" s="12" t="s">
        <v>1439</v>
      </c>
      <c r="K79" s="12" t="s">
        <v>1439</v>
      </c>
      <c r="L79" s="12"/>
      <c r="M79" s="12"/>
      <c r="N79" s="12"/>
      <c r="O79" s="12" t="s">
        <v>1462</v>
      </c>
      <c r="P79" s="12"/>
      <c r="Q79" s="12"/>
      <c r="R79" s="12"/>
      <c r="S79" s="12" t="s">
        <v>1463</v>
      </c>
      <c r="T79" s="15"/>
      <c r="U79" s="12"/>
      <c r="V79" s="12" t="s">
        <v>1462</v>
      </c>
      <c r="W79" s="12"/>
      <c r="X79" s="12"/>
      <c r="Y79" s="12" t="s">
        <v>1437</v>
      </c>
      <c r="Z79" s="12"/>
      <c r="AA79" s="12"/>
      <c r="AB79" s="12" t="s">
        <v>1463</v>
      </c>
      <c r="AC79" s="12" t="s">
        <v>1462</v>
      </c>
      <c r="AD79" s="12" t="s">
        <v>1463</v>
      </c>
      <c r="AE79" s="12" t="s">
        <v>1462</v>
      </c>
      <c r="AF79" s="12" t="s">
        <v>1463</v>
      </c>
      <c r="AG79" s="12"/>
      <c r="AH79" s="12"/>
      <c r="AI79" s="12" t="s">
        <v>1439</v>
      </c>
      <c r="AJ79" s="12" t="s">
        <v>1437</v>
      </c>
      <c r="AK79" s="12" t="s">
        <v>1463</v>
      </c>
      <c r="AL79" s="12"/>
    </row>
    <row r="80" spans="1:38">
      <c r="A80" s="16" t="s">
        <v>1710</v>
      </c>
      <c r="B80" s="12"/>
      <c r="C80" s="12" t="s">
        <v>1462</v>
      </c>
      <c r="D80" s="12" t="s">
        <v>1444</v>
      </c>
      <c r="E80" s="12" t="s">
        <v>1439</v>
      </c>
      <c r="F80" s="12" t="s">
        <v>1439</v>
      </c>
      <c r="G80" s="12"/>
      <c r="H80" s="12" t="s">
        <v>1462</v>
      </c>
      <c r="I80" s="12" t="s">
        <v>1444</v>
      </c>
      <c r="J80" s="12" t="s">
        <v>1439</v>
      </c>
      <c r="K80" s="12" t="s">
        <v>1439</v>
      </c>
      <c r="L80" s="12"/>
      <c r="M80" s="12"/>
      <c r="N80" s="12"/>
      <c r="O80" s="12" t="s">
        <v>1462</v>
      </c>
      <c r="P80" s="12"/>
      <c r="Q80" s="12" t="s">
        <v>1444</v>
      </c>
      <c r="R80" s="12" t="s">
        <v>1444</v>
      </c>
      <c r="S80" s="12" t="s">
        <v>1462</v>
      </c>
      <c r="T80" s="15"/>
      <c r="U80" s="12"/>
      <c r="V80" s="12" t="s">
        <v>1463</v>
      </c>
      <c r="W80" s="12" t="s">
        <v>1444</v>
      </c>
      <c r="X80" s="12" t="s">
        <v>1444</v>
      </c>
      <c r="Y80" s="12" t="s">
        <v>1439</v>
      </c>
      <c r="Z80" s="12"/>
      <c r="AA80" s="12"/>
      <c r="AB80" s="12" t="s">
        <v>1462</v>
      </c>
      <c r="AC80" s="12" t="s">
        <v>1462</v>
      </c>
      <c r="AD80" s="12" t="s">
        <v>1462</v>
      </c>
      <c r="AE80" s="12" t="s">
        <v>1462</v>
      </c>
      <c r="AF80" s="12" t="s">
        <v>1463</v>
      </c>
      <c r="AG80" s="12"/>
      <c r="AH80" s="12" t="s">
        <v>1444</v>
      </c>
      <c r="AI80" s="12" t="s">
        <v>1439</v>
      </c>
      <c r="AJ80" s="12"/>
      <c r="AK80" s="12" t="s">
        <v>1462</v>
      </c>
      <c r="AL80" s="12" t="s">
        <v>1444</v>
      </c>
    </row>
    <row r="81" spans="1:38">
      <c r="A81" s="16" t="s">
        <v>1371</v>
      </c>
      <c r="B81" s="12"/>
      <c r="C81" s="12" t="s">
        <v>1462</v>
      </c>
      <c r="D81" s="12" t="s">
        <v>1444</v>
      </c>
      <c r="E81" s="12" t="s">
        <v>1439</v>
      </c>
      <c r="F81" s="12" t="s">
        <v>1439</v>
      </c>
      <c r="G81" s="12"/>
      <c r="H81" s="12" t="s">
        <v>1462</v>
      </c>
      <c r="I81" s="12" t="s">
        <v>1444</v>
      </c>
      <c r="J81" s="12" t="s">
        <v>1439</v>
      </c>
      <c r="K81" s="12" t="s">
        <v>1439</v>
      </c>
      <c r="L81" s="12"/>
      <c r="M81" s="12"/>
      <c r="N81" s="12"/>
      <c r="O81" s="12" t="s">
        <v>1462</v>
      </c>
      <c r="P81" s="12"/>
      <c r="Q81" s="12" t="s">
        <v>1444</v>
      </c>
      <c r="R81" s="12" t="s">
        <v>1444</v>
      </c>
      <c r="S81" s="12" t="s">
        <v>1462</v>
      </c>
      <c r="T81" s="15"/>
      <c r="U81" s="12"/>
      <c r="V81" s="12" t="s">
        <v>1462</v>
      </c>
      <c r="W81" s="12" t="s">
        <v>1444</v>
      </c>
      <c r="X81" s="12" t="s">
        <v>1444</v>
      </c>
      <c r="Y81" s="12" t="s">
        <v>1439</v>
      </c>
      <c r="Z81" s="12"/>
      <c r="AA81" s="12"/>
      <c r="AB81" s="12" t="s">
        <v>1462</v>
      </c>
      <c r="AC81" s="12" t="s">
        <v>1462</v>
      </c>
      <c r="AD81" s="12" t="s">
        <v>1462</v>
      </c>
      <c r="AE81" s="12" t="s">
        <v>1462</v>
      </c>
      <c r="AF81" s="12" t="s">
        <v>1463</v>
      </c>
      <c r="AG81" s="12"/>
      <c r="AH81" s="12" t="s">
        <v>1444</v>
      </c>
      <c r="AI81" s="12" t="s">
        <v>1439</v>
      </c>
      <c r="AJ81" s="12"/>
      <c r="AK81" s="12" t="s">
        <v>1462</v>
      </c>
      <c r="AL81" s="12" t="s">
        <v>1444</v>
      </c>
    </row>
    <row r="82" spans="1:38">
      <c r="A82" s="16" t="s">
        <v>1373</v>
      </c>
      <c r="B82" s="12" t="s">
        <v>1437</v>
      </c>
      <c r="C82" s="12" t="s">
        <v>1437</v>
      </c>
      <c r="D82" s="12" t="s">
        <v>1444</v>
      </c>
      <c r="E82" s="12" t="s">
        <v>1439</v>
      </c>
      <c r="F82" s="12" t="s">
        <v>1439</v>
      </c>
      <c r="G82" s="12"/>
      <c r="H82" s="12" t="s">
        <v>1462</v>
      </c>
      <c r="I82" s="12" t="s">
        <v>1437</v>
      </c>
      <c r="J82" s="12" t="s">
        <v>1439</v>
      </c>
      <c r="K82" s="12" t="s">
        <v>1439</v>
      </c>
      <c r="L82" s="12"/>
      <c r="M82" s="12" t="s">
        <v>1437</v>
      </c>
      <c r="N82" s="12" t="s">
        <v>1437</v>
      </c>
      <c r="O82" s="12" t="s">
        <v>1463</v>
      </c>
      <c r="P82" s="12"/>
      <c r="Q82" s="12"/>
      <c r="R82" s="12"/>
      <c r="S82" s="12" t="s">
        <v>1462</v>
      </c>
      <c r="T82" s="15"/>
      <c r="U82" s="12"/>
      <c r="V82" s="12" t="s">
        <v>1462</v>
      </c>
      <c r="W82" s="12" t="s">
        <v>1437</v>
      </c>
      <c r="X82" s="12" t="s">
        <v>1437</v>
      </c>
      <c r="Y82" s="12" t="s">
        <v>1437</v>
      </c>
      <c r="Z82" s="12" t="s">
        <v>1437</v>
      </c>
      <c r="AA82" s="12" t="s">
        <v>1437</v>
      </c>
      <c r="AB82" s="12" t="s">
        <v>1462</v>
      </c>
      <c r="AC82" s="12" t="s">
        <v>1462</v>
      </c>
      <c r="AD82" s="12" t="s">
        <v>1462</v>
      </c>
      <c r="AE82" s="12" t="s">
        <v>1462</v>
      </c>
      <c r="AF82" s="12" t="s">
        <v>1462</v>
      </c>
      <c r="AG82" s="12"/>
      <c r="AH82" s="12"/>
      <c r="AI82" s="12" t="s">
        <v>1439</v>
      </c>
      <c r="AJ82" s="12" t="s">
        <v>1437</v>
      </c>
      <c r="AK82" s="12" t="s">
        <v>1463</v>
      </c>
      <c r="AL82" s="12"/>
    </row>
    <row r="83" spans="1:38">
      <c r="A83" s="11" t="s">
        <v>1421</v>
      </c>
      <c r="B83" s="12"/>
      <c r="C83" s="12"/>
      <c r="D83" s="12"/>
      <c r="E83" s="12"/>
      <c r="F83" s="12"/>
      <c r="G83" s="12"/>
      <c r="H83" s="12"/>
      <c r="I83" s="12"/>
      <c r="J83" s="12"/>
      <c r="K83" s="12"/>
      <c r="L83" s="12"/>
      <c r="M83" s="12"/>
      <c r="N83" s="12"/>
      <c r="O83" s="12"/>
      <c r="P83" s="12"/>
      <c r="Q83" s="12"/>
      <c r="R83" s="12"/>
      <c r="S83" s="12"/>
      <c r="T83" s="13"/>
      <c r="U83" s="12"/>
      <c r="V83" s="12"/>
      <c r="W83" s="12"/>
      <c r="X83" s="12"/>
      <c r="Y83" s="12"/>
      <c r="Z83" s="12"/>
      <c r="AA83" s="12"/>
      <c r="AB83" s="12"/>
      <c r="AC83" s="12"/>
      <c r="AD83" s="12"/>
      <c r="AE83" s="12"/>
      <c r="AF83" s="12"/>
      <c r="AG83" s="12"/>
      <c r="AH83" s="12"/>
      <c r="AI83" s="12"/>
      <c r="AJ83" s="12"/>
      <c r="AK83" s="12"/>
      <c r="AL83" s="12"/>
    </row>
    <row r="84" spans="1:38">
      <c r="A84" s="16" t="s">
        <v>1422</v>
      </c>
      <c r="B84" s="12"/>
      <c r="C84" s="12" t="s">
        <v>1462</v>
      </c>
      <c r="D84" s="12" t="s">
        <v>1439</v>
      </c>
      <c r="E84" s="12" t="s">
        <v>1439</v>
      </c>
      <c r="F84" s="12" t="s">
        <v>1437</v>
      </c>
      <c r="G84" s="12"/>
      <c r="H84" s="12" t="s">
        <v>1462</v>
      </c>
      <c r="I84" s="12" t="s">
        <v>1437</v>
      </c>
      <c r="J84" s="12" t="s">
        <v>1439</v>
      </c>
      <c r="K84" s="12" t="s">
        <v>1437</v>
      </c>
      <c r="L84" s="12"/>
      <c r="M84" s="12"/>
      <c r="N84" s="12"/>
      <c r="O84" s="12" t="s">
        <v>1462</v>
      </c>
      <c r="P84" s="12" t="s">
        <v>1437</v>
      </c>
      <c r="Q84" s="12" t="s">
        <v>1437</v>
      </c>
      <c r="R84" s="12" t="s">
        <v>1437</v>
      </c>
      <c r="S84" s="12" t="s">
        <v>1462</v>
      </c>
      <c r="T84" s="15"/>
      <c r="U84" s="12"/>
      <c r="V84" s="12" t="s">
        <v>1463</v>
      </c>
      <c r="W84" s="12" t="s">
        <v>1437</v>
      </c>
      <c r="X84" s="12" t="s">
        <v>1437</v>
      </c>
      <c r="Y84" s="12" t="s">
        <v>1437</v>
      </c>
      <c r="Z84" s="12" t="s">
        <v>1437</v>
      </c>
      <c r="AA84" s="12" t="s">
        <v>1437</v>
      </c>
      <c r="AB84" s="12" t="s">
        <v>1462</v>
      </c>
      <c r="AC84" s="12" t="s">
        <v>1462</v>
      </c>
      <c r="AD84" s="12" t="s">
        <v>1462</v>
      </c>
      <c r="AE84" s="12" t="s">
        <v>1462</v>
      </c>
      <c r="AF84" s="12" t="s">
        <v>1463</v>
      </c>
      <c r="AG84" s="12"/>
      <c r="AH84" s="12" t="s">
        <v>1439</v>
      </c>
      <c r="AI84" s="12" t="s">
        <v>1437</v>
      </c>
      <c r="AJ84" s="12"/>
      <c r="AK84" s="12" t="s">
        <v>1462</v>
      </c>
      <c r="AL84" s="12" t="s">
        <v>1437</v>
      </c>
    </row>
    <row r="85" spans="1:38">
      <c r="A85" s="16" t="s">
        <v>1375</v>
      </c>
      <c r="B85" s="12" t="s">
        <v>1439</v>
      </c>
      <c r="C85" s="12" t="s">
        <v>1462</v>
      </c>
      <c r="D85" s="12"/>
      <c r="E85" s="12" t="s">
        <v>1439</v>
      </c>
      <c r="F85" s="12" t="s">
        <v>1439</v>
      </c>
      <c r="G85" s="12" t="s">
        <v>1439</v>
      </c>
      <c r="H85" s="12" t="s">
        <v>1462</v>
      </c>
      <c r="I85" s="12" t="s">
        <v>1439</v>
      </c>
      <c r="J85" s="12" t="s">
        <v>1439</v>
      </c>
      <c r="K85" s="12" t="s">
        <v>1439</v>
      </c>
      <c r="L85" s="17" t="s">
        <v>1455</v>
      </c>
      <c r="M85" s="12" t="s">
        <v>1439</v>
      </c>
      <c r="N85" s="12" t="s">
        <v>1437</v>
      </c>
      <c r="O85" s="12" t="s">
        <v>1462</v>
      </c>
      <c r="P85" s="12" t="s">
        <v>1439</v>
      </c>
      <c r="Q85" s="12" t="s">
        <v>1437</v>
      </c>
      <c r="R85" s="12" t="s">
        <v>1439</v>
      </c>
      <c r="S85" s="12" t="s">
        <v>1462</v>
      </c>
      <c r="T85" s="15" t="s">
        <v>1439</v>
      </c>
      <c r="U85" s="12" t="s">
        <v>1437</v>
      </c>
      <c r="V85" s="12" t="s">
        <v>1462</v>
      </c>
      <c r="W85" s="12" t="s">
        <v>1439</v>
      </c>
      <c r="X85" s="12"/>
      <c r="Y85" s="12" t="s">
        <v>1439</v>
      </c>
      <c r="Z85" s="12" t="s">
        <v>1439</v>
      </c>
      <c r="AA85" s="12" t="s">
        <v>1439</v>
      </c>
      <c r="AB85" s="12" t="s">
        <v>1462</v>
      </c>
      <c r="AC85" s="12" t="s">
        <v>1462</v>
      </c>
      <c r="AD85" s="12" t="s">
        <v>1462</v>
      </c>
      <c r="AE85" s="12" t="s">
        <v>1462</v>
      </c>
      <c r="AF85" s="12" t="s">
        <v>1463</v>
      </c>
      <c r="AG85" s="12"/>
      <c r="AH85" s="12" t="s">
        <v>1439</v>
      </c>
      <c r="AI85" s="12" t="s">
        <v>1439</v>
      </c>
      <c r="AJ85" s="12" t="s">
        <v>1439</v>
      </c>
      <c r="AK85" s="12" t="s">
        <v>1462</v>
      </c>
      <c r="AL85" s="12" t="s">
        <v>1439</v>
      </c>
    </row>
    <row r="86" spans="1:38">
      <c r="A86" s="16" t="s">
        <v>1711</v>
      </c>
      <c r="B86" s="12"/>
      <c r="C86" s="12" t="s">
        <v>1462</v>
      </c>
      <c r="D86" s="12" t="s">
        <v>1437</v>
      </c>
      <c r="E86" s="12" t="s">
        <v>1439</v>
      </c>
      <c r="F86" s="12" t="s">
        <v>1439</v>
      </c>
      <c r="G86" s="12"/>
      <c r="H86" s="12" t="s">
        <v>1462</v>
      </c>
      <c r="I86" s="12" t="s">
        <v>1444</v>
      </c>
      <c r="J86" s="12" t="s">
        <v>1439</v>
      </c>
      <c r="K86" s="12" t="s">
        <v>1444</v>
      </c>
      <c r="L86" s="12"/>
      <c r="M86" s="12"/>
      <c r="N86" s="12"/>
      <c r="O86" s="12" t="s">
        <v>1462</v>
      </c>
      <c r="P86" s="12"/>
      <c r="Q86" s="12" t="s">
        <v>1444</v>
      </c>
      <c r="R86" s="12" t="s">
        <v>1444</v>
      </c>
      <c r="S86" s="12" t="s">
        <v>1462</v>
      </c>
      <c r="T86" s="15"/>
      <c r="U86" s="12"/>
      <c r="V86" s="12" t="s">
        <v>1462</v>
      </c>
      <c r="W86" s="12" t="s">
        <v>1444</v>
      </c>
      <c r="X86" s="12" t="s">
        <v>1437</v>
      </c>
      <c r="Y86" s="12" t="s">
        <v>1439</v>
      </c>
      <c r="Z86" s="12"/>
      <c r="AA86" s="12"/>
      <c r="AB86" s="12" t="s">
        <v>1462</v>
      </c>
      <c r="AC86" s="12" t="s">
        <v>1463</v>
      </c>
      <c r="AD86" s="12" t="s">
        <v>1462</v>
      </c>
      <c r="AE86" s="12" t="s">
        <v>1462</v>
      </c>
      <c r="AF86" s="12" t="s">
        <v>1463</v>
      </c>
      <c r="AG86" s="12"/>
      <c r="AH86" s="12" t="s">
        <v>1444</v>
      </c>
      <c r="AI86" s="12" t="s">
        <v>1439</v>
      </c>
      <c r="AJ86" s="12"/>
      <c r="AK86" s="12" t="s">
        <v>1462</v>
      </c>
      <c r="AL86" s="12" t="s">
        <v>1444</v>
      </c>
    </row>
    <row r="87" spans="1:38">
      <c r="A87" s="16" t="s">
        <v>1376</v>
      </c>
      <c r="B87" s="12"/>
      <c r="C87" s="12" t="s">
        <v>1462</v>
      </c>
      <c r="D87" s="12" t="s">
        <v>1444</v>
      </c>
      <c r="E87" s="12" t="s">
        <v>1439</v>
      </c>
      <c r="F87" s="12" t="s">
        <v>1439</v>
      </c>
      <c r="G87" s="12"/>
      <c r="H87" s="12" t="s">
        <v>1462</v>
      </c>
      <c r="I87" s="12" t="s">
        <v>1444</v>
      </c>
      <c r="J87" s="12" t="s">
        <v>1439</v>
      </c>
      <c r="K87" s="12" t="s">
        <v>1444</v>
      </c>
      <c r="L87" s="12"/>
      <c r="M87" s="12"/>
      <c r="N87" s="12"/>
      <c r="O87" s="12" t="s">
        <v>1462</v>
      </c>
      <c r="P87" s="12"/>
      <c r="Q87" s="12" t="s">
        <v>1444</v>
      </c>
      <c r="R87" s="12" t="s">
        <v>1444</v>
      </c>
      <c r="S87" s="12" t="s">
        <v>1437</v>
      </c>
      <c r="T87" s="15"/>
      <c r="U87" s="12"/>
      <c r="V87" s="12" t="s">
        <v>1462</v>
      </c>
      <c r="W87" s="12" t="s">
        <v>1444</v>
      </c>
      <c r="X87" s="12" t="s">
        <v>1444</v>
      </c>
      <c r="Y87" s="12" t="s">
        <v>1437</v>
      </c>
      <c r="Z87" s="12"/>
      <c r="AA87" s="12" t="s">
        <v>1437</v>
      </c>
      <c r="AB87" s="12" t="s">
        <v>1462</v>
      </c>
      <c r="AC87" s="12" t="s">
        <v>1462</v>
      </c>
      <c r="AD87" s="12" t="s">
        <v>1462</v>
      </c>
      <c r="AE87" s="12" t="s">
        <v>1462</v>
      </c>
      <c r="AF87" s="12" t="s">
        <v>1462</v>
      </c>
      <c r="AG87" s="12"/>
      <c r="AH87" s="12" t="s">
        <v>1444</v>
      </c>
      <c r="AI87" s="12" t="s">
        <v>1439</v>
      </c>
      <c r="AJ87" s="12"/>
      <c r="AK87" s="12" t="s">
        <v>1462</v>
      </c>
      <c r="AL87" s="12" t="s">
        <v>1444</v>
      </c>
    </row>
    <row r="88" spans="1:38">
      <c r="A88" s="16" t="s">
        <v>1377</v>
      </c>
      <c r="B88" s="12" t="s">
        <v>1462</v>
      </c>
      <c r="C88" s="12" t="s">
        <v>1462</v>
      </c>
      <c r="D88" s="12" t="s">
        <v>1439</v>
      </c>
      <c r="E88" s="12" t="s">
        <v>1439</v>
      </c>
      <c r="F88" s="12" t="s">
        <v>1439</v>
      </c>
      <c r="G88" s="12" t="s">
        <v>1462</v>
      </c>
      <c r="H88" s="12" t="s">
        <v>1462</v>
      </c>
      <c r="I88" s="12" t="s">
        <v>1439</v>
      </c>
      <c r="J88" s="12" t="s">
        <v>1439</v>
      </c>
      <c r="K88" s="12" t="s">
        <v>1439</v>
      </c>
      <c r="L88" s="12" t="s">
        <v>1462</v>
      </c>
      <c r="M88" s="12" t="s">
        <v>1462</v>
      </c>
      <c r="N88" s="12" t="s">
        <v>1462</v>
      </c>
      <c r="O88" s="12" t="s">
        <v>1462</v>
      </c>
      <c r="P88" s="12" t="s">
        <v>1462</v>
      </c>
      <c r="Q88" s="12"/>
      <c r="R88" s="12" t="s">
        <v>1439</v>
      </c>
      <c r="S88" s="12" t="s">
        <v>1462</v>
      </c>
      <c r="T88" s="15" t="s">
        <v>1462</v>
      </c>
      <c r="U88" s="12" t="s">
        <v>1462</v>
      </c>
      <c r="V88" s="12" t="s">
        <v>1462</v>
      </c>
      <c r="W88" s="12" t="s">
        <v>1439</v>
      </c>
      <c r="X88" s="12" t="s">
        <v>1437</v>
      </c>
      <c r="Y88" s="12" t="s">
        <v>1437</v>
      </c>
      <c r="Z88" s="12" t="s">
        <v>1462</v>
      </c>
      <c r="AA88" s="12" t="s">
        <v>1462</v>
      </c>
      <c r="AB88" s="12" t="s">
        <v>1462</v>
      </c>
      <c r="AC88" s="12" t="s">
        <v>1462</v>
      </c>
      <c r="AD88" s="12" t="s">
        <v>1462</v>
      </c>
      <c r="AE88" s="12" t="s">
        <v>1437</v>
      </c>
      <c r="AF88" s="12" t="s">
        <v>1437</v>
      </c>
      <c r="AG88" s="12"/>
      <c r="AH88" s="12" t="s">
        <v>1439</v>
      </c>
      <c r="AI88" s="12" t="s">
        <v>1439</v>
      </c>
      <c r="AJ88" s="12" t="s">
        <v>1463</v>
      </c>
      <c r="AK88" s="18" t="s">
        <v>1437</v>
      </c>
      <c r="AL88" s="12" t="s">
        <v>1437</v>
      </c>
    </row>
    <row r="89" spans="1:38">
      <c r="A89" s="16" t="s">
        <v>1423</v>
      </c>
      <c r="B89" s="12"/>
      <c r="C89" s="12" t="s">
        <v>1462</v>
      </c>
      <c r="D89" s="12" t="s">
        <v>1444</v>
      </c>
      <c r="E89" s="12" t="s">
        <v>1437</v>
      </c>
      <c r="F89" s="12" t="s">
        <v>1439</v>
      </c>
      <c r="G89" s="12"/>
      <c r="H89" s="12" t="s">
        <v>1462</v>
      </c>
      <c r="I89" s="12" t="s">
        <v>1437</v>
      </c>
      <c r="J89" s="12" t="s">
        <v>1439</v>
      </c>
      <c r="K89" s="12" t="s">
        <v>1444</v>
      </c>
      <c r="L89" s="12"/>
      <c r="M89" s="12"/>
      <c r="N89" s="12"/>
      <c r="O89" s="12" t="s">
        <v>1462</v>
      </c>
      <c r="P89" s="12"/>
      <c r="Q89" s="12" t="s">
        <v>1444</v>
      </c>
      <c r="R89" s="12" t="s">
        <v>1444</v>
      </c>
      <c r="S89" s="12" t="s">
        <v>1462</v>
      </c>
      <c r="T89" s="15"/>
      <c r="U89" s="12"/>
      <c r="V89" s="12" t="s">
        <v>1462</v>
      </c>
      <c r="W89" s="12" t="s">
        <v>1437</v>
      </c>
      <c r="X89" s="12" t="s">
        <v>1437</v>
      </c>
      <c r="Y89" s="12" t="s">
        <v>1444</v>
      </c>
      <c r="Z89" s="12"/>
      <c r="AA89" s="12"/>
      <c r="AB89" s="12" t="s">
        <v>1462</v>
      </c>
      <c r="AC89" s="12" t="s">
        <v>1462</v>
      </c>
      <c r="AD89" s="18" t="s">
        <v>1437</v>
      </c>
      <c r="AE89" s="12" t="s">
        <v>1462</v>
      </c>
      <c r="AF89" s="12" t="s">
        <v>1462</v>
      </c>
      <c r="AG89" s="12"/>
      <c r="AH89" s="12" t="s">
        <v>1444</v>
      </c>
      <c r="AI89" s="12" t="s">
        <v>1439</v>
      </c>
      <c r="AJ89" s="12"/>
      <c r="AK89" s="12" t="s">
        <v>1437</v>
      </c>
      <c r="AL89" s="12" t="s">
        <v>1444</v>
      </c>
    </row>
    <row r="90" spans="1:38">
      <c r="A90" s="16" t="s">
        <v>1378</v>
      </c>
      <c r="B90" s="12"/>
      <c r="C90" s="12" t="s">
        <v>1462</v>
      </c>
      <c r="D90" s="12" t="s">
        <v>1444</v>
      </c>
      <c r="E90" s="12" t="s">
        <v>1439</v>
      </c>
      <c r="F90" s="12" t="s">
        <v>1439</v>
      </c>
      <c r="G90" s="12"/>
      <c r="H90" s="12" t="s">
        <v>1462</v>
      </c>
      <c r="I90" s="12" t="s">
        <v>1439</v>
      </c>
      <c r="J90" s="12" t="s">
        <v>1439</v>
      </c>
      <c r="K90" s="12" t="s">
        <v>1439</v>
      </c>
      <c r="L90" s="12" t="s">
        <v>1439</v>
      </c>
      <c r="M90" s="12"/>
      <c r="N90" s="12"/>
      <c r="O90" s="12" t="s">
        <v>1437</v>
      </c>
      <c r="P90" s="12"/>
      <c r="Q90" s="12" t="s">
        <v>1439</v>
      </c>
      <c r="R90" s="12" t="s">
        <v>1439</v>
      </c>
      <c r="S90" s="12" t="s">
        <v>1462</v>
      </c>
      <c r="T90" s="15"/>
      <c r="U90" s="12" t="s">
        <v>1437</v>
      </c>
      <c r="V90" s="12" t="s">
        <v>1462</v>
      </c>
      <c r="W90" s="12" t="s">
        <v>1437</v>
      </c>
      <c r="X90" s="12" t="s">
        <v>1444</v>
      </c>
      <c r="Y90" s="12" t="s">
        <v>1439</v>
      </c>
      <c r="Z90" s="12"/>
      <c r="AA90" s="12"/>
      <c r="AB90" s="12" t="s">
        <v>1462</v>
      </c>
      <c r="AC90" s="12" t="s">
        <v>1462</v>
      </c>
      <c r="AD90" s="12" t="s">
        <v>1437</v>
      </c>
      <c r="AE90" s="12" t="s">
        <v>1462</v>
      </c>
      <c r="AF90" s="12" t="s">
        <v>1437</v>
      </c>
      <c r="AG90" s="12"/>
      <c r="AH90" s="12" t="s">
        <v>1437</v>
      </c>
      <c r="AI90" s="12" t="s">
        <v>1439</v>
      </c>
      <c r="AJ90" s="12"/>
      <c r="AK90" s="12" t="s">
        <v>1462</v>
      </c>
      <c r="AL90" s="12" t="s">
        <v>1439</v>
      </c>
    </row>
    <row r="91" spans="1:38">
      <c r="A91" s="16" t="s">
        <v>1424</v>
      </c>
      <c r="B91" s="12"/>
      <c r="C91" s="12" t="s">
        <v>1462</v>
      </c>
      <c r="D91" s="12" t="s">
        <v>1437</v>
      </c>
      <c r="E91" s="12" t="s">
        <v>1439</v>
      </c>
      <c r="F91" s="12" t="s">
        <v>1439</v>
      </c>
      <c r="G91" s="12"/>
      <c r="H91" s="12" t="s">
        <v>1463</v>
      </c>
      <c r="I91" s="12" t="s">
        <v>1439</v>
      </c>
      <c r="J91" s="12" t="s">
        <v>1439</v>
      </c>
      <c r="K91" s="12" t="s">
        <v>1437</v>
      </c>
      <c r="L91" s="12" t="s">
        <v>1437</v>
      </c>
      <c r="M91" s="12"/>
      <c r="N91" s="12" t="s">
        <v>1437</v>
      </c>
      <c r="O91" s="12" t="s">
        <v>1444</v>
      </c>
      <c r="P91" s="12"/>
      <c r="Q91" s="12" t="s">
        <v>1439</v>
      </c>
      <c r="R91" s="12" t="s">
        <v>1439</v>
      </c>
      <c r="S91" s="12" t="s">
        <v>1439</v>
      </c>
      <c r="T91" s="15"/>
      <c r="U91" s="12"/>
      <c r="V91" s="12" t="s">
        <v>1463</v>
      </c>
      <c r="W91" s="12" t="s">
        <v>1439</v>
      </c>
      <c r="X91" s="12"/>
      <c r="Y91" s="12" t="s">
        <v>1439</v>
      </c>
      <c r="Z91" s="12"/>
      <c r="AA91" s="12"/>
      <c r="AB91" s="12" t="s">
        <v>1463</v>
      </c>
      <c r="AC91" s="12" t="s">
        <v>1463</v>
      </c>
      <c r="AD91" s="12"/>
      <c r="AE91" s="12" t="s">
        <v>1462</v>
      </c>
      <c r="AF91" s="12"/>
      <c r="AG91" s="12"/>
      <c r="AH91" s="12" t="s">
        <v>1439</v>
      </c>
      <c r="AI91" s="12" t="s">
        <v>1439</v>
      </c>
      <c r="AJ91" s="12"/>
      <c r="AK91" s="12" t="s">
        <v>1462</v>
      </c>
      <c r="AL91" s="12" t="s">
        <v>1437</v>
      </c>
    </row>
    <row r="92" spans="1:38">
      <c r="A92" s="16" t="s">
        <v>1712</v>
      </c>
      <c r="B92" s="12"/>
      <c r="C92" s="12" t="s">
        <v>1462</v>
      </c>
      <c r="D92" s="12" t="s">
        <v>1444</v>
      </c>
      <c r="E92" s="12" t="s">
        <v>1439</v>
      </c>
      <c r="F92" s="12" t="s">
        <v>1451</v>
      </c>
      <c r="G92" s="12"/>
      <c r="H92" s="12" t="s">
        <v>1634</v>
      </c>
      <c r="I92" s="12" t="s">
        <v>1444</v>
      </c>
      <c r="J92" s="12" t="s">
        <v>1439</v>
      </c>
      <c r="K92" s="12" t="s">
        <v>1444</v>
      </c>
      <c r="L92" s="12"/>
      <c r="M92" s="12"/>
      <c r="N92" s="12"/>
      <c r="O92" s="12" t="s">
        <v>1462</v>
      </c>
      <c r="P92" s="12"/>
      <c r="Q92" s="12" t="s">
        <v>1444</v>
      </c>
      <c r="R92" s="12" t="s">
        <v>1444</v>
      </c>
      <c r="S92" s="12" t="s">
        <v>1465</v>
      </c>
      <c r="T92" s="15"/>
      <c r="U92" s="12"/>
      <c r="V92" s="12" t="s">
        <v>1635</v>
      </c>
      <c r="W92" s="12" t="s">
        <v>1444</v>
      </c>
      <c r="X92" s="12" t="s">
        <v>1636</v>
      </c>
      <c r="Y92" s="12" t="s">
        <v>1439</v>
      </c>
      <c r="Z92" s="12"/>
      <c r="AA92" s="12"/>
      <c r="AB92" s="12" t="s">
        <v>1462</v>
      </c>
      <c r="AC92" s="12" t="s">
        <v>1462</v>
      </c>
      <c r="AD92" s="12" t="s">
        <v>1462</v>
      </c>
      <c r="AE92" s="12" t="s">
        <v>1462</v>
      </c>
      <c r="AF92" s="12" t="s">
        <v>1462</v>
      </c>
      <c r="AG92" s="12"/>
      <c r="AH92" s="12" t="s">
        <v>1444</v>
      </c>
      <c r="AI92" s="12" t="s">
        <v>1439</v>
      </c>
      <c r="AJ92" s="12"/>
      <c r="AK92" s="12" t="s">
        <v>1634</v>
      </c>
      <c r="AL92" s="12" t="s">
        <v>1444</v>
      </c>
    </row>
    <row r="93" spans="1:38">
      <c r="A93" s="16" t="s">
        <v>1713</v>
      </c>
      <c r="B93" s="12" t="s">
        <v>1462</v>
      </c>
      <c r="C93" s="12" t="s">
        <v>1462</v>
      </c>
      <c r="D93" s="12" t="s">
        <v>1437</v>
      </c>
      <c r="E93" s="12" t="s">
        <v>1439</v>
      </c>
      <c r="F93" s="12" t="s">
        <v>1439</v>
      </c>
      <c r="G93" s="12" t="s">
        <v>1462</v>
      </c>
      <c r="H93" s="12" t="s">
        <v>1462</v>
      </c>
      <c r="I93" s="12" t="s">
        <v>1439</v>
      </c>
      <c r="J93" s="12" t="s">
        <v>1439</v>
      </c>
      <c r="K93" s="12" t="s">
        <v>1439</v>
      </c>
      <c r="L93" s="12" t="s">
        <v>1462</v>
      </c>
      <c r="M93" s="12" t="s">
        <v>1462</v>
      </c>
      <c r="N93" s="12" t="s">
        <v>1462</v>
      </c>
      <c r="O93" s="12" t="s">
        <v>1463</v>
      </c>
      <c r="P93" s="12" t="s">
        <v>1463</v>
      </c>
      <c r="Q93" s="12" t="s">
        <v>1437</v>
      </c>
      <c r="R93" s="12" t="s">
        <v>1439</v>
      </c>
      <c r="S93" s="12" t="s">
        <v>1462</v>
      </c>
      <c r="T93" s="15" t="s">
        <v>1462</v>
      </c>
      <c r="U93" s="12" t="s">
        <v>1462</v>
      </c>
      <c r="V93" s="12" t="s">
        <v>1463</v>
      </c>
      <c r="W93" s="12" t="s">
        <v>1437</v>
      </c>
      <c r="X93" s="12" t="s">
        <v>1437</v>
      </c>
      <c r="Y93" s="12" t="s">
        <v>1437</v>
      </c>
      <c r="Z93" s="12" t="s">
        <v>1462</v>
      </c>
      <c r="AA93" s="12" t="s">
        <v>1462</v>
      </c>
      <c r="AB93" s="12" t="s">
        <v>1462</v>
      </c>
      <c r="AC93" s="12" t="s">
        <v>1463</v>
      </c>
      <c r="AD93" s="12" t="s">
        <v>1637</v>
      </c>
      <c r="AE93" s="12" t="s">
        <v>1462</v>
      </c>
      <c r="AF93" s="12" t="s">
        <v>1462</v>
      </c>
      <c r="AG93" s="12"/>
      <c r="AH93" s="12" t="s">
        <v>1437</v>
      </c>
      <c r="AI93" s="12" t="s">
        <v>1439</v>
      </c>
      <c r="AJ93" s="12" t="s">
        <v>1463</v>
      </c>
      <c r="AK93" s="12" t="s">
        <v>1462</v>
      </c>
      <c r="AL93" s="12" t="s">
        <v>1439</v>
      </c>
    </row>
    <row r="94" spans="1:38">
      <c r="A94" s="16" t="s">
        <v>1714</v>
      </c>
      <c r="B94" s="12"/>
      <c r="C94" s="12" t="s">
        <v>1462</v>
      </c>
      <c r="D94" s="12" t="s">
        <v>1437</v>
      </c>
      <c r="E94" s="12" t="s">
        <v>1439</v>
      </c>
      <c r="F94" s="12" t="s">
        <v>1439</v>
      </c>
      <c r="G94" s="12"/>
      <c r="H94" s="12" t="s">
        <v>1462</v>
      </c>
      <c r="I94" s="12" t="s">
        <v>1444</v>
      </c>
      <c r="J94" s="12" t="s">
        <v>1439</v>
      </c>
      <c r="K94" s="12" t="s">
        <v>1444</v>
      </c>
      <c r="L94" s="12"/>
      <c r="M94" s="12"/>
      <c r="N94" s="12"/>
      <c r="O94" s="12" t="s">
        <v>1462</v>
      </c>
      <c r="P94" s="12" t="s">
        <v>1437</v>
      </c>
      <c r="Q94" s="12" t="s">
        <v>1444</v>
      </c>
      <c r="R94" s="12" t="s">
        <v>1444</v>
      </c>
      <c r="S94" s="12" t="s">
        <v>1462</v>
      </c>
      <c r="T94" s="15"/>
      <c r="U94" s="12" t="s">
        <v>1437</v>
      </c>
      <c r="V94" s="12" t="s">
        <v>1462</v>
      </c>
      <c r="W94" s="12" t="s">
        <v>1444</v>
      </c>
      <c r="X94" s="12" t="s">
        <v>1444</v>
      </c>
      <c r="Y94" s="12" t="s">
        <v>1439</v>
      </c>
      <c r="Z94" s="12"/>
      <c r="AA94" s="12"/>
      <c r="AB94" s="12" t="s">
        <v>1462</v>
      </c>
      <c r="AC94" s="12" t="s">
        <v>1462</v>
      </c>
      <c r="AD94" s="12" t="s">
        <v>1462</v>
      </c>
      <c r="AE94" s="12" t="s">
        <v>1462</v>
      </c>
      <c r="AF94" s="12" t="s">
        <v>1462</v>
      </c>
      <c r="AG94" s="12"/>
      <c r="AH94" s="12" t="s">
        <v>1444</v>
      </c>
      <c r="AI94" s="12" t="s">
        <v>1439</v>
      </c>
      <c r="AJ94" s="12" t="s">
        <v>1437</v>
      </c>
      <c r="AK94" s="12" t="s">
        <v>1462</v>
      </c>
      <c r="AL94" s="12" t="s">
        <v>1444</v>
      </c>
    </row>
    <row r="95" spans="1:38">
      <c r="A95" s="16" t="s">
        <v>1379</v>
      </c>
      <c r="B95" s="12" t="s">
        <v>1439</v>
      </c>
      <c r="C95" s="12" t="s">
        <v>1462</v>
      </c>
      <c r="D95" s="12" t="s">
        <v>1437</v>
      </c>
      <c r="E95" s="12" t="s">
        <v>1444</v>
      </c>
      <c r="F95" s="12" t="s">
        <v>1439</v>
      </c>
      <c r="G95" s="12"/>
      <c r="H95" s="12" t="s">
        <v>1462</v>
      </c>
      <c r="I95" s="12" t="s">
        <v>1439</v>
      </c>
      <c r="J95" s="12" t="s">
        <v>1439</v>
      </c>
      <c r="K95" s="12" t="s">
        <v>1439</v>
      </c>
      <c r="L95" s="12"/>
      <c r="M95" s="12"/>
      <c r="N95" s="12"/>
      <c r="O95" s="12" t="s">
        <v>1437</v>
      </c>
      <c r="P95" s="12"/>
      <c r="Q95" s="12" t="s">
        <v>1439</v>
      </c>
      <c r="R95" s="12" t="s">
        <v>1439</v>
      </c>
      <c r="S95" s="12" t="s">
        <v>1462</v>
      </c>
      <c r="T95" s="15"/>
      <c r="U95" s="12"/>
      <c r="V95" s="12" t="s">
        <v>1462</v>
      </c>
      <c r="W95" s="12" t="s">
        <v>1439</v>
      </c>
      <c r="X95" s="12" t="s">
        <v>1437</v>
      </c>
      <c r="Y95" s="12" t="s">
        <v>1437</v>
      </c>
      <c r="Z95" s="12"/>
      <c r="AA95" s="12"/>
      <c r="AB95" s="12" t="s">
        <v>1437</v>
      </c>
      <c r="AC95" s="12" t="s">
        <v>1462</v>
      </c>
      <c r="AD95" s="12" t="s">
        <v>1462</v>
      </c>
      <c r="AE95" s="12" t="s">
        <v>1462</v>
      </c>
      <c r="AF95" s="12" t="s">
        <v>1462</v>
      </c>
      <c r="AG95" s="12"/>
      <c r="AH95" s="12" t="s">
        <v>1439</v>
      </c>
      <c r="AI95" s="12" t="s">
        <v>1439</v>
      </c>
      <c r="AJ95" s="12"/>
      <c r="AK95" s="12" t="s">
        <v>1462</v>
      </c>
      <c r="AL95" s="12" t="s">
        <v>1439</v>
      </c>
    </row>
    <row r="96" spans="1:38">
      <c r="A96" s="16" t="s">
        <v>1380</v>
      </c>
      <c r="B96" s="12" t="s">
        <v>1437</v>
      </c>
      <c r="C96" s="12" t="s">
        <v>1462</v>
      </c>
      <c r="D96" s="12" t="s">
        <v>1437</v>
      </c>
      <c r="E96" s="12" t="s">
        <v>1444</v>
      </c>
      <c r="F96" s="12" t="s">
        <v>1439</v>
      </c>
      <c r="G96" s="12" t="s">
        <v>1439</v>
      </c>
      <c r="H96" s="12" t="s">
        <v>1437</v>
      </c>
      <c r="I96" s="12" t="s">
        <v>1437</v>
      </c>
      <c r="J96" s="12" t="s">
        <v>1439</v>
      </c>
      <c r="K96" s="12" t="s">
        <v>1437</v>
      </c>
      <c r="L96" s="12" t="s">
        <v>1437</v>
      </c>
      <c r="M96" s="12"/>
      <c r="N96" s="12"/>
      <c r="O96" s="12" t="s">
        <v>1437</v>
      </c>
      <c r="P96" s="12" t="s">
        <v>1437</v>
      </c>
      <c r="Q96" s="12" t="s">
        <v>1439</v>
      </c>
      <c r="R96" s="12" t="s">
        <v>1439</v>
      </c>
      <c r="S96" s="12" t="s">
        <v>1462</v>
      </c>
      <c r="T96" s="15" t="s">
        <v>1437</v>
      </c>
      <c r="U96" s="12"/>
      <c r="V96" s="12" t="s">
        <v>1462</v>
      </c>
      <c r="W96" s="12" t="s">
        <v>1439</v>
      </c>
      <c r="X96" s="12" t="s">
        <v>1437</v>
      </c>
      <c r="Y96" s="12" t="s">
        <v>1439</v>
      </c>
      <c r="Z96" s="12"/>
      <c r="AA96" s="12" t="s">
        <v>1437</v>
      </c>
      <c r="AB96" s="12" t="s">
        <v>1462</v>
      </c>
      <c r="AC96" s="12" t="s">
        <v>1437</v>
      </c>
      <c r="AD96" s="12" t="s">
        <v>1462</v>
      </c>
      <c r="AE96" s="12"/>
      <c r="AF96" s="12" t="s">
        <v>1462</v>
      </c>
      <c r="AG96" s="12"/>
      <c r="AH96" s="12" t="s">
        <v>1439</v>
      </c>
      <c r="AI96" s="12" t="s">
        <v>1439</v>
      </c>
      <c r="AJ96" s="12"/>
      <c r="AK96" s="12" t="s">
        <v>1462</v>
      </c>
      <c r="AL96" s="12" t="s">
        <v>1439</v>
      </c>
    </row>
    <row r="97" spans="1:38">
      <c r="A97" s="16" t="s">
        <v>1425</v>
      </c>
      <c r="B97" s="12"/>
      <c r="C97" s="12" t="s">
        <v>1462</v>
      </c>
      <c r="D97" s="12" t="s">
        <v>1444</v>
      </c>
      <c r="E97" s="12" t="s">
        <v>1439</v>
      </c>
      <c r="F97" s="12" t="s">
        <v>1439</v>
      </c>
      <c r="G97" s="12"/>
      <c r="H97" s="12" t="s">
        <v>1462</v>
      </c>
      <c r="I97" s="12" t="s">
        <v>1444</v>
      </c>
      <c r="J97" s="12" t="s">
        <v>1439</v>
      </c>
      <c r="K97" s="12" t="s">
        <v>1444</v>
      </c>
      <c r="L97" s="12"/>
      <c r="M97" s="12"/>
      <c r="N97" s="12"/>
      <c r="O97" s="12" t="s">
        <v>1462</v>
      </c>
      <c r="P97" s="12" t="s">
        <v>1437</v>
      </c>
      <c r="Q97" s="12" t="s">
        <v>1444</v>
      </c>
      <c r="R97" s="12" t="s">
        <v>1444</v>
      </c>
      <c r="S97" s="12" t="s">
        <v>1462</v>
      </c>
      <c r="T97" s="15"/>
      <c r="U97" s="12"/>
      <c r="V97" s="12" t="s">
        <v>1462</v>
      </c>
      <c r="W97" s="12" t="s">
        <v>1444</v>
      </c>
      <c r="X97" s="12" t="s">
        <v>1444</v>
      </c>
      <c r="Y97" s="12" t="s">
        <v>1439</v>
      </c>
      <c r="Z97" s="12"/>
      <c r="AA97" s="12"/>
      <c r="AB97" s="12" t="s">
        <v>1462</v>
      </c>
      <c r="AC97" s="12" t="s">
        <v>1462</v>
      </c>
      <c r="AD97" s="12" t="s">
        <v>1462</v>
      </c>
      <c r="AE97" s="12" t="s">
        <v>1437</v>
      </c>
      <c r="AF97" s="12" t="s">
        <v>1462</v>
      </c>
      <c r="AG97" s="12"/>
      <c r="AH97" s="12" t="s">
        <v>1444</v>
      </c>
      <c r="AI97" s="12" t="s">
        <v>1439</v>
      </c>
      <c r="AJ97" s="12"/>
      <c r="AK97" s="12" t="s">
        <v>1462</v>
      </c>
      <c r="AL97" s="12" t="s">
        <v>1444</v>
      </c>
    </row>
    <row r="98" spans="1:38">
      <c r="A98" s="16" t="s">
        <v>1426</v>
      </c>
      <c r="B98" s="12"/>
      <c r="C98" s="12"/>
      <c r="D98" s="12"/>
      <c r="E98" s="12"/>
      <c r="F98" s="12" t="s">
        <v>1439</v>
      </c>
      <c r="G98" s="12"/>
      <c r="H98" s="12"/>
      <c r="I98" s="12"/>
      <c r="J98" s="12" t="s">
        <v>1439</v>
      </c>
      <c r="K98" s="12"/>
      <c r="L98" s="12" t="s">
        <v>1437</v>
      </c>
      <c r="M98" s="12"/>
      <c r="N98" s="12"/>
      <c r="O98" s="12"/>
      <c r="P98" s="12"/>
      <c r="Q98" s="12"/>
      <c r="R98" s="12"/>
      <c r="S98" s="12"/>
      <c r="T98" s="15"/>
      <c r="U98" s="12"/>
      <c r="V98" s="12"/>
      <c r="W98" s="12"/>
      <c r="X98" s="12"/>
      <c r="Y98" s="12" t="s">
        <v>1439</v>
      </c>
      <c r="Z98" s="12"/>
      <c r="AA98" s="12"/>
      <c r="AB98" s="12"/>
      <c r="AC98" s="12"/>
      <c r="AD98" s="12"/>
      <c r="AE98" s="12"/>
      <c r="AF98" s="12"/>
      <c r="AG98" s="12"/>
      <c r="AH98" s="12"/>
      <c r="AI98" s="12"/>
      <c r="AJ98" s="12"/>
      <c r="AK98" s="12"/>
      <c r="AL98" s="12"/>
    </row>
    <row r="99" spans="1:38">
      <c r="A99" s="16" t="s">
        <v>1427</v>
      </c>
      <c r="B99" s="12"/>
      <c r="C99" s="12" t="s">
        <v>1462</v>
      </c>
      <c r="D99" s="12" t="s">
        <v>1444</v>
      </c>
      <c r="E99" s="12" t="s">
        <v>1439</v>
      </c>
      <c r="F99" s="12" t="s">
        <v>1439</v>
      </c>
      <c r="G99" s="12"/>
      <c r="H99" s="12" t="s">
        <v>1462</v>
      </c>
      <c r="I99" s="12" t="s">
        <v>1444</v>
      </c>
      <c r="J99" s="12" t="s">
        <v>1439</v>
      </c>
      <c r="K99" s="12" t="s">
        <v>1444</v>
      </c>
      <c r="L99" s="12"/>
      <c r="M99" s="12"/>
      <c r="N99" s="12"/>
      <c r="O99" s="12" t="s">
        <v>1437</v>
      </c>
      <c r="P99" s="12"/>
      <c r="Q99" s="12" t="s">
        <v>1444</v>
      </c>
      <c r="R99" s="12" t="s">
        <v>1444</v>
      </c>
      <c r="S99" s="12" t="s">
        <v>1462</v>
      </c>
      <c r="T99" s="15"/>
      <c r="U99" s="12"/>
      <c r="V99" s="12" t="s">
        <v>1462</v>
      </c>
      <c r="W99" s="12" t="s">
        <v>1437</v>
      </c>
      <c r="X99" s="12" t="s">
        <v>1444</v>
      </c>
      <c r="Y99" s="12" t="s">
        <v>1439</v>
      </c>
      <c r="Z99" s="12"/>
      <c r="AA99" s="12"/>
      <c r="AB99" s="12" t="s">
        <v>1462</v>
      </c>
      <c r="AC99" s="12" t="s">
        <v>1437</v>
      </c>
      <c r="AD99" s="12" t="s">
        <v>1462</v>
      </c>
      <c r="AE99" s="12" t="s">
        <v>1462</v>
      </c>
      <c r="AF99" s="12" t="s">
        <v>1437</v>
      </c>
      <c r="AG99" s="12"/>
      <c r="AH99" s="12" t="s">
        <v>1444</v>
      </c>
      <c r="AI99" s="12" t="s">
        <v>1439</v>
      </c>
      <c r="AJ99" s="12"/>
      <c r="AK99" s="12" t="s">
        <v>1437</v>
      </c>
      <c r="AL99" s="12" t="s">
        <v>1444</v>
      </c>
    </row>
    <row r="100" spans="1:38">
      <c r="A100" s="16" t="s">
        <v>1428</v>
      </c>
      <c r="B100" s="12"/>
      <c r="C100" s="12" t="s">
        <v>1463</v>
      </c>
      <c r="D100" s="12" t="s">
        <v>1444</v>
      </c>
      <c r="E100" s="12" t="s">
        <v>1439</v>
      </c>
      <c r="F100" s="12" t="s">
        <v>1439</v>
      </c>
      <c r="G100" s="12"/>
      <c r="H100" s="12" t="s">
        <v>1463</v>
      </c>
      <c r="I100" s="12" t="s">
        <v>1444</v>
      </c>
      <c r="J100" s="12" t="s">
        <v>1439</v>
      </c>
      <c r="K100" s="12" t="s">
        <v>1444</v>
      </c>
      <c r="L100" s="12"/>
      <c r="M100" s="12"/>
      <c r="N100" s="12"/>
      <c r="O100" s="12" t="s">
        <v>1462</v>
      </c>
      <c r="P100" s="12" t="s">
        <v>1437</v>
      </c>
      <c r="Q100" s="12"/>
      <c r="R100" s="12"/>
      <c r="S100" s="12" t="s">
        <v>1462</v>
      </c>
      <c r="T100" s="15" t="s">
        <v>1437</v>
      </c>
      <c r="U100" s="12"/>
      <c r="V100" s="12" t="s">
        <v>1462</v>
      </c>
      <c r="W100" s="12"/>
      <c r="X100" s="12"/>
      <c r="Y100" s="12" t="s">
        <v>1439</v>
      </c>
      <c r="Z100" s="12"/>
      <c r="AA100" s="12"/>
      <c r="AB100" s="12" t="s">
        <v>1462</v>
      </c>
      <c r="AC100" s="12" t="s">
        <v>1462</v>
      </c>
      <c r="AD100" s="12" t="s">
        <v>1462</v>
      </c>
      <c r="AE100" s="12" t="s">
        <v>1463</v>
      </c>
      <c r="AF100" s="12" t="s">
        <v>1462</v>
      </c>
      <c r="AG100" s="17" t="s">
        <v>1520</v>
      </c>
      <c r="AH100" s="12"/>
      <c r="AI100" s="12" t="s">
        <v>1439</v>
      </c>
      <c r="AJ100" s="12" t="s">
        <v>1437</v>
      </c>
      <c r="AK100" s="12" t="s">
        <v>1437</v>
      </c>
      <c r="AL100" s="12"/>
    </row>
    <row r="101" spans="1:38">
      <c r="A101" s="16" t="s">
        <v>1383</v>
      </c>
      <c r="B101" s="12"/>
      <c r="C101" s="12" t="s">
        <v>1463</v>
      </c>
      <c r="D101" s="12" t="s">
        <v>1437</v>
      </c>
      <c r="E101" s="12" t="s">
        <v>1437</v>
      </c>
      <c r="F101" s="12" t="s">
        <v>1439</v>
      </c>
      <c r="G101" s="12"/>
      <c r="H101" s="12" t="s">
        <v>1463</v>
      </c>
      <c r="I101" s="12" t="s">
        <v>1439</v>
      </c>
      <c r="J101" s="12" t="s">
        <v>1439</v>
      </c>
      <c r="K101" s="12" t="s">
        <v>1444</v>
      </c>
      <c r="L101" s="12"/>
      <c r="M101" s="12"/>
      <c r="N101" s="12" t="s">
        <v>1437</v>
      </c>
      <c r="O101" s="12" t="s">
        <v>1463</v>
      </c>
      <c r="P101" s="12" t="s">
        <v>1437</v>
      </c>
      <c r="Q101" s="12"/>
      <c r="R101" s="12"/>
      <c r="S101" s="12" t="s">
        <v>1462</v>
      </c>
      <c r="T101" s="15" t="s">
        <v>1437</v>
      </c>
      <c r="U101" s="12"/>
      <c r="V101" s="12" t="s">
        <v>1463</v>
      </c>
      <c r="W101" s="12" t="s">
        <v>1437</v>
      </c>
      <c r="X101" s="12" t="s">
        <v>1437</v>
      </c>
      <c r="Y101" s="12" t="s">
        <v>1437</v>
      </c>
      <c r="Z101" s="12" t="s">
        <v>1437</v>
      </c>
      <c r="AA101" s="12" t="s">
        <v>1437</v>
      </c>
      <c r="AB101" s="12" t="s">
        <v>1462</v>
      </c>
      <c r="AC101" s="12" t="s">
        <v>1437</v>
      </c>
      <c r="AD101" s="12" t="s">
        <v>1463</v>
      </c>
      <c r="AE101" s="12" t="s">
        <v>1463</v>
      </c>
      <c r="AF101" s="12" t="s">
        <v>1462</v>
      </c>
      <c r="AG101" s="12"/>
      <c r="AH101" s="12"/>
      <c r="AI101" s="12" t="s">
        <v>1439</v>
      </c>
      <c r="AJ101" s="12" t="s">
        <v>1437</v>
      </c>
      <c r="AK101" s="12" t="s">
        <v>1437</v>
      </c>
      <c r="AL101" s="12"/>
    </row>
    <row r="102" spans="1:38">
      <c r="A102" s="16" t="s">
        <v>1429</v>
      </c>
      <c r="B102" s="12"/>
      <c r="C102" s="12" t="s">
        <v>1462</v>
      </c>
      <c r="D102" s="12" t="s">
        <v>1444</v>
      </c>
      <c r="E102" s="12" t="s">
        <v>1439</v>
      </c>
      <c r="F102" s="12" t="s">
        <v>1439</v>
      </c>
      <c r="G102" s="12"/>
      <c r="H102" s="12" t="s">
        <v>1462</v>
      </c>
      <c r="I102" s="12" t="s">
        <v>1437</v>
      </c>
      <c r="J102" s="12" t="s">
        <v>1439</v>
      </c>
      <c r="K102" s="12" t="s">
        <v>1444</v>
      </c>
      <c r="L102" s="12"/>
      <c r="M102" s="12" t="s">
        <v>1437</v>
      </c>
      <c r="N102" s="12"/>
      <c r="O102" s="12" t="s">
        <v>1462</v>
      </c>
      <c r="P102" s="12"/>
      <c r="Q102" s="12" t="s">
        <v>1444</v>
      </c>
      <c r="R102" s="12" t="s">
        <v>1444</v>
      </c>
      <c r="S102" s="12" t="s">
        <v>1462</v>
      </c>
      <c r="T102" s="15"/>
      <c r="U102" s="12"/>
      <c r="V102" s="12" t="s">
        <v>1462</v>
      </c>
      <c r="W102" s="12" t="s">
        <v>1437</v>
      </c>
      <c r="X102" s="12" t="s">
        <v>1437</v>
      </c>
      <c r="Y102" s="12" t="s">
        <v>1444</v>
      </c>
      <c r="Z102" s="12"/>
      <c r="AA102" s="12" t="s">
        <v>1437</v>
      </c>
      <c r="AB102" s="12" t="s">
        <v>1462</v>
      </c>
      <c r="AC102" s="12" t="s">
        <v>1462</v>
      </c>
      <c r="AD102" s="12" t="s">
        <v>1462</v>
      </c>
      <c r="AE102" s="12" t="s">
        <v>1462</v>
      </c>
      <c r="AF102" s="12" t="s">
        <v>1462</v>
      </c>
      <c r="AG102" s="12"/>
      <c r="AH102" s="12" t="s">
        <v>1444</v>
      </c>
      <c r="AI102" s="12" t="s">
        <v>1439</v>
      </c>
      <c r="AJ102" s="12"/>
      <c r="AK102" s="12" t="s">
        <v>1462</v>
      </c>
      <c r="AL102" s="12" t="s">
        <v>1444</v>
      </c>
    </row>
    <row r="103" spans="1:38">
      <c r="A103" s="16" t="s">
        <v>1384</v>
      </c>
      <c r="B103" s="12"/>
      <c r="C103" s="12" t="s">
        <v>1463</v>
      </c>
      <c r="D103" s="12" t="s">
        <v>1444</v>
      </c>
      <c r="E103" s="12" t="s">
        <v>1439</v>
      </c>
      <c r="F103" s="12" t="s">
        <v>1439</v>
      </c>
      <c r="G103" s="12"/>
      <c r="H103" s="12" t="s">
        <v>1463</v>
      </c>
      <c r="I103" s="12" t="s">
        <v>1444</v>
      </c>
      <c r="J103" s="12" t="s">
        <v>1439</v>
      </c>
      <c r="K103" s="12" t="s">
        <v>1444</v>
      </c>
      <c r="L103" s="12"/>
      <c r="M103" s="12"/>
      <c r="N103" s="12" t="s">
        <v>1437</v>
      </c>
      <c r="O103" s="12" t="s">
        <v>1463</v>
      </c>
      <c r="P103" s="12"/>
      <c r="Q103" s="12" t="s">
        <v>1444</v>
      </c>
      <c r="R103" s="12" t="s">
        <v>1444</v>
      </c>
      <c r="S103" s="12" t="s">
        <v>1462</v>
      </c>
      <c r="T103" s="15"/>
      <c r="U103" s="12"/>
      <c r="V103" s="12" t="s">
        <v>1462</v>
      </c>
      <c r="W103" s="12" t="s">
        <v>1444</v>
      </c>
      <c r="X103" s="12" t="s">
        <v>1444</v>
      </c>
      <c r="Y103" s="12" t="s">
        <v>1439</v>
      </c>
      <c r="Z103" s="12"/>
      <c r="AA103" s="12"/>
      <c r="AB103" s="12" t="s">
        <v>1462</v>
      </c>
      <c r="AC103" s="12" t="s">
        <v>1462</v>
      </c>
      <c r="AD103" s="12" t="s">
        <v>1462</v>
      </c>
      <c r="AE103" s="12" t="s">
        <v>1462</v>
      </c>
      <c r="AF103" s="12" t="s">
        <v>1462</v>
      </c>
      <c r="AG103" s="12"/>
      <c r="AH103" s="12" t="s">
        <v>1444</v>
      </c>
      <c r="AI103" s="12" t="s">
        <v>1439</v>
      </c>
      <c r="AJ103" s="12" t="s">
        <v>1437</v>
      </c>
      <c r="AK103" s="12" t="s">
        <v>1463</v>
      </c>
      <c r="AL103" s="12" t="s">
        <v>1444</v>
      </c>
    </row>
    <row r="104" spans="1:38">
      <c r="A104" s="11" t="s">
        <v>1412</v>
      </c>
      <c r="B104" s="12"/>
      <c r="C104" s="12"/>
      <c r="D104" s="12"/>
      <c r="E104" s="12"/>
      <c r="F104" s="12"/>
      <c r="G104" s="12"/>
      <c r="H104" s="12"/>
      <c r="I104" s="12"/>
      <c r="J104" s="12"/>
      <c r="K104" s="12"/>
      <c r="L104" s="12"/>
      <c r="M104" s="12"/>
      <c r="N104" s="12"/>
      <c r="O104" s="12"/>
      <c r="P104" s="12"/>
      <c r="Q104" s="12"/>
      <c r="R104" s="12"/>
      <c r="S104" s="12"/>
      <c r="T104" s="13"/>
      <c r="U104" s="12"/>
      <c r="V104" s="12"/>
      <c r="W104" s="12"/>
      <c r="X104" s="12"/>
      <c r="Y104" s="12"/>
      <c r="Z104" s="12"/>
      <c r="AA104" s="12"/>
      <c r="AB104" s="12"/>
      <c r="AC104" s="12"/>
      <c r="AD104" s="12"/>
      <c r="AE104" s="12"/>
      <c r="AF104" s="12"/>
      <c r="AG104" s="12"/>
      <c r="AH104" s="12"/>
      <c r="AI104" s="12"/>
      <c r="AJ104" s="12"/>
      <c r="AK104" s="12"/>
      <c r="AL104" s="12"/>
    </row>
    <row r="105" spans="1:38">
      <c r="A105" s="16" t="s">
        <v>1715</v>
      </c>
      <c r="B105" s="12"/>
      <c r="C105" s="12"/>
      <c r="D105" s="12" t="s">
        <v>1444</v>
      </c>
      <c r="E105" s="12" t="s">
        <v>1439</v>
      </c>
      <c r="F105" s="12" t="s">
        <v>1439</v>
      </c>
      <c r="G105" s="12"/>
      <c r="H105" s="12"/>
      <c r="I105" s="12" t="s">
        <v>1444</v>
      </c>
      <c r="J105" s="12" t="s">
        <v>1439</v>
      </c>
      <c r="K105" s="12" t="s">
        <v>1444</v>
      </c>
      <c r="L105" s="12"/>
      <c r="M105" s="12"/>
      <c r="N105" s="12"/>
      <c r="O105" s="12"/>
      <c r="P105" s="12"/>
      <c r="Q105" s="12" t="s">
        <v>1444</v>
      </c>
      <c r="R105" s="12" t="s">
        <v>1444</v>
      </c>
      <c r="S105" s="12"/>
      <c r="T105" s="13"/>
      <c r="U105" s="12"/>
      <c r="V105" s="12"/>
      <c r="W105" s="12" t="s">
        <v>1444</v>
      </c>
      <c r="X105" s="12" t="s">
        <v>1444</v>
      </c>
      <c r="Y105" s="12" t="s">
        <v>1439</v>
      </c>
      <c r="Z105" s="12"/>
      <c r="AA105" s="12"/>
      <c r="AB105" s="12"/>
      <c r="AC105" s="12"/>
      <c r="AD105" s="12"/>
      <c r="AE105" s="12"/>
      <c r="AF105" s="12"/>
      <c r="AG105" s="12"/>
      <c r="AH105" s="12" t="s">
        <v>1444</v>
      </c>
      <c r="AI105" s="12" t="s">
        <v>1439</v>
      </c>
      <c r="AJ105" s="12"/>
      <c r="AK105" s="12"/>
      <c r="AL105" s="12" t="s">
        <v>1444</v>
      </c>
    </row>
    <row r="106" spans="1:38">
      <c r="A106" s="16" t="s">
        <v>1385</v>
      </c>
      <c r="B106" s="12"/>
      <c r="C106" s="12"/>
      <c r="D106" s="12" t="s">
        <v>1444</v>
      </c>
      <c r="E106" s="12" t="s">
        <v>1439</v>
      </c>
      <c r="F106" s="12" t="s">
        <v>1444</v>
      </c>
      <c r="G106" s="12"/>
      <c r="H106" s="12"/>
      <c r="I106" s="12" t="s">
        <v>1444</v>
      </c>
      <c r="J106" s="12" t="s">
        <v>1439</v>
      </c>
      <c r="K106" s="12" t="s">
        <v>1444</v>
      </c>
      <c r="L106" s="12"/>
      <c r="M106" s="12"/>
      <c r="N106" s="12"/>
      <c r="O106" s="12"/>
      <c r="P106" s="12"/>
      <c r="Q106" s="12" t="s">
        <v>1444</v>
      </c>
      <c r="R106" s="12" t="s">
        <v>1444</v>
      </c>
      <c r="S106" s="12"/>
      <c r="T106" s="13"/>
      <c r="U106" s="12"/>
      <c r="V106" s="12"/>
      <c r="W106" s="12" t="s">
        <v>1444</v>
      </c>
      <c r="X106" s="12" t="s">
        <v>1444</v>
      </c>
      <c r="Y106" s="12" t="s">
        <v>1439</v>
      </c>
      <c r="Z106" s="12"/>
      <c r="AA106" s="12"/>
      <c r="AB106" s="12"/>
      <c r="AC106" s="12"/>
      <c r="AD106" s="12"/>
      <c r="AE106" s="12"/>
      <c r="AF106" s="12"/>
      <c r="AG106" s="12"/>
      <c r="AH106" s="12" t="s">
        <v>1444</v>
      </c>
      <c r="AI106" s="12" t="s">
        <v>1439</v>
      </c>
      <c r="AJ106" s="12"/>
      <c r="AK106" s="12"/>
      <c r="AL106" s="12" t="s">
        <v>1444</v>
      </c>
    </row>
    <row r="107" spans="1:38">
      <c r="A107" s="16" t="s">
        <v>1716</v>
      </c>
      <c r="B107" s="12"/>
      <c r="C107" s="12"/>
      <c r="D107" s="12" t="s">
        <v>1444</v>
      </c>
      <c r="E107" s="12" t="s">
        <v>1439</v>
      </c>
      <c r="F107" s="12" t="s">
        <v>1444</v>
      </c>
      <c r="G107" s="12"/>
      <c r="H107" s="12"/>
      <c r="I107" s="12"/>
      <c r="J107" s="12" t="s">
        <v>1439</v>
      </c>
      <c r="K107" s="12" t="s">
        <v>1444</v>
      </c>
      <c r="L107" s="12"/>
      <c r="M107" s="12"/>
      <c r="N107" s="12"/>
      <c r="O107" s="12"/>
      <c r="P107" s="12"/>
      <c r="Q107" s="12" t="s">
        <v>1444</v>
      </c>
      <c r="R107" s="12" t="s">
        <v>1444</v>
      </c>
      <c r="S107" s="12"/>
      <c r="T107" s="13"/>
      <c r="U107" s="12"/>
      <c r="V107" s="12"/>
      <c r="W107" s="12" t="s">
        <v>1444</v>
      </c>
      <c r="X107" s="12" t="s">
        <v>1444</v>
      </c>
      <c r="Y107" s="12" t="s">
        <v>1439</v>
      </c>
      <c r="Z107" s="12"/>
      <c r="AA107" s="12"/>
      <c r="AB107" s="12"/>
      <c r="AC107" s="12"/>
      <c r="AD107" s="12"/>
      <c r="AE107" s="12"/>
      <c r="AF107" s="12"/>
      <c r="AG107" s="12" t="s">
        <v>1439</v>
      </c>
      <c r="AH107" s="12" t="s">
        <v>1444</v>
      </c>
      <c r="AI107" s="12" t="s">
        <v>1439</v>
      </c>
      <c r="AJ107" s="12"/>
      <c r="AK107" s="12"/>
      <c r="AL107" s="12" t="s">
        <v>1444</v>
      </c>
    </row>
    <row r="108" spans="1:38">
      <c r="A108" s="16" t="s">
        <v>1717</v>
      </c>
      <c r="B108" s="12"/>
      <c r="C108" s="12"/>
      <c r="D108" s="12" t="s">
        <v>1444</v>
      </c>
      <c r="E108" s="12" t="s">
        <v>1439</v>
      </c>
      <c r="F108" s="12" t="s">
        <v>1444</v>
      </c>
      <c r="G108" s="12"/>
      <c r="H108" s="12"/>
      <c r="I108" s="12" t="s">
        <v>1444</v>
      </c>
      <c r="J108" s="12" t="s">
        <v>1439</v>
      </c>
      <c r="K108" s="12" t="s">
        <v>1444</v>
      </c>
      <c r="L108" s="12"/>
      <c r="M108" s="12"/>
      <c r="N108" s="12"/>
      <c r="O108" s="12"/>
      <c r="P108" s="12"/>
      <c r="Q108" s="12" t="s">
        <v>1444</v>
      </c>
      <c r="R108" s="12" t="s">
        <v>1444</v>
      </c>
      <c r="S108" s="12"/>
      <c r="T108" s="13"/>
      <c r="U108" s="12"/>
      <c r="V108" s="12"/>
      <c r="W108" s="12" t="s">
        <v>1444</v>
      </c>
      <c r="X108" s="12" t="s">
        <v>1444</v>
      </c>
      <c r="Y108" s="12" t="s">
        <v>1439</v>
      </c>
      <c r="Z108" s="12"/>
      <c r="AA108" s="12"/>
      <c r="AB108" s="12"/>
      <c r="AC108" s="12"/>
      <c r="AD108" s="12"/>
      <c r="AE108" s="12"/>
      <c r="AF108" s="12"/>
      <c r="AG108" s="12"/>
      <c r="AH108" s="12" t="s">
        <v>1444</v>
      </c>
      <c r="AI108" s="12" t="s">
        <v>1439</v>
      </c>
      <c r="AJ108" s="12"/>
      <c r="AK108" s="12"/>
      <c r="AL108" s="12" t="s">
        <v>1444</v>
      </c>
    </row>
    <row r="109" spans="1:38">
      <c r="A109" s="16" t="s">
        <v>1386</v>
      </c>
      <c r="B109" s="12"/>
      <c r="C109" s="12"/>
      <c r="D109" s="12" t="s">
        <v>1444</v>
      </c>
      <c r="E109" s="12" t="s">
        <v>1439</v>
      </c>
      <c r="F109" s="12" t="s">
        <v>1439</v>
      </c>
      <c r="G109" s="12"/>
      <c r="H109" s="12"/>
      <c r="I109" s="17" t="s">
        <v>2240</v>
      </c>
      <c r="J109" s="12" t="s">
        <v>1437</v>
      </c>
      <c r="K109" s="12" t="s">
        <v>1444</v>
      </c>
      <c r="L109" s="12"/>
      <c r="M109" s="12"/>
      <c r="N109" s="12"/>
      <c r="O109" s="12"/>
      <c r="P109" s="12"/>
      <c r="Q109" s="12" t="s">
        <v>1444</v>
      </c>
      <c r="R109" s="12" t="s">
        <v>1444</v>
      </c>
      <c r="S109" s="12"/>
      <c r="T109" s="13"/>
      <c r="U109" s="12"/>
      <c r="V109" s="12"/>
      <c r="W109" s="12" t="s">
        <v>1444</v>
      </c>
      <c r="X109" s="12" t="s">
        <v>1444</v>
      </c>
      <c r="Y109" s="12" t="s">
        <v>1437</v>
      </c>
      <c r="Z109" s="12"/>
      <c r="AA109" s="12"/>
      <c r="AB109" s="12"/>
      <c r="AC109" s="12"/>
      <c r="AD109" s="12"/>
      <c r="AE109" s="12"/>
      <c r="AF109" s="12"/>
      <c r="AG109" s="12"/>
      <c r="AH109" s="12" t="s">
        <v>1444</v>
      </c>
      <c r="AI109" s="12" t="s">
        <v>1439</v>
      </c>
      <c r="AJ109" s="12"/>
      <c r="AK109" s="12"/>
      <c r="AL109" s="12" t="s">
        <v>1444</v>
      </c>
    </row>
    <row r="110" spans="1:38">
      <c r="A110" s="16" t="s">
        <v>1430</v>
      </c>
      <c r="B110" s="12"/>
      <c r="C110" s="12"/>
      <c r="D110" s="12" t="s">
        <v>1444</v>
      </c>
      <c r="E110" s="17" t="s">
        <v>2233</v>
      </c>
      <c r="F110" s="12" t="s">
        <v>1439</v>
      </c>
      <c r="G110" s="12"/>
      <c r="H110" s="17" t="s">
        <v>2234</v>
      </c>
      <c r="I110" s="12" t="s">
        <v>1444</v>
      </c>
      <c r="J110" s="12" t="s">
        <v>1439</v>
      </c>
      <c r="K110" s="12" t="s">
        <v>1444</v>
      </c>
      <c r="L110" s="12"/>
      <c r="M110" s="12"/>
      <c r="N110" s="12"/>
      <c r="O110" s="12" t="s">
        <v>1437</v>
      </c>
      <c r="P110" s="12"/>
      <c r="Q110" s="12" t="s">
        <v>1444</v>
      </c>
      <c r="R110" s="12" t="s">
        <v>1444</v>
      </c>
      <c r="S110" s="12" t="s">
        <v>1439</v>
      </c>
      <c r="T110" s="13"/>
      <c r="U110" s="12"/>
      <c r="V110" s="17" t="s">
        <v>2235</v>
      </c>
      <c r="W110" s="12" t="s">
        <v>1444</v>
      </c>
      <c r="X110" s="12" t="s">
        <v>1444</v>
      </c>
      <c r="Y110" s="12" t="s">
        <v>1439</v>
      </c>
      <c r="Z110" s="12"/>
      <c r="AA110" s="12"/>
      <c r="AB110" s="12" t="s">
        <v>1439</v>
      </c>
      <c r="AC110" s="12" t="s">
        <v>1437</v>
      </c>
      <c r="AD110" s="12"/>
      <c r="AE110" s="12"/>
      <c r="AF110" s="12" t="s">
        <v>1439</v>
      </c>
      <c r="AG110" s="12"/>
      <c r="AH110" s="12" t="s">
        <v>1444</v>
      </c>
      <c r="AI110" s="12" t="s">
        <v>1439</v>
      </c>
      <c r="AJ110" s="12"/>
      <c r="AK110" s="12" t="s">
        <v>1439</v>
      </c>
      <c r="AL110" s="12" t="s">
        <v>1444</v>
      </c>
    </row>
    <row r="111" spans="1:38">
      <c r="A111" s="16" t="s">
        <v>1388</v>
      </c>
      <c r="B111" s="12"/>
      <c r="C111" s="12"/>
      <c r="D111" s="12" t="s">
        <v>1444</v>
      </c>
      <c r="E111" s="12" t="s">
        <v>1437</v>
      </c>
      <c r="F111" s="12" t="s">
        <v>1439</v>
      </c>
      <c r="G111" s="12"/>
      <c r="H111" s="12"/>
      <c r="I111" s="12" t="s">
        <v>1444</v>
      </c>
      <c r="J111" s="12" t="s">
        <v>1439</v>
      </c>
      <c r="K111" s="12" t="s">
        <v>1444</v>
      </c>
      <c r="L111" s="12"/>
      <c r="M111" s="12"/>
      <c r="N111" s="12"/>
      <c r="O111" s="12"/>
      <c r="P111" s="12"/>
      <c r="Q111" s="12" t="s">
        <v>1444</v>
      </c>
      <c r="R111" s="12" t="s">
        <v>1444</v>
      </c>
      <c r="S111" s="12"/>
      <c r="T111" s="13"/>
      <c r="U111" s="12"/>
      <c r="V111" s="12"/>
      <c r="W111" s="12" t="s">
        <v>1444</v>
      </c>
      <c r="X111" s="12" t="s">
        <v>1444</v>
      </c>
      <c r="Y111" s="12" t="s">
        <v>1439</v>
      </c>
      <c r="Z111" s="12"/>
      <c r="AA111" s="12"/>
      <c r="AB111" s="12"/>
      <c r="AC111" s="12"/>
      <c r="AD111" s="17" t="s">
        <v>2236</v>
      </c>
      <c r="AE111" s="17" t="s">
        <v>2237</v>
      </c>
      <c r="AF111" s="12"/>
      <c r="AG111" s="12"/>
      <c r="AH111" s="12" t="s">
        <v>1444</v>
      </c>
      <c r="AI111" s="12" t="s">
        <v>1439</v>
      </c>
      <c r="AJ111" s="12"/>
      <c r="AK111" s="12"/>
      <c r="AL111" s="12" t="s">
        <v>1444</v>
      </c>
    </row>
    <row r="112" spans="1:38">
      <c r="A112" s="16" t="s">
        <v>1431</v>
      </c>
      <c r="B112" s="12" t="s">
        <v>1437</v>
      </c>
      <c r="C112" s="12"/>
      <c r="D112" s="12" t="s">
        <v>1437</v>
      </c>
      <c r="E112" s="12"/>
      <c r="F112" s="12"/>
      <c r="G112" s="12"/>
      <c r="H112" s="12"/>
      <c r="I112" s="12"/>
      <c r="J112" s="12" t="s">
        <v>1439</v>
      </c>
      <c r="K112" s="12"/>
      <c r="L112" s="12"/>
      <c r="M112" s="12"/>
      <c r="N112" s="12"/>
      <c r="O112" s="12"/>
      <c r="P112" s="12"/>
      <c r="Q112" s="12"/>
      <c r="R112" s="12"/>
      <c r="S112" s="12"/>
      <c r="T112" s="13"/>
      <c r="U112" s="12"/>
      <c r="V112" s="12"/>
      <c r="W112" s="12"/>
      <c r="X112" s="12"/>
      <c r="Y112" s="12"/>
      <c r="Z112" s="12"/>
      <c r="AA112" s="12"/>
      <c r="AB112" s="12"/>
      <c r="AC112" s="12"/>
      <c r="AD112" s="12"/>
      <c r="AE112" s="12"/>
      <c r="AF112" s="12"/>
      <c r="AG112" s="12"/>
      <c r="AH112" s="12"/>
      <c r="AI112" s="12"/>
      <c r="AJ112" s="12"/>
      <c r="AK112" s="12"/>
      <c r="AL112" s="12"/>
    </row>
    <row r="113" spans="1:38">
      <c r="A113" s="16" t="s">
        <v>1389</v>
      </c>
      <c r="B113" s="12"/>
      <c r="C113" s="12" t="s">
        <v>1638</v>
      </c>
      <c r="D113" s="12" t="s">
        <v>2238</v>
      </c>
      <c r="E113" s="12" t="s">
        <v>1446</v>
      </c>
      <c r="F113" s="12"/>
      <c r="G113" s="12"/>
      <c r="H113" s="12"/>
      <c r="I113" s="12" t="s">
        <v>2239</v>
      </c>
      <c r="J113" s="12"/>
      <c r="K113" s="12"/>
      <c r="L113" s="12" t="s">
        <v>1639</v>
      </c>
      <c r="M113" s="12"/>
      <c r="N113" s="12"/>
      <c r="O113" s="12"/>
      <c r="P113" s="12"/>
      <c r="Q113" s="12" t="s">
        <v>1444</v>
      </c>
      <c r="R113" s="12" t="s">
        <v>1444</v>
      </c>
      <c r="S113" s="12"/>
      <c r="T113" s="13"/>
      <c r="U113" s="12"/>
      <c r="V113" s="12"/>
      <c r="W113" s="12"/>
      <c r="X113" s="12"/>
      <c r="Y113" s="12"/>
      <c r="Z113" s="12"/>
      <c r="AA113" s="12"/>
      <c r="AB113" s="12"/>
      <c r="AC113" s="12"/>
      <c r="AD113" s="12" t="s">
        <v>1640</v>
      </c>
      <c r="AE113" s="12"/>
      <c r="AF113" s="12"/>
      <c r="AG113" s="12"/>
      <c r="AH113" s="12" t="s">
        <v>1444</v>
      </c>
      <c r="AI113" s="12"/>
      <c r="AJ113" s="12"/>
      <c r="AK113" s="12"/>
      <c r="AL113" s="12" t="s">
        <v>1444</v>
      </c>
    </row>
    <row r="114" spans="1:38" ht="13.9" customHeight="1">
      <c r="A114" s="29" t="s">
        <v>2270</v>
      </c>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29"/>
    </row>
    <row r="115" spans="1:38">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c r="AJ115" s="29"/>
      <c r="AK115" s="29"/>
      <c r="AL115" s="29"/>
    </row>
    <row r="116" spans="1:38">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c r="AF116" s="29"/>
      <c r="AG116" s="29"/>
      <c r="AH116" s="29"/>
      <c r="AI116" s="29"/>
      <c r="AJ116" s="29"/>
      <c r="AK116" s="29"/>
      <c r="AL116" s="29"/>
    </row>
    <row r="117" spans="1:38">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29"/>
      <c r="AJ117" s="29"/>
      <c r="AK117" s="29"/>
      <c r="AL117" s="29"/>
    </row>
    <row r="118" spans="1:38">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row>
    <row r="119" spans="1:38">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row>
    <row r="120" spans="1:38">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row>
    <row r="121" spans="1:38">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row>
    <row r="122" spans="1:38">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row>
  </sheetData>
  <mergeCells count="1">
    <mergeCell ref="A114:AL118"/>
  </mergeCells>
  <phoneticPr fontId="2"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35727-645E-4C26-BF75-171F7881FC44}">
  <dimension ref="A1:I11"/>
  <sheetViews>
    <sheetView workbookViewId="0">
      <selection activeCell="C7" sqref="C7"/>
    </sheetView>
  </sheetViews>
  <sheetFormatPr defaultRowHeight="13.9"/>
  <cols>
    <col min="1" max="1" width="9.06640625" style="16"/>
    <col min="2" max="2" width="37.73046875" style="16" customWidth="1"/>
    <col min="3" max="3" width="14" style="16" customWidth="1"/>
    <col min="4" max="4" width="4.46484375" style="16" customWidth="1"/>
    <col min="5" max="5" width="6.46484375" style="16" customWidth="1"/>
    <col min="6" max="6" width="10.19921875" style="16" customWidth="1"/>
    <col min="7" max="9" width="9.06640625" style="16"/>
  </cols>
  <sheetData>
    <row r="1" spans="1:9" s="25" customFormat="1">
      <c r="A1" s="11" t="s">
        <v>2451</v>
      </c>
      <c r="B1" s="11"/>
      <c r="C1" s="11"/>
      <c r="D1" s="11"/>
      <c r="E1" s="11"/>
      <c r="F1" s="11"/>
      <c r="G1" s="11"/>
      <c r="H1" s="16"/>
      <c r="I1" s="11"/>
    </row>
    <row r="2" spans="1:9" s="25" customFormat="1">
      <c r="A2" s="11" t="s">
        <v>2419</v>
      </c>
      <c r="B2" s="11" t="s">
        <v>2420</v>
      </c>
      <c r="C2" s="11" t="s">
        <v>2422</v>
      </c>
      <c r="D2" s="11" t="s">
        <v>2450</v>
      </c>
      <c r="E2" s="11" t="s">
        <v>2449</v>
      </c>
      <c r="F2" s="11" t="s">
        <v>2448</v>
      </c>
      <c r="G2" s="11" t="s">
        <v>2423</v>
      </c>
      <c r="H2" s="11" t="s">
        <v>2476</v>
      </c>
      <c r="I2" s="11"/>
    </row>
    <row r="3" spans="1:9" s="25" customFormat="1">
      <c r="A3" s="16" t="s">
        <v>2452</v>
      </c>
      <c r="B3" s="16" t="s">
        <v>2460</v>
      </c>
      <c r="C3" s="16" t="s">
        <v>2421</v>
      </c>
      <c r="D3" s="16">
        <v>3</v>
      </c>
      <c r="E3" s="16">
        <v>403</v>
      </c>
      <c r="F3" s="16" t="s">
        <v>2470</v>
      </c>
      <c r="G3" s="16">
        <v>13.2164647496715</v>
      </c>
      <c r="H3" s="27">
        <v>2.8545018891802099</v>
      </c>
      <c r="I3" s="11"/>
    </row>
    <row r="4" spans="1:9">
      <c r="A4" s="16" t="s">
        <v>2453</v>
      </c>
      <c r="B4" s="16" t="s">
        <v>2461</v>
      </c>
      <c r="C4" s="16" t="s">
        <v>2421</v>
      </c>
      <c r="D4" s="16">
        <v>3</v>
      </c>
      <c r="E4" s="16">
        <v>488</v>
      </c>
      <c r="F4" s="16" t="s">
        <v>2471</v>
      </c>
      <c r="G4" s="16">
        <v>10.914416586306601</v>
      </c>
      <c r="H4" s="16">
        <v>2.6174525214344699</v>
      </c>
      <c r="I4" s="22"/>
    </row>
    <row r="5" spans="1:9">
      <c r="A5" s="16" t="s">
        <v>2454</v>
      </c>
      <c r="B5" s="16" t="s">
        <v>2462</v>
      </c>
      <c r="C5" s="16" t="s">
        <v>2421</v>
      </c>
      <c r="D5" s="16">
        <v>3</v>
      </c>
      <c r="E5" s="16">
        <v>495</v>
      </c>
      <c r="F5" s="16" t="s">
        <v>2470</v>
      </c>
      <c r="G5" s="16">
        <v>10.760071301247701</v>
      </c>
      <c r="H5" s="16">
        <v>2.59991766436822</v>
      </c>
      <c r="I5" s="22"/>
    </row>
    <row r="6" spans="1:9">
      <c r="A6" s="16" t="s">
        <v>2455</v>
      </c>
      <c r="B6" s="16" t="s">
        <v>2463</v>
      </c>
      <c r="C6" s="16" t="s">
        <v>2421</v>
      </c>
      <c r="D6" s="16">
        <v>3</v>
      </c>
      <c r="E6" s="16">
        <v>520</v>
      </c>
      <c r="F6" s="16" t="s">
        <v>2471</v>
      </c>
      <c r="G6" s="16">
        <v>10.242760180995401</v>
      </c>
      <c r="H6" s="16">
        <v>2.5393790682323401</v>
      </c>
      <c r="I6" s="22"/>
    </row>
    <row r="7" spans="1:9">
      <c r="A7" s="16" t="s">
        <v>1550</v>
      </c>
      <c r="B7" s="16" t="s">
        <v>2464</v>
      </c>
      <c r="C7" s="16" t="s">
        <v>2421</v>
      </c>
      <c r="D7" s="16">
        <v>3</v>
      </c>
      <c r="E7" s="16">
        <v>626</v>
      </c>
      <c r="F7" s="16" t="s">
        <v>2472</v>
      </c>
      <c r="G7" s="16">
        <v>8.5083630896447993</v>
      </c>
      <c r="H7" s="16">
        <v>2.3132810695547201</v>
      </c>
      <c r="I7" s="22"/>
    </row>
    <row r="8" spans="1:9">
      <c r="A8" s="16" t="s">
        <v>2456</v>
      </c>
      <c r="B8" s="16" t="s">
        <v>2465</v>
      </c>
      <c r="C8" s="16" t="s">
        <v>2421</v>
      </c>
      <c r="D8" s="16">
        <v>3</v>
      </c>
      <c r="E8" s="16">
        <v>643</v>
      </c>
      <c r="F8" s="16" t="s">
        <v>2473</v>
      </c>
      <c r="G8" s="16">
        <v>8.2834141432622808</v>
      </c>
      <c r="H8" s="16">
        <v>2.2808886927771201</v>
      </c>
      <c r="I8" s="22"/>
    </row>
    <row r="9" spans="1:9">
      <c r="A9" s="16" t="s">
        <v>2459</v>
      </c>
      <c r="B9" s="16" t="s">
        <v>2468</v>
      </c>
      <c r="C9" s="16" t="s">
        <v>2421</v>
      </c>
      <c r="D9" s="16">
        <v>3</v>
      </c>
      <c r="E9" s="16">
        <v>754</v>
      </c>
      <c r="F9" s="16" t="s">
        <v>2475</v>
      </c>
      <c r="G9" s="16">
        <v>7.0639725386175698</v>
      </c>
      <c r="H9" s="16">
        <v>2.0899077924263398</v>
      </c>
    </row>
    <row r="10" spans="1:9">
      <c r="A10" s="16" t="s">
        <v>2457</v>
      </c>
      <c r="B10" s="16" t="s">
        <v>2466</v>
      </c>
      <c r="C10" s="16" t="s">
        <v>2469</v>
      </c>
      <c r="D10" s="16">
        <v>3</v>
      </c>
      <c r="E10" s="16">
        <v>478</v>
      </c>
      <c r="F10" s="16" t="s">
        <v>2474</v>
      </c>
      <c r="G10" s="16">
        <v>11.1427516613339</v>
      </c>
      <c r="H10" s="16">
        <v>2.6429712834459602</v>
      </c>
    </row>
    <row r="11" spans="1:9">
      <c r="A11" s="16" t="s">
        <v>2458</v>
      </c>
      <c r="B11" s="16" t="s">
        <v>2467</v>
      </c>
      <c r="C11" s="16" t="s">
        <v>2469</v>
      </c>
      <c r="D11" s="16">
        <v>3</v>
      </c>
      <c r="E11" s="16">
        <v>599</v>
      </c>
      <c r="F11" s="16" t="s">
        <v>2474</v>
      </c>
      <c r="G11" s="16">
        <v>8.8918786212314593</v>
      </c>
      <c r="H11" s="16">
        <v>2.3667316931025</v>
      </c>
    </row>
  </sheetData>
  <phoneticPr fontId="2"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0CFF9-B067-4988-A7C8-91FBE5B28C84}">
  <dimension ref="A1:AN131"/>
  <sheetViews>
    <sheetView topLeftCell="A115" zoomScale="89" zoomScaleNormal="89" workbookViewId="0">
      <selection activeCell="A118" sqref="A118:AK128"/>
    </sheetView>
  </sheetViews>
  <sheetFormatPr defaultRowHeight="13.9"/>
  <cols>
    <col min="1" max="1" width="40.46484375" style="2" customWidth="1"/>
    <col min="2" max="15" width="6.59765625" style="5" customWidth="1"/>
    <col min="16" max="16" width="6.59765625" style="6" customWidth="1"/>
    <col min="17" max="28" width="6.59765625" style="5" customWidth="1"/>
    <col min="29" max="29" width="6.46484375" style="5" customWidth="1"/>
    <col min="30" max="32" width="6.59765625" style="5" customWidth="1"/>
    <col min="33" max="33" width="6.3984375" style="5" customWidth="1"/>
    <col min="34" max="37" width="6.59765625" style="5" customWidth="1"/>
  </cols>
  <sheetData>
    <row r="1" spans="1:37">
      <c r="A1" s="11" t="s">
        <v>2273</v>
      </c>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row>
    <row r="2" spans="1:37" s="2" customFormat="1" ht="13.15">
      <c r="A2" s="11" t="s">
        <v>2155</v>
      </c>
      <c r="B2" s="14" t="s">
        <v>2252</v>
      </c>
      <c r="C2" s="14" t="s">
        <v>2253</v>
      </c>
      <c r="D2" s="12" t="s">
        <v>2145</v>
      </c>
      <c r="E2" s="14" t="s">
        <v>2254</v>
      </c>
      <c r="F2" s="14" t="s">
        <v>2255</v>
      </c>
      <c r="G2" s="14" t="s">
        <v>2254</v>
      </c>
      <c r="H2" s="14" t="s">
        <v>2256</v>
      </c>
      <c r="I2" s="14" t="s">
        <v>2257</v>
      </c>
      <c r="J2" s="12" t="s">
        <v>2253</v>
      </c>
      <c r="K2" s="14" t="s">
        <v>2256</v>
      </c>
      <c r="L2" s="14" t="s">
        <v>2256</v>
      </c>
      <c r="M2" s="14" t="s">
        <v>2256</v>
      </c>
      <c r="N2" s="12" t="s">
        <v>2145</v>
      </c>
      <c r="O2" s="14" t="s">
        <v>2267</v>
      </c>
      <c r="P2" s="14" t="s">
        <v>2258</v>
      </c>
      <c r="Q2" s="14" t="s">
        <v>2259</v>
      </c>
      <c r="R2" s="14" t="s">
        <v>2256</v>
      </c>
      <c r="S2" s="14" t="s">
        <v>2267</v>
      </c>
      <c r="T2" s="14" t="s">
        <v>2267</v>
      </c>
      <c r="U2" s="14" t="s">
        <v>2260</v>
      </c>
      <c r="V2" s="14" t="s">
        <v>2255</v>
      </c>
      <c r="W2" s="14" t="s">
        <v>2255</v>
      </c>
      <c r="X2" s="14" t="s">
        <v>2261</v>
      </c>
      <c r="Y2" s="14" t="s">
        <v>2261</v>
      </c>
      <c r="Z2" s="14" t="s">
        <v>2262</v>
      </c>
      <c r="AA2" s="14" t="s">
        <v>2256</v>
      </c>
      <c r="AB2" s="14" t="s">
        <v>2263</v>
      </c>
      <c r="AC2" s="14" t="s">
        <v>2264</v>
      </c>
      <c r="AD2" s="14" t="s">
        <v>2265</v>
      </c>
      <c r="AE2" s="14" t="s">
        <v>2256</v>
      </c>
      <c r="AF2" s="14" t="s">
        <v>2255</v>
      </c>
      <c r="AG2" s="14" t="s">
        <v>2264</v>
      </c>
      <c r="AH2" s="14" t="s">
        <v>2265</v>
      </c>
      <c r="AI2" s="14" t="s">
        <v>2256</v>
      </c>
      <c r="AJ2" s="14" t="s">
        <v>2255</v>
      </c>
      <c r="AK2" s="14" t="s">
        <v>2266</v>
      </c>
    </row>
    <row r="3" spans="1:37" s="1" customFormat="1">
      <c r="A3" s="11" t="s">
        <v>1390</v>
      </c>
      <c r="B3" s="12" t="s">
        <v>2170</v>
      </c>
      <c r="C3" s="12" t="s">
        <v>1643</v>
      </c>
      <c r="D3" s="12" t="s">
        <v>1519</v>
      </c>
      <c r="E3" s="12" t="s">
        <v>2156</v>
      </c>
      <c r="F3" s="12" t="s">
        <v>1439</v>
      </c>
      <c r="G3" s="12" t="s">
        <v>2150</v>
      </c>
      <c r="H3" s="12" t="s">
        <v>2158</v>
      </c>
      <c r="I3" s="12" t="s">
        <v>2157</v>
      </c>
      <c r="J3" s="12" t="s">
        <v>1644</v>
      </c>
      <c r="K3" s="12" t="s">
        <v>2159</v>
      </c>
      <c r="L3" s="12" t="s">
        <v>2160</v>
      </c>
      <c r="M3" s="12" t="s">
        <v>2161</v>
      </c>
      <c r="N3" s="12" t="s">
        <v>1521</v>
      </c>
      <c r="O3" s="12" t="s">
        <v>2177</v>
      </c>
      <c r="P3" s="12" t="s">
        <v>2169</v>
      </c>
      <c r="Q3" s="12" t="s">
        <v>2152</v>
      </c>
      <c r="R3" s="12" t="s">
        <v>2162</v>
      </c>
      <c r="S3" s="12" t="s">
        <v>2167</v>
      </c>
      <c r="T3" s="12" t="s">
        <v>2166</v>
      </c>
      <c r="U3" s="12" t="s">
        <v>2168</v>
      </c>
      <c r="V3" s="12" t="s">
        <v>1439</v>
      </c>
      <c r="W3" s="12" t="s">
        <v>1439</v>
      </c>
      <c r="X3" s="12" t="s">
        <v>1439</v>
      </c>
      <c r="Y3" s="12" t="s">
        <v>1439</v>
      </c>
      <c r="Z3" s="12" t="s">
        <v>2171</v>
      </c>
      <c r="AA3" s="12" t="s">
        <v>2163</v>
      </c>
      <c r="AB3" s="12" t="s">
        <v>2152</v>
      </c>
      <c r="AC3" s="12" t="s">
        <v>2172</v>
      </c>
      <c r="AD3" s="12" t="s">
        <v>2175</v>
      </c>
      <c r="AE3" s="12" t="s">
        <v>2164</v>
      </c>
      <c r="AF3" s="12" t="s">
        <v>1439</v>
      </c>
      <c r="AG3" s="12" t="s">
        <v>2173</v>
      </c>
      <c r="AH3" s="12" t="s">
        <v>2174</v>
      </c>
      <c r="AI3" s="12" t="s">
        <v>2165</v>
      </c>
      <c r="AJ3" s="12" t="s">
        <v>1439</v>
      </c>
      <c r="AK3" s="12" t="s">
        <v>2176</v>
      </c>
    </row>
    <row r="4" spans="1:37" s="3" customFormat="1">
      <c r="A4" s="16" t="s">
        <v>2206</v>
      </c>
      <c r="B4" s="12"/>
      <c r="C4" s="12">
        <v>0.4</v>
      </c>
      <c r="D4" s="12">
        <v>0.4</v>
      </c>
      <c r="E4" s="12">
        <v>9</v>
      </c>
      <c r="F4" s="12"/>
      <c r="G4" s="12">
        <v>15</v>
      </c>
      <c r="H4" s="12">
        <v>5</v>
      </c>
      <c r="I4" s="12">
        <v>3</v>
      </c>
      <c r="J4" s="12">
        <v>0.7</v>
      </c>
      <c r="K4" s="12"/>
      <c r="L4" s="12">
        <v>5</v>
      </c>
      <c r="M4" s="12">
        <v>2.4</v>
      </c>
      <c r="N4" s="12">
        <v>4</v>
      </c>
      <c r="O4" s="12">
        <v>30</v>
      </c>
      <c r="P4" s="12"/>
      <c r="Q4" s="12">
        <v>1.8</v>
      </c>
      <c r="R4" s="12">
        <v>6.5</v>
      </c>
      <c r="S4" s="12">
        <v>18</v>
      </c>
      <c r="T4" s="12">
        <v>7</v>
      </c>
      <c r="U4" s="12"/>
      <c r="V4" s="12"/>
      <c r="W4" s="12"/>
      <c r="X4" s="12">
        <v>3</v>
      </c>
      <c r="Y4" s="12">
        <v>14</v>
      </c>
      <c r="Z4" s="12">
        <v>1.8</v>
      </c>
      <c r="AA4" s="12">
        <v>1.5</v>
      </c>
      <c r="AB4" s="12">
        <v>5</v>
      </c>
      <c r="AC4" s="12">
        <v>13</v>
      </c>
      <c r="AD4" s="12"/>
      <c r="AE4" s="12"/>
      <c r="AF4" s="12"/>
      <c r="AG4" s="12">
        <v>14</v>
      </c>
      <c r="AH4" s="12"/>
      <c r="AI4" s="12">
        <v>2.2000000000000002</v>
      </c>
      <c r="AJ4" s="12"/>
      <c r="AK4" s="12"/>
    </row>
    <row r="5" spans="1:37">
      <c r="A5" s="16" t="s">
        <v>1359</v>
      </c>
      <c r="B5" s="12" t="s">
        <v>1434</v>
      </c>
      <c r="C5" s="12" t="s">
        <v>1434</v>
      </c>
      <c r="D5" s="12" t="s">
        <v>1434</v>
      </c>
      <c r="E5" s="12" t="s">
        <v>1434</v>
      </c>
      <c r="F5" s="12"/>
      <c r="G5" s="12" t="s">
        <v>1449</v>
      </c>
      <c r="H5" s="12" t="s">
        <v>1434</v>
      </c>
      <c r="I5" s="12" t="s">
        <v>1449</v>
      </c>
      <c r="J5" s="12" t="s">
        <v>1434</v>
      </c>
      <c r="K5" s="12" t="s">
        <v>1449</v>
      </c>
      <c r="L5" s="12" t="s">
        <v>1434</v>
      </c>
      <c r="M5" s="12" t="s">
        <v>1434</v>
      </c>
      <c r="N5" s="12" t="s">
        <v>1449</v>
      </c>
      <c r="O5" s="12" t="s">
        <v>1434</v>
      </c>
      <c r="P5" s="12"/>
      <c r="Q5" s="12" t="s">
        <v>1449</v>
      </c>
      <c r="R5" s="12" t="s">
        <v>1434</v>
      </c>
      <c r="S5" s="12" t="s">
        <v>1434</v>
      </c>
      <c r="T5" s="12" t="s">
        <v>1449</v>
      </c>
      <c r="U5" s="12" t="s">
        <v>1434</v>
      </c>
      <c r="V5" s="12"/>
      <c r="W5" s="12"/>
      <c r="X5" s="12" t="s">
        <v>1434</v>
      </c>
      <c r="Y5" s="12" t="s">
        <v>1434</v>
      </c>
      <c r="Z5" s="12" t="s">
        <v>1449</v>
      </c>
      <c r="AA5" s="12" t="s">
        <v>1449</v>
      </c>
      <c r="AB5" s="12" t="s">
        <v>1449</v>
      </c>
      <c r="AC5" s="12" t="s">
        <v>1449</v>
      </c>
      <c r="AD5" s="12"/>
      <c r="AE5" s="12" t="s">
        <v>1449</v>
      </c>
      <c r="AF5" s="12"/>
      <c r="AG5" s="12" t="s">
        <v>1434</v>
      </c>
      <c r="AH5" s="12"/>
      <c r="AI5" s="12" t="s">
        <v>1449</v>
      </c>
      <c r="AJ5" s="12"/>
      <c r="AK5" s="12"/>
    </row>
    <row r="6" spans="1:37">
      <c r="A6" s="16" t="s">
        <v>1391</v>
      </c>
      <c r="B6" s="12" t="s">
        <v>1646</v>
      </c>
      <c r="C6" s="12"/>
      <c r="D6" s="12" t="s">
        <v>1435</v>
      </c>
      <c r="E6" s="12" t="s">
        <v>1584</v>
      </c>
      <c r="F6" s="12"/>
      <c r="G6" s="12" t="s">
        <v>1584</v>
      </c>
      <c r="H6" s="12"/>
      <c r="I6" s="12" t="s">
        <v>1584</v>
      </c>
      <c r="J6" s="12"/>
      <c r="K6" s="12"/>
      <c r="L6" s="12"/>
      <c r="M6" s="12"/>
      <c r="N6" s="12" t="s">
        <v>1435</v>
      </c>
      <c r="O6" s="12"/>
      <c r="P6" s="12"/>
      <c r="Q6" s="12" t="s">
        <v>1647</v>
      </c>
      <c r="R6" s="12"/>
      <c r="S6" s="12"/>
      <c r="T6" s="12"/>
      <c r="U6" s="12"/>
      <c r="V6" s="12"/>
      <c r="W6" s="12"/>
      <c r="X6" s="12"/>
      <c r="Y6" s="12"/>
      <c r="Z6" s="12"/>
      <c r="AA6" s="12"/>
      <c r="AB6" s="12"/>
      <c r="AC6" s="12" t="s">
        <v>1584</v>
      </c>
      <c r="AD6" s="12"/>
      <c r="AE6" s="12"/>
      <c r="AF6" s="12"/>
      <c r="AG6" s="12" t="s">
        <v>1584</v>
      </c>
      <c r="AH6" s="12"/>
      <c r="AI6" s="12"/>
      <c r="AJ6" s="12"/>
      <c r="AK6" s="12"/>
    </row>
    <row r="7" spans="1:37" ht="16.5" customHeight="1">
      <c r="A7" s="16" t="s">
        <v>1392</v>
      </c>
      <c r="B7" s="12" t="s">
        <v>1648</v>
      </c>
      <c r="C7" s="12" t="s">
        <v>1679</v>
      </c>
      <c r="D7" s="12" t="s">
        <v>1680</v>
      </c>
      <c r="E7" s="12" t="s">
        <v>2271</v>
      </c>
      <c r="F7" s="12" t="s">
        <v>1681</v>
      </c>
      <c r="G7" s="12" t="s">
        <v>1682</v>
      </c>
      <c r="H7" s="12" t="s">
        <v>1683</v>
      </c>
      <c r="I7" s="12" t="s">
        <v>2272</v>
      </c>
      <c r="J7" s="12" t="s">
        <v>1684</v>
      </c>
      <c r="K7" s="12" t="s">
        <v>1684</v>
      </c>
      <c r="L7" s="12" t="s">
        <v>1685</v>
      </c>
      <c r="M7" s="12" t="s">
        <v>1686</v>
      </c>
      <c r="N7" s="12" t="s">
        <v>1522</v>
      </c>
      <c r="O7" s="12" t="s">
        <v>1649</v>
      </c>
      <c r="P7" s="12" t="s">
        <v>1687</v>
      </c>
      <c r="Q7" s="12" t="s">
        <v>1688</v>
      </c>
      <c r="R7" s="12" t="s">
        <v>1689</v>
      </c>
      <c r="S7" s="12" t="s">
        <v>1690</v>
      </c>
      <c r="T7" s="12" t="s">
        <v>1691</v>
      </c>
      <c r="U7" s="12" t="s">
        <v>1692</v>
      </c>
      <c r="V7" s="12" t="s">
        <v>1693</v>
      </c>
      <c r="W7" s="12" t="s">
        <v>1694</v>
      </c>
      <c r="X7" s="12" t="s">
        <v>1695</v>
      </c>
      <c r="Y7" s="12" t="s">
        <v>1695</v>
      </c>
      <c r="Z7" s="12" t="s">
        <v>1696</v>
      </c>
      <c r="AA7" s="12" t="s">
        <v>1697</v>
      </c>
      <c r="AB7" s="12" t="s">
        <v>1698</v>
      </c>
      <c r="AC7" s="12" t="s">
        <v>1650</v>
      </c>
      <c r="AD7" s="12" t="s">
        <v>1699</v>
      </c>
      <c r="AE7" s="12" t="s">
        <v>1700</v>
      </c>
      <c r="AF7" s="12" t="s">
        <v>1701</v>
      </c>
      <c r="AG7" s="12" t="s">
        <v>1651</v>
      </c>
      <c r="AH7" s="12" t="s">
        <v>1652</v>
      </c>
      <c r="AI7" s="12" t="s">
        <v>1702</v>
      </c>
      <c r="AJ7" s="12" t="s">
        <v>1703</v>
      </c>
      <c r="AK7" s="12" t="s">
        <v>1704</v>
      </c>
    </row>
    <row r="8" spans="1:37">
      <c r="A8" s="16" t="s">
        <v>1393</v>
      </c>
      <c r="B8" s="12" t="s">
        <v>1461</v>
      </c>
      <c r="C8" s="12" t="s">
        <v>1461</v>
      </c>
      <c r="D8" s="12" t="s">
        <v>1461</v>
      </c>
      <c r="E8" s="12" t="s">
        <v>1461</v>
      </c>
      <c r="F8" s="12" t="s">
        <v>1461</v>
      </c>
      <c r="G8" s="12" t="s">
        <v>1461</v>
      </c>
      <c r="H8" s="12" t="s">
        <v>1461</v>
      </c>
      <c r="I8" s="12" t="s">
        <v>1461</v>
      </c>
      <c r="J8" s="12" t="s">
        <v>1461</v>
      </c>
      <c r="K8" s="12" t="s">
        <v>1461</v>
      </c>
      <c r="L8" s="12" t="s">
        <v>1461</v>
      </c>
      <c r="M8" s="12" t="s">
        <v>1461</v>
      </c>
      <c r="N8" s="12" t="s">
        <v>1461</v>
      </c>
      <c r="O8" s="12" t="s">
        <v>1461</v>
      </c>
      <c r="P8" s="12" t="s">
        <v>1461</v>
      </c>
      <c r="Q8" s="12" t="s">
        <v>1461</v>
      </c>
      <c r="R8" s="12" t="s">
        <v>1461</v>
      </c>
      <c r="S8" s="12" t="s">
        <v>1461</v>
      </c>
      <c r="T8" s="12" t="s">
        <v>1653</v>
      </c>
      <c r="U8" s="12" t="s">
        <v>1653</v>
      </c>
      <c r="V8" s="12" t="s">
        <v>1653</v>
      </c>
      <c r="W8" s="12" t="s">
        <v>1653</v>
      </c>
      <c r="X8" s="12" t="s">
        <v>1653</v>
      </c>
      <c r="Y8" s="12" t="s">
        <v>1653</v>
      </c>
      <c r="Z8" s="12" t="s">
        <v>1653</v>
      </c>
      <c r="AA8" s="12" t="s">
        <v>1653</v>
      </c>
      <c r="AB8" s="12" t="s">
        <v>1653</v>
      </c>
      <c r="AC8" s="12" t="s">
        <v>1653</v>
      </c>
      <c r="AD8" s="12" t="s">
        <v>1653</v>
      </c>
      <c r="AE8" s="12" t="s">
        <v>1653</v>
      </c>
      <c r="AF8" s="12" t="s">
        <v>1653</v>
      </c>
      <c r="AG8" s="12" t="s">
        <v>1653</v>
      </c>
      <c r="AH8" s="12" t="s">
        <v>1653</v>
      </c>
      <c r="AI8" s="12" t="s">
        <v>1653</v>
      </c>
      <c r="AJ8" s="12" t="s">
        <v>1461</v>
      </c>
      <c r="AK8" s="12" t="s">
        <v>1461</v>
      </c>
    </row>
    <row r="9" spans="1:37">
      <c r="A9" s="11" t="s">
        <v>1394</v>
      </c>
      <c r="B9" s="12"/>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row>
    <row r="10" spans="1:37">
      <c r="A10" s="16" t="s">
        <v>1395</v>
      </c>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t="s">
        <v>1654</v>
      </c>
      <c r="AD10" s="12"/>
      <c r="AE10" s="12"/>
      <c r="AF10" s="12"/>
      <c r="AG10" s="12" t="s">
        <v>1439</v>
      </c>
      <c r="AH10" s="12"/>
      <c r="AI10" s="12"/>
      <c r="AJ10" s="12"/>
      <c r="AK10" s="12"/>
    </row>
    <row r="11" spans="1:37">
      <c r="A11" s="16" t="s">
        <v>1396</v>
      </c>
      <c r="B11" s="12"/>
      <c r="C11" s="12"/>
      <c r="D11" s="12" t="s">
        <v>1439</v>
      </c>
      <c r="E11" s="12"/>
      <c r="F11" s="12"/>
      <c r="G11" s="12"/>
      <c r="H11" s="12"/>
      <c r="I11" s="12"/>
      <c r="J11" s="12"/>
      <c r="K11" s="12"/>
      <c r="L11" s="12"/>
      <c r="M11" s="12"/>
      <c r="N11" s="12"/>
      <c r="O11" s="12"/>
      <c r="P11" s="12"/>
      <c r="Q11" s="12"/>
      <c r="R11" s="12"/>
      <c r="S11" s="12"/>
      <c r="T11" s="12"/>
      <c r="U11" s="12"/>
      <c r="V11" s="12"/>
      <c r="W11" s="12"/>
      <c r="X11" s="12"/>
      <c r="Y11" s="12"/>
      <c r="Z11" s="12"/>
      <c r="AA11" s="12"/>
      <c r="AB11" s="12"/>
      <c r="AC11" s="12" t="s">
        <v>1439</v>
      </c>
      <c r="AD11" s="12"/>
      <c r="AE11" s="12"/>
      <c r="AF11" s="12"/>
      <c r="AG11" s="12" t="s">
        <v>1437</v>
      </c>
      <c r="AH11" s="12"/>
      <c r="AI11" s="12"/>
      <c r="AJ11" s="12"/>
      <c r="AK11" s="12"/>
    </row>
    <row r="12" spans="1:37">
      <c r="A12" s="16" t="s">
        <v>1397</v>
      </c>
      <c r="B12" s="12"/>
      <c r="C12" s="12"/>
      <c r="D12" s="12"/>
      <c r="E12" s="12"/>
      <c r="F12" s="12"/>
      <c r="G12" s="12"/>
      <c r="H12" s="12" t="s">
        <v>1439</v>
      </c>
      <c r="I12" s="12"/>
      <c r="J12" s="12"/>
      <c r="K12" s="12" t="s">
        <v>1439</v>
      </c>
      <c r="L12" s="12" t="s">
        <v>1437</v>
      </c>
      <c r="M12" s="12" t="s">
        <v>1437</v>
      </c>
      <c r="N12" s="12"/>
      <c r="O12" s="12"/>
      <c r="P12" s="12"/>
      <c r="Q12" s="12"/>
      <c r="R12" s="12"/>
      <c r="S12" s="12"/>
      <c r="T12" s="12"/>
      <c r="U12" s="12"/>
      <c r="V12" s="12"/>
      <c r="W12" s="12"/>
      <c r="X12" s="12"/>
      <c r="Y12" s="12"/>
      <c r="Z12" s="12"/>
      <c r="AA12" s="12" t="s">
        <v>1439</v>
      </c>
      <c r="AB12" s="12"/>
      <c r="AC12" s="12" t="s">
        <v>1655</v>
      </c>
      <c r="AD12" s="12"/>
      <c r="AE12" s="12" t="s">
        <v>1437</v>
      </c>
      <c r="AF12" s="12"/>
      <c r="AG12" s="12" t="s">
        <v>1655</v>
      </c>
      <c r="AH12" s="12"/>
      <c r="AI12" s="12" t="s">
        <v>1437</v>
      </c>
      <c r="AJ12" s="12"/>
      <c r="AK12" s="12"/>
    </row>
    <row r="13" spans="1:37">
      <c r="A13" s="16" t="s">
        <v>1398</v>
      </c>
      <c r="B13" s="12"/>
      <c r="C13" s="12"/>
      <c r="D13" s="12"/>
      <c r="E13" s="12"/>
      <c r="F13" s="12"/>
      <c r="G13" s="12"/>
      <c r="H13" s="12"/>
      <c r="I13" s="12"/>
      <c r="J13" s="12"/>
      <c r="K13" s="12"/>
      <c r="L13" s="12" t="s">
        <v>1437</v>
      </c>
      <c r="M13" s="12"/>
      <c r="N13" s="12"/>
      <c r="O13" s="12"/>
      <c r="P13" s="12" t="s">
        <v>1437</v>
      </c>
      <c r="Q13" s="12"/>
      <c r="R13" s="12"/>
      <c r="S13" s="12"/>
      <c r="T13" s="12"/>
      <c r="U13" s="12"/>
      <c r="V13" s="12"/>
      <c r="W13" s="12"/>
      <c r="X13" s="12"/>
      <c r="Y13" s="12"/>
      <c r="Z13" s="12"/>
      <c r="AA13" s="12"/>
      <c r="AB13" s="12" t="s">
        <v>1656</v>
      </c>
      <c r="AC13" s="12" t="s">
        <v>1655</v>
      </c>
      <c r="AD13" s="12"/>
      <c r="AE13" s="12"/>
      <c r="AF13" s="12"/>
      <c r="AG13" s="12" t="s">
        <v>1655</v>
      </c>
      <c r="AH13" s="12"/>
      <c r="AI13" s="12"/>
      <c r="AJ13" s="12"/>
      <c r="AK13" s="12"/>
    </row>
    <row r="14" spans="1:37">
      <c r="A14" s="16" t="s">
        <v>1505</v>
      </c>
      <c r="B14" s="12" t="s">
        <v>1437</v>
      </c>
      <c r="C14" s="12" t="s">
        <v>1437</v>
      </c>
      <c r="D14" s="12"/>
      <c r="E14" s="12" t="s">
        <v>1437</v>
      </c>
      <c r="F14" s="12"/>
      <c r="G14" s="12" t="s">
        <v>1437</v>
      </c>
      <c r="H14" s="12"/>
      <c r="I14" s="12" t="s">
        <v>1437</v>
      </c>
      <c r="J14" s="12" t="s">
        <v>1437</v>
      </c>
      <c r="K14" s="12"/>
      <c r="L14" s="12" t="s">
        <v>1437</v>
      </c>
      <c r="M14" s="12"/>
      <c r="N14" s="17" t="s">
        <v>1437</v>
      </c>
      <c r="O14" s="12"/>
      <c r="P14" s="12" t="s">
        <v>1437</v>
      </c>
      <c r="Q14" s="12"/>
      <c r="R14" s="12" t="s">
        <v>1437</v>
      </c>
      <c r="S14" s="12"/>
      <c r="T14" s="12"/>
      <c r="U14" s="12"/>
      <c r="V14" s="12"/>
      <c r="W14" s="12"/>
      <c r="X14" s="12"/>
      <c r="Y14" s="12"/>
      <c r="Z14" s="12"/>
      <c r="AA14" s="12"/>
      <c r="AB14" s="12" t="s">
        <v>1437</v>
      </c>
      <c r="AC14" s="12" t="s">
        <v>1437</v>
      </c>
      <c r="AD14" s="12"/>
      <c r="AE14" s="12"/>
      <c r="AF14" s="12"/>
      <c r="AG14" s="12" t="s">
        <v>1437</v>
      </c>
      <c r="AH14" s="12"/>
      <c r="AI14" s="12" t="s">
        <v>1437</v>
      </c>
      <c r="AJ14" s="12"/>
      <c r="AK14" s="12"/>
    </row>
    <row r="15" spans="1:37">
      <c r="A15" s="16" t="s">
        <v>1641</v>
      </c>
      <c r="B15" s="12"/>
      <c r="C15" s="12"/>
      <c r="D15" s="12"/>
      <c r="E15" s="12"/>
      <c r="F15" s="12"/>
      <c r="G15" s="12" t="s">
        <v>1657</v>
      </c>
      <c r="H15" s="12"/>
      <c r="I15" s="12" t="s">
        <v>1658</v>
      </c>
      <c r="J15" s="12"/>
      <c r="K15" s="12"/>
      <c r="L15" s="12"/>
      <c r="M15" s="12"/>
      <c r="N15" s="12"/>
      <c r="O15" s="12"/>
      <c r="P15" s="12"/>
      <c r="Q15" s="12"/>
      <c r="R15" s="12"/>
      <c r="S15" s="12"/>
      <c r="T15" s="12"/>
      <c r="U15" s="12"/>
      <c r="V15" s="12"/>
      <c r="W15" s="12"/>
      <c r="X15" s="12"/>
      <c r="Y15" s="12"/>
      <c r="Z15" s="12"/>
      <c r="AA15" s="12"/>
      <c r="AB15" s="12"/>
      <c r="AC15" s="12" t="s">
        <v>1614</v>
      </c>
      <c r="AD15" s="12"/>
      <c r="AE15" s="12"/>
      <c r="AF15" s="12"/>
      <c r="AG15" s="12" t="s">
        <v>1614</v>
      </c>
      <c r="AH15" s="12"/>
      <c r="AI15" s="12"/>
      <c r="AJ15" s="12"/>
      <c r="AK15" s="12"/>
    </row>
    <row r="16" spans="1:37">
      <c r="A16" s="16" t="s">
        <v>1400</v>
      </c>
      <c r="B16" s="12"/>
      <c r="C16" s="12" t="s">
        <v>1437</v>
      </c>
      <c r="D16" s="12"/>
      <c r="E16" s="12"/>
      <c r="F16" s="12"/>
      <c r="G16" s="12"/>
      <c r="H16" s="12"/>
      <c r="I16" s="12"/>
      <c r="J16" s="12" t="s">
        <v>1437</v>
      </c>
      <c r="K16" s="12"/>
      <c r="L16" s="12"/>
      <c r="M16" s="12"/>
      <c r="N16" s="12" t="s">
        <v>1437</v>
      </c>
      <c r="O16" s="12"/>
      <c r="P16" s="12"/>
      <c r="Q16" s="12"/>
      <c r="R16" s="12"/>
      <c r="S16" s="12"/>
      <c r="T16" s="12"/>
      <c r="U16" s="12"/>
      <c r="V16" s="12"/>
      <c r="W16" s="12"/>
      <c r="X16" s="12"/>
      <c r="Y16" s="12"/>
      <c r="Z16" s="12"/>
      <c r="AA16" s="12"/>
      <c r="AB16" s="12"/>
      <c r="AC16" s="12" t="s">
        <v>1437</v>
      </c>
      <c r="AD16" s="12"/>
      <c r="AE16" s="12"/>
      <c r="AF16" s="12"/>
      <c r="AG16" s="12" t="s">
        <v>1437</v>
      </c>
      <c r="AH16" s="12"/>
      <c r="AI16" s="12"/>
      <c r="AJ16" s="12"/>
      <c r="AK16" s="12"/>
    </row>
    <row r="17" spans="1:37">
      <c r="A17" s="16" t="s">
        <v>1482</v>
      </c>
      <c r="B17" s="12" t="s">
        <v>1456</v>
      </c>
      <c r="C17" s="12" t="s">
        <v>1456</v>
      </c>
      <c r="D17" s="12"/>
      <c r="E17" s="12" t="s">
        <v>1456</v>
      </c>
      <c r="F17" s="12"/>
      <c r="G17" s="12" t="s">
        <v>1456</v>
      </c>
      <c r="H17" s="12" t="s">
        <v>1456</v>
      </c>
      <c r="I17" s="12" t="s">
        <v>1456</v>
      </c>
      <c r="J17" s="12" t="s">
        <v>1456</v>
      </c>
      <c r="K17" s="12" t="s">
        <v>1439</v>
      </c>
      <c r="L17" s="12" t="s">
        <v>1456</v>
      </c>
      <c r="M17" s="12" t="s">
        <v>1456</v>
      </c>
      <c r="N17" s="12" t="s">
        <v>1456</v>
      </c>
      <c r="O17" s="12"/>
      <c r="P17" s="12" t="s">
        <v>1441</v>
      </c>
      <c r="Q17" s="12" t="s">
        <v>1456</v>
      </c>
      <c r="R17" s="12" t="s">
        <v>1456</v>
      </c>
      <c r="S17" s="12"/>
      <c r="T17" s="12"/>
      <c r="U17" s="12"/>
      <c r="V17" s="12"/>
      <c r="W17" s="12"/>
      <c r="X17" s="12"/>
      <c r="Y17" s="12"/>
      <c r="Z17" s="12"/>
      <c r="AA17" s="12" t="s">
        <v>1456</v>
      </c>
      <c r="AB17" s="12" t="s">
        <v>1456</v>
      </c>
      <c r="AC17" s="12" t="s">
        <v>1441</v>
      </c>
      <c r="AD17" s="12"/>
      <c r="AE17" s="12" t="s">
        <v>1439</v>
      </c>
      <c r="AF17" s="12"/>
      <c r="AG17" s="12" t="s">
        <v>1441</v>
      </c>
      <c r="AH17" s="12"/>
      <c r="AI17" s="12" t="s">
        <v>1456</v>
      </c>
      <c r="AJ17" s="12"/>
      <c r="AK17" s="12"/>
    </row>
    <row r="18" spans="1:37">
      <c r="A18" s="16" t="s">
        <v>1483</v>
      </c>
      <c r="B18" s="12"/>
      <c r="C18" s="12" t="s">
        <v>1473</v>
      </c>
      <c r="D18" s="12" t="s">
        <v>1442</v>
      </c>
      <c r="E18" s="12"/>
      <c r="F18" s="12"/>
      <c r="G18" s="12"/>
      <c r="H18" s="12"/>
      <c r="I18" s="12"/>
      <c r="J18" s="12" t="s">
        <v>1473</v>
      </c>
      <c r="K18" s="12"/>
      <c r="L18" s="12"/>
      <c r="M18" s="12"/>
      <c r="N18" s="12" t="s">
        <v>1473</v>
      </c>
      <c r="O18" s="12"/>
      <c r="P18" s="12"/>
      <c r="Q18" s="12"/>
      <c r="R18" s="12"/>
      <c r="S18" s="12"/>
      <c r="T18" s="12"/>
      <c r="U18" s="12"/>
      <c r="V18" s="12"/>
      <c r="W18" s="12"/>
      <c r="X18" s="12"/>
      <c r="Y18" s="12"/>
      <c r="Z18" s="12"/>
      <c r="AA18" s="12"/>
      <c r="AB18" s="12"/>
      <c r="AC18" s="12"/>
      <c r="AD18" s="12"/>
      <c r="AE18" s="12"/>
      <c r="AF18" s="12"/>
      <c r="AG18" s="12"/>
      <c r="AH18" s="12"/>
      <c r="AI18" s="12"/>
      <c r="AJ18" s="12"/>
      <c r="AK18" s="12"/>
    </row>
    <row r="19" spans="1:37">
      <c r="A19" s="16" t="s">
        <v>1484</v>
      </c>
      <c r="B19" s="12"/>
      <c r="C19" s="12"/>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t="s">
        <v>1437</v>
      </c>
      <c r="AD19" s="12"/>
      <c r="AE19" s="12"/>
      <c r="AF19" s="12"/>
      <c r="AG19" s="12" t="s">
        <v>1437</v>
      </c>
      <c r="AH19" s="12"/>
      <c r="AI19" s="12"/>
      <c r="AJ19" s="12"/>
      <c r="AK19" s="12"/>
    </row>
    <row r="20" spans="1:37">
      <c r="A20" s="16" t="s">
        <v>1401</v>
      </c>
      <c r="B20" s="12" t="s">
        <v>1437</v>
      </c>
      <c r="C20" s="12"/>
      <c r="D20" s="12"/>
      <c r="E20" s="12" t="s">
        <v>1437</v>
      </c>
      <c r="F20" s="12"/>
      <c r="G20" s="12" t="s">
        <v>1437</v>
      </c>
      <c r="H20" s="12"/>
      <c r="I20" s="12" t="s">
        <v>1437</v>
      </c>
      <c r="J20" s="12"/>
      <c r="K20" s="12"/>
      <c r="L20" s="12"/>
      <c r="M20" s="12"/>
      <c r="N20" s="12"/>
      <c r="O20" s="12"/>
      <c r="P20" s="12"/>
      <c r="Q20" s="12"/>
      <c r="R20" s="12"/>
      <c r="S20" s="12"/>
      <c r="T20" s="12"/>
      <c r="U20" s="12"/>
      <c r="V20" s="12"/>
      <c r="W20" s="12"/>
      <c r="X20" s="12"/>
      <c r="Y20" s="12"/>
      <c r="Z20" s="12"/>
      <c r="AA20" s="12"/>
      <c r="AB20" s="12" t="s">
        <v>1437</v>
      </c>
      <c r="AC20" s="12" t="s">
        <v>1437</v>
      </c>
      <c r="AD20" s="12"/>
      <c r="AE20" s="12"/>
      <c r="AF20" s="12"/>
      <c r="AG20" s="12" t="s">
        <v>1437</v>
      </c>
      <c r="AH20" s="12"/>
      <c r="AI20" s="12"/>
      <c r="AJ20" s="12"/>
      <c r="AK20" s="12"/>
    </row>
    <row r="21" spans="1:37">
      <c r="A21" s="16" t="s">
        <v>1485</v>
      </c>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t="s">
        <v>1437</v>
      </c>
      <c r="AD21" s="12"/>
      <c r="AE21" s="12"/>
      <c r="AF21" s="12"/>
      <c r="AG21" s="12" t="s">
        <v>1437</v>
      </c>
      <c r="AH21" s="12"/>
      <c r="AI21" s="12"/>
      <c r="AJ21" s="12"/>
      <c r="AK21" s="12"/>
    </row>
    <row r="22" spans="1:37">
      <c r="A22" s="16" t="s">
        <v>1402</v>
      </c>
      <c r="B22" s="17"/>
      <c r="C22" s="17"/>
      <c r="D22" s="12"/>
      <c r="E22" s="17"/>
      <c r="F22" s="17"/>
      <c r="G22" s="17"/>
      <c r="H22" s="17"/>
      <c r="I22" s="17"/>
      <c r="J22" s="17"/>
      <c r="K22" s="17"/>
      <c r="L22" s="17"/>
      <c r="M22" s="17"/>
      <c r="N22" s="17"/>
      <c r="O22" s="17"/>
      <c r="P22" s="17"/>
      <c r="Q22" s="17"/>
      <c r="R22" s="17"/>
      <c r="S22" s="17"/>
      <c r="T22" s="17"/>
      <c r="U22" s="17"/>
      <c r="V22" s="17"/>
      <c r="W22" s="17"/>
      <c r="X22" s="17" t="s">
        <v>1439</v>
      </c>
      <c r="Y22" s="17" t="s">
        <v>1439</v>
      </c>
      <c r="Z22" s="12"/>
      <c r="AA22" s="12"/>
      <c r="AB22" s="17"/>
      <c r="AC22" s="12" t="s">
        <v>1655</v>
      </c>
      <c r="AD22" s="17"/>
      <c r="AE22" s="17"/>
      <c r="AF22" s="17"/>
      <c r="AG22" s="12" t="s">
        <v>1655</v>
      </c>
      <c r="AH22" s="17"/>
      <c r="AI22" s="17"/>
      <c r="AJ22" s="17"/>
      <c r="AK22" s="17"/>
    </row>
    <row r="23" spans="1:37">
      <c r="A23" s="16" t="s">
        <v>1506</v>
      </c>
      <c r="B23" s="12" t="s">
        <v>1437</v>
      </c>
      <c r="C23" s="12" t="s">
        <v>1437</v>
      </c>
      <c r="D23" s="12"/>
      <c r="E23" s="12" t="s">
        <v>1437</v>
      </c>
      <c r="F23" s="12"/>
      <c r="G23" s="12" t="s">
        <v>1437</v>
      </c>
      <c r="H23" s="12" t="s">
        <v>1439</v>
      </c>
      <c r="I23" s="12" t="s">
        <v>1437</v>
      </c>
      <c r="J23" s="12" t="s">
        <v>1437</v>
      </c>
      <c r="K23" s="12" t="s">
        <v>1437</v>
      </c>
      <c r="L23" s="12" t="s">
        <v>1437</v>
      </c>
      <c r="M23" s="12" t="s">
        <v>1437</v>
      </c>
      <c r="N23" s="12" t="s">
        <v>1437</v>
      </c>
      <c r="O23" s="12"/>
      <c r="P23" s="12"/>
      <c r="Q23" s="12"/>
      <c r="R23" s="12" t="s">
        <v>1437</v>
      </c>
      <c r="S23" s="12"/>
      <c r="T23" s="12"/>
      <c r="U23" s="12"/>
      <c r="V23" s="12"/>
      <c r="W23" s="12" t="s">
        <v>1437</v>
      </c>
      <c r="X23" s="12" t="s">
        <v>1437</v>
      </c>
      <c r="Y23" s="12" t="s">
        <v>1437</v>
      </c>
      <c r="Z23" s="12"/>
      <c r="AA23" s="12" t="s">
        <v>1437</v>
      </c>
      <c r="AB23" s="12" t="s">
        <v>1437</v>
      </c>
      <c r="AC23" s="12" t="s">
        <v>1439</v>
      </c>
      <c r="AD23" s="12"/>
      <c r="AE23" s="12" t="s">
        <v>1439</v>
      </c>
      <c r="AF23" s="12"/>
      <c r="AG23" s="12" t="s">
        <v>1437</v>
      </c>
      <c r="AH23" s="12"/>
      <c r="AI23" s="12" t="s">
        <v>1437</v>
      </c>
      <c r="AJ23" s="12"/>
      <c r="AK23" s="12"/>
    </row>
    <row r="24" spans="1:37">
      <c r="A24" s="16" t="s">
        <v>1404</v>
      </c>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t="s">
        <v>1437</v>
      </c>
      <c r="AD24" s="12"/>
      <c r="AE24" s="12"/>
      <c r="AF24" s="12"/>
      <c r="AG24" s="12" t="s">
        <v>1437</v>
      </c>
      <c r="AH24" s="12"/>
      <c r="AI24" s="12"/>
      <c r="AJ24" s="12"/>
      <c r="AK24" s="12"/>
    </row>
    <row r="25" spans="1:37">
      <c r="A25" s="16" t="s">
        <v>1405</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t="s">
        <v>1439</v>
      </c>
      <c r="AD25" s="12"/>
      <c r="AE25" s="12"/>
      <c r="AF25" s="12"/>
      <c r="AG25" s="12" t="s">
        <v>1439</v>
      </c>
      <c r="AH25" s="12"/>
      <c r="AI25" s="12"/>
      <c r="AJ25" s="12"/>
      <c r="AK25" s="12"/>
    </row>
    <row r="26" spans="1:37">
      <c r="A26" s="16" t="s">
        <v>1486</v>
      </c>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t="s">
        <v>1437</v>
      </c>
      <c r="AD26" s="12"/>
      <c r="AE26" s="12"/>
      <c r="AF26" s="12"/>
      <c r="AG26" s="12" t="s">
        <v>1439</v>
      </c>
      <c r="AH26" s="12"/>
      <c r="AI26" s="12"/>
      <c r="AJ26" s="12"/>
      <c r="AK26" s="12"/>
    </row>
    <row r="27" spans="1:37">
      <c r="A27" s="16" t="s">
        <v>1406</v>
      </c>
      <c r="B27" s="12" t="s">
        <v>1437</v>
      </c>
      <c r="C27" s="12"/>
      <c r="D27" s="12"/>
      <c r="E27" s="12" t="s">
        <v>1437</v>
      </c>
      <c r="F27" s="12"/>
      <c r="G27" s="12" t="s">
        <v>1439</v>
      </c>
      <c r="H27" s="12" t="s">
        <v>1437</v>
      </c>
      <c r="I27" s="12" t="s">
        <v>1439</v>
      </c>
      <c r="J27" s="12"/>
      <c r="K27" s="12" t="s">
        <v>1437</v>
      </c>
      <c r="L27" s="12" t="s">
        <v>1437</v>
      </c>
      <c r="M27" s="12" t="s">
        <v>1437</v>
      </c>
      <c r="N27" s="12"/>
      <c r="O27" s="12"/>
      <c r="P27" s="12" t="s">
        <v>1437</v>
      </c>
      <c r="Q27" s="12"/>
      <c r="R27" s="12" t="s">
        <v>1437</v>
      </c>
      <c r="S27" s="12"/>
      <c r="T27" s="12"/>
      <c r="U27" s="12"/>
      <c r="V27" s="12"/>
      <c r="W27" s="12" t="s">
        <v>1437</v>
      </c>
      <c r="X27" s="12"/>
      <c r="Y27" s="12"/>
      <c r="Z27" s="12"/>
      <c r="AA27" s="12" t="s">
        <v>1439</v>
      </c>
      <c r="AB27" s="12"/>
      <c r="AC27" s="12" t="s">
        <v>1655</v>
      </c>
      <c r="AD27" s="12"/>
      <c r="AE27" s="12" t="s">
        <v>1437</v>
      </c>
      <c r="AF27" s="12"/>
      <c r="AG27" s="12" t="s">
        <v>1655</v>
      </c>
      <c r="AH27" s="12"/>
      <c r="AI27" s="12" t="s">
        <v>1437</v>
      </c>
      <c r="AJ27" s="12"/>
      <c r="AK27" s="12"/>
    </row>
    <row r="28" spans="1:37">
      <c r="A28" s="16" t="s">
        <v>1407</v>
      </c>
      <c r="B28" s="12"/>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row>
    <row r="29" spans="1:37">
      <c r="A29" s="16" t="s">
        <v>1487</v>
      </c>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row>
    <row r="30" spans="1:37">
      <c r="A30" s="16" t="s">
        <v>1488</v>
      </c>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t="s">
        <v>1655</v>
      </c>
      <c r="AD30" s="12"/>
      <c r="AE30" s="12"/>
      <c r="AF30" s="12"/>
      <c r="AG30" s="12" t="s">
        <v>1655</v>
      </c>
      <c r="AH30" s="12"/>
      <c r="AI30" s="12"/>
      <c r="AJ30" s="12"/>
      <c r="AK30" s="12"/>
    </row>
    <row r="31" spans="1:37">
      <c r="A31" s="16" t="s">
        <v>1408</v>
      </c>
      <c r="B31" s="12"/>
      <c r="C31" s="12"/>
      <c r="D31" s="12"/>
      <c r="E31" s="12"/>
      <c r="F31" s="12"/>
      <c r="G31" s="12"/>
      <c r="H31" s="12"/>
      <c r="I31" s="12"/>
      <c r="J31" s="12"/>
      <c r="K31" s="12"/>
      <c r="L31" s="12" t="s">
        <v>1437</v>
      </c>
      <c r="M31" s="12"/>
      <c r="N31" s="12"/>
      <c r="O31" s="12"/>
      <c r="P31" s="12"/>
      <c r="Q31" s="12"/>
      <c r="R31" s="12"/>
      <c r="S31" s="12"/>
      <c r="T31" s="12"/>
      <c r="U31" s="12"/>
      <c r="V31" s="12"/>
      <c r="W31" s="12"/>
      <c r="X31" s="12"/>
      <c r="Y31" s="12"/>
      <c r="Z31" s="12"/>
      <c r="AA31" s="12"/>
      <c r="AB31" s="12"/>
      <c r="AC31" s="12" t="s">
        <v>1439</v>
      </c>
      <c r="AD31" s="12"/>
      <c r="AE31" s="12"/>
      <c r="AF31" s="12"/>
      <c r="AG31" s="12" t="s">
        <v>1437</v>
      </c>
      <c r="AH31" s="12"/>
      <c r="AI31" s="12"/>
      <c r="AJ31" s="12"/>
      <c r="AK31" s="12"/>
    </row>
    <row r="32" spans="1:37">
      <c r="A32" s="16" t="s">
        <v>1707</v>
      </c>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t="s">
        <v>1439</v>
      </c>
      <c r="AD32" s="12"/>
      <c r="AE32" s="12"/>
      <c r="AF32" s="12"/>
      <c r="AG32" s="12" t="s">
        <v>1439</v>
      </c>
      <c r="AH32" s="12"/>
      <c r="AI32" s="12"/>
      <c r="AJ32" s="12"/>
      <c r="AK32" s="12"/>
    </row>
    <row r="33" spans="1:37">
      <c r="A33" s="16" t="s">
        <v>1642</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t="s">
        <v>1443</v>
      </c>
      <c r="AD33" s="12"/>
      <c r="AE33" s="12"/>
      <c r="AF33" s="12"/>
      <c r="AG33" s="12" t="s">
        <v>1443</v>
      </c>
      <c r="AH33" s="12"/>
      <c r="AI33" s="12"/>
      <c r="AJ33" s="12"/>
      <c r="AK33" s="12"/>
    </row>
    <row r="34" spans="1:37">
      <c r="A34" s="16" t="s">
        <v>1490</v>
      </c>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row>
    <row r="35" spans="1:37">
      <c r="A35" s="16" t="s">
        <v>1491</v>
      </c>
      <c r="B35" s="12"/>
      <c r="C35" s="12"/>
      <c r="D35" s="12"/>
      <c r="E35" s="12"/>
      <c r="F35" s="12"/>
      <c r="G35" s="12"/>
      <c r="H35" s="12"/>
      <c r="I35" s="12"/>
      <c r="J35" s="12"/>
      <c r="K35" s="12"/>
      <c r="L35" s="12"/>
      <c r="M35" s="12"/>
      <c r="N35" s="12"/>
      <c r="O35" s="12"/>
      <c r="P35" s="12"/>
      <c r="Q35" s="12"/>
      <c r="R35" s="12"/>
      <c r="S35" s="12"/>
      <c r="T35" s="12"/>
      <c r="U35" s="12"/>
      <c r="V35" s="12"/>
      <c r="W35" s="12"/>
      <c r="X35" s="12" t="s">
        <v>1437</v>
      </c>
      <c r="Y35" s="12"/>
      <c r="Z35" s="12"/>
      <c r="AA35" s="12"/>
      <c r="AB35" s="12"/>
      <c r="AC35" s="12"/>
      <c r="AD35" s="12"/>
      <c r="AE35" s="12"/>
      <c r="AF35" s="12"/>
      <c r="AG35" s="12"/>
      <c r="AH35" s="12"/>
      <c r="AI35" s="12"/>
      <c r="AJ35" s="12"/>
      <c r="AK35" s="12"/>
    </row>
    <row r="36" spans="1:37">
      <c r="A36" s="16" t="s">
        <v>1492</v>
      </c>
      <c r="B36" s="12" t="s">
        <v>1437</v>
      </c>
      <c r="C36" s="12"/>
      <c r="D36" s="12"/>
      <c r="E36" s="12" t="s">
        <v>1437</v>
      </c>
      <c r="F36" s="12"/>
      <c r="G36" s="12" t="s">
        <v>1437</v>
      </c>
      <c r="H36" s="12"/>
      <c r="I36" s="12" t="s">
        <v>1437</v>
      </c>
      <c r="J36" s="12"/>
      <c r="K36" s="12" t="s">
        <v>1439</v>
      </c>
      <c r="L36" s="12" t="s">
        <v>1437</v>
      </c>
      <c r="M36" s="12"/>
      <c r="N36" s="12"/>
      <c r="O36" s="12"/>
      <c r="P36" s="12" t="s">
        <v>1437</v>
      </c>
      <c r="Q36" s="12"/>
      <c r="R36" s="12"/>
      <c r="S36" s="12"/>
      <c r="T36" s="12"/>
      <c r="U36" s="12"/>
      <c r="V36" s="12"/>
      <c r="W36" s="12"/>
      <c r="X36" s="12"/>
      <c r="Y36" s="12"/>
      <c r="Z36" s="12"/>
      <c r="AA36" s="12" t="s">
        <v>1437</v>
      </c>
      <c r="AB36" s="12"/>
      <c r="AC36" s="12" t="s">
        <v>1439</v>
      </c>
      <c r="AD36" s="12"/>
      <c r="AE36" s="12" t="s">
        <v>1437</v>
      </c>
      <c r="AF36" s="12"/>
      <c r="AG36" s="12" t="s">
        <v>1437</v>
      </c>
      <c r="AH36" s="12"/>
      <c r="AI36" s="12" t="s">
        <v>1437</v>
      </c>
      <c r="AJ36" s="12"/>
      <c r="AK36" s="12"/>
    </row>
    <row r="37" spans="1:37">
      <c r="A37" s="16" t="s">
        <v>1409</v>
      </c>
      <c r="B37" s="12"/>
      <c r="C37" s="12"/>
      <c r="D37" s="12"/>
      <c r="E37" s="12"/>
      <c r="F37" s="12"/>
      <c r="G37" s="12"/>
      <c r="H37" s="12" t="s">
        <v>1437</v>
      </c>
      <c r="I37" s="12"/>
      <c r="J37" s="12"/>
      <c r="K37" s="12" t="s">
        <v>1439</v>
      </c>
      <c r="L37" s="12" t="s">
        <v>1437</v>
      </c>
      <c r="M37" s="12"/>
      <c r="N37" s="12"/>
      <c r="O37" s="12"/>
      <c r="P37" s="12"/>
      <c r="Q37" s="12"/>
      <c r="R37" s="12"/>
      <c r="S37" s="12"/>
      <c r="T37" s="12"/>
      <c r="U37" s="12" t="s">
        <v>1437</v>
      </c>
      <c r="V37" s="12"/>
      <c r="W37" s="12"/>
      <c r="X37" s="12"/>
      <c r="Y37" s="12"/>
      <c r="Z37" s="12"/>
      <c r="AA37" s="12" t="s">
        <v>1439</v>
      </c>
      <c r="AB37" s="12"/>
      <c r="AC37" s="12" t="s">
        <v>1655</v>
      </c>
      <c r="AD37" s="12"/>
      <c r="AE37" s="12" t="s">
        <v>1439</v>
      </c>
      <c r="AF37" s="12"/>
      <c r="AG37" s="12" t="s">
        <v>1655</v>
      </c>
      <c r="AH37" s="12"/>
      <c r="AI37" s="12" t="s">
        <v>1439</v>
      </c>
      <c r="AJ37" s="12"/>
      <c r="AK37" s="12"/>
    </row>
    <row r="38" spans="1:37">
      <c r="A38" s="16" t="s">
        <v>1493</v>
      </c>
      <c r="B38" s="12" t="s">
        <v>1437</v>
      </c>
      <c r="C38" s="12" t="s">
        <v>1437</v>
      </c>
      <c r="D38" s="12" t="s">
        <v>1437</v>
      </c>
      <c r="E38" s="12" t="s">
        <v>1437</v>
      </c>
      <c r="F38" s="12"/>
      <c r="G38" s="12" t="s">
        <v>1437</v>
      </c>
      <c r="H38" s="12" t="s">
        <v>1439</v>
      </c>
      <c r="I38" s="12" t="s">
        <v>1437</v>
      </c>
      <c r="J38" s="12" t="s">
        <v>1437</v>
      </c>
      <c r="K38" s="12" t="s">
        <v>1437</v>
      </c>
      <c r="L38" s="12" t="s">
        <v>1437</v>
      </c>
      <c r="M38" s="12" t="s">
        <v>1437</v>
      </c>
      <c r="N38" s="12" t="s">
        <v>1437</v>
      </c>
      <c r="O38" s="12"/>
      <c r="P38" s="12"/>
      <c r="Q38" s="12"/>
      <c r="R38" s="12"/>
      <c r="S38" s="12"/>
      <c r="T38" s="12"/>
      <c r="U38" s="12"/>
      <c r="V38" s="12"/>
      <c r="W38" s="12"/>
      <c r="X38" s="12"/>
      <c r="Y38" s="12"/>
      <c r="Z38" s="12"/>
      <c r="AA38" s="12" t="s">
        <v>1439</v>
      </c>
      <c r="AB38" s="12" t="s">
        <v>1439</v>
      </c>
      <c r="AC38" s="12" t="s">
        <v>1439</v>
      </c>
      <c r="AD38" s="12"/>
      <c r="AE38" s="12" t="s">
        <v>1437</v>
      </c>
      <c r="AF38" s="12"/>
      <c r="AG38" s="12" t="s">
        <v>1439</v>
      </c>
      <c r="AH38" s="12"/>
      <c r="AI38" s="12" t="s">
        <v>1437</v>
      </c>
      <c r="AJ38" s="12"/>
      <c r="AK38" s="12"/>
    </row>
    <row r="39" spans="1:37">
      <c r="A39" s="16" t="s">
        <v>1410</v>
      </c>
      <c r="B39" s="12"/>
      <c r="C39" s="12" t="s">
        <v>1443</v>
      </c>
      <c r="D39" s="12" t="s">
        <v>1439</v>
      </c>
      <c r="E39" s="12" t="s">
        <v>1443</v>
      </c>
      <c r="F39" s="12"/>
      <c r="G39" s="12" t="s">
        <v>1443</v>
      </c>
      <c r="H39" s="12"/>
      <c r="I39" s="12" t="s">
        <v>1443</v>
      </c>
      <c r="J39" s="12" t="s">
        <v>1443</v>
      </c>
      <c r="K39" s="12"/>
      <c r="L39" s="12"/>
      <c r="M39" s="12"/>
      <c r="N39" s="12" t="s">
        <v>1443</v>
      </c>
      <c r="O39" s="12"/>
      <c r="P39" s="12"/>
      <c r="Q39" s="12"/>
      <c r="R39" s="12" t="s">
        <v>1443</v>
      </c>
      <c r="S39" s="12"/>
      <c r="T39" s="12"/>
      <c r="U39" s="12"/>
      <c r="V39" s="12"/>
      <c r="W39" s="12"/>
      <c r="X39" s="12"/>
      <c r="Y39" s="12"/>
      <c r="Z39" s="12"/>
      <c r="AA39" s="12"/>
      <c r="AB39" s="12" t="s">
        <v>1443</v>
      </c>
      <c r="AC39" s="12" t="s">
        <v>1439</v>
      </c>
      <c r="AD39" s="12"/>
      <c r="AE39" s="12"/>
      <c r="AF39" s="12"/>
      <c r="AG39" s="12" t="s">
        <v>1439</v>
      </c>
      <c r="AH39" s="12"/>
      <c r="AI39" s="12"/>
      <c r="AJ39" s="12"/>
      <c r="AK39" s="12"/>
    </row>
    <row r="40" spans="1:37">
      <c r="A40" s="16" t="s">
        <v>1494</v>
      </c>
      <c r="B40" s="12"/>
      <c r="C40" s="12"/>
      <c r="D40" s="12" t="s">
        <v>1439</v>
      </c>
      <c r="E40" s="12"/>
      <c r="F40" s="12"/>
      <c r="G40" s="12"/>
      <c r="H40" s="12"/>
      <c r="I40" s="12"/>
      <c r="J40" s="12"/>
      <c r="K40" s="12" t="s">
        <v>1437</v>
      </c>
      <c r="L40" s="12"/>
      <c r="M40" s="12"/>
      <c r="N40" s="12"/>
      <c r="O40" s="12"/>
      <c r="P40" s="12"/>
      <c r="Q40" s="12"/>
      <c r="R40" s="12"/>
      <c r="S40" s="12"/>
      <c r="T40" s="12"/>
      <c r="U40" s="12"/>
      <c r="V40" s="12"/>
      <c r="W40" s="12"/>
      <c r="X40" s="12"/>
      <c r="Y40" s="12"/>
      <c r="Z40" s="12"/>
      <c r="AA40" s="12"/>
      <c r="AB40" s="12"/>
      <c r="AC40" s="12" t="s">
        <v>1437</v>
      </c>
      <c r="AD40" s="12"/>
      <c r="AE40" s="12"/>
      <c r="AF40" s="12"/>
      <c r="AG40" s="12" t="s">
        <v>1437</v>
      </c>
      <c r="AH40" s="12"/>
      <c r="AI40" s="12"/>
      <c r="AJ40" s="12"/>
      <c r="AK40" s="12"/>
    </row>
    <row r="41" spans="1:37">
      <c r="A41" s="16" t="s">
        <v>1495</v>
      </c>
      <c r="B41" s="12"/>
      <c r="C41" s="12"/>
      <c r="D41" s="12" t="s">
        <v>1439</v>
      </c>
      <c r="E41" s="12"/>
      <c r="F41" s="12"/>
      <c r="G41" s="12"/>
      <c r="H41" s="12"/>
      <c r="I41" s="12"/>
      <c r="J41" s="12"/>
      <c r="K41" s="12"/>
      <c r="L41" s="12"/>
      <c r="M41" s="12"/>
      <c r="N41" s="12"/>
      <c r="O41" s="12"/>
      <c r="P41" s="12"/>
      <c r="Q41" s="12"/>
      <c r="R41" s="12"/>
      <c r="S41" s="12"/>
      <c r="T41" s="12"/>
      <c r="U41" s="12"/>
      <c r="V41" s="12"/>
      <c r="W41" s="12"/>
      <c r="X41" s="12"/>
      <c r="Y41" s="12"/>
      <c r="Z41" s="12"/>
      <c r="AA41" s="12"/>
      <c r="AB41" s="12"/>
      <c r="AC41" s="12" t="s">
        <v>1655</v>
      </c>
      <c r="AD41" s="12"/>
      <c r="AE41" s="12"/>
      <c r="AF41" s="12"/>
      <c r="AG41" s="12" t="s">
        <v>1655</v>
      </c>
      <c r="AH41" s="12"/>
      <c r="AI41" s="12" t="s">
        <v>1437</v>
      </c>
      <c r="AJ41" s="12"/>
      <c r="AK41" s="12"/>
    </row>
    <row r="42" spans="1:37">
      <c r="A42" s="16" t="s">
        <v>1496</v>
      </c>
      <c r="B42" s="12"/>
      <c r="C42" s="12"/>
      <c r="D42" s="12" t="s">
        <v>1439</v>
      </c>
      <c r="E42" s="12"/>
      <c r="F42" s="12"/>
      <c r="G42" s="12"/>
      <c r="H42" s="12"/>
      <c r="I42" s="12"/>
      <c r="J42" s="12"/>
      <c r="K42" s="12"/>
      <c r="L42" s="12"/>
      <c r="M42" s="12"/>
      <c r="N42" s="12"/>
      <c r="O42" s="12"/>
      <c r="P42" s="12"/>
      <c r="Q42" s="12" t="s">
        <v>1437</v>
      </c>
      <c r="R42" s="12"/>
      <c r="S42" s="12"/>
      <c r="T42" s="12"/>
      <c r="U42" s="12"/>
      <c r="V42" s="12"/>
      <c r="W42" s="12"/>
      <c r="X42" s="12"/>
      <c r="Y42" s="12"/>
      <c r="Z42" s="12"/>
      <c r="AA42" s="12"/>
      <c r="AB42" s="12"/>
      <c r="AC42" s="12" t="s">
        <v>1655</v>
      </c>
      <c r="AD42" s="12"/>
      <c r="AE42" s="12"/>
      <c r="AF42" s="12"/>
      <c r="AG42" s="12" t="s">
        <v>1655</v>
      </c>
      <c r="AH42" s="12"/>
      <c r="AI42" s="12" t="s">
        <v>1437</v>
      </c>
      <c r="AJ42" s="12"/>
      <c r="AK42" s="12"/>
    </row>
    <row r="43" spans="1:37">
      <c r="A43" s="16" t="s">
        <v>1706</v>
      </c>
      <c r="B43" s="12"/>
      <c r="C43" s="12"/>
      <c r="D43" s="12" t="s">
        <v>1439</v>
      </c>
      <c r="E43" s="12"/>
      <c r="F43" s="12"/>
      <c r="G43" s="12"/>
      <c r="H43" s="12"/>
      <c r="I43" s="12"/>
      <c r="J43" s="12"/>
      <c r="K43" s="12" t="s">
        <v>1437</v>
      </c>
      <c r="L43" s="12"/>
      <c r="M43" s="12"/>
      <c r="N43" s="12"/>
      <c r="O43" s="12"/>
      <c r="P43" s="12"/>
      <c r="Q43" s="12"/>
      <c r="R43" s="12"/>
      <c r="S43" s="12"/>
      <c r="T43" s="12"/>
      <c r="U43" s="12"/>
      <c r="V43" s="12"/>
      <c r="W43" s="12"/>
      <c r="X43" s="12"/>
      <c r="Y43" s="12"/>
      <c r="Z43" s="12"/>
      <c r="AA43" s="12"/>
      <c r="AB43" s="12"/>
      <c r="AC43" s="12" t="s">
        <v>1655</v>
      </c>
      <c r="AD43" s="12"/>
      <c r="AE43" s="12"/>
      <c r="AF43" s="12"/>
      <c r="AG43" s="12" t="s">
        <v>1655</v>
      </c>
      <c r="AH43" s="12"/>
      <c r="AI43" s="12" t="s">
        <v>1437</v>
      </c>
      <c r="AJ43" s="12"/>
      <c r="AK43" s="12"/>
    </row>
    <row r="44" spans="1:37">
      <c r="A44" s="16" t="s">
        <v>1705</v>
      </c>
      <c r="B44" s="12"/>
      <c r="C44" s="12" t="s">
        <v>1439</v>
      </c>
      <c r="D44" s="12"/>
      <c r="E44" s="12"/>
      <c r="F44" s="12"/>
      <c r="G44" s="12"/>
      <c r="H44" s="12"/>
      <c r="I44" s="12"/>
      <c r="J44" s="12"/>
      <c r="K44" s="12" t="s">
        <v>1437</v>
      </c>
      <c r="L44" s="12"/>
      <c r="M44" s="12"/>
      <c r="N44" s="12"/>
      <c r="O44" s="12"/>
      <c r="P44" s="12"/>
      <c r="Q44" s="12"/>
      <c r="R44" s="12"/>
      <c r="S44" s="12"/>
      <c r="T44" s="12"/>
      <c r="U44" s="12"/>
      <c r="V44" s="12"/>
      <c r="W44" s="12"/>
      <c r="X44" s="12"/>
      <c r="Y44" s="12"/>
      <c r="Z44" s="12"/>
      <c r="AA44" s="12"/>
      <c r="AB44" s="12"/>
      <c r="AC44" s="12" t="s">
        <v>1437</v>
      </c>
      <c r="AD44" s="12"/>
      <c r="AE44" s="12"/>
      <c r="AF44" s="12"/>
      <c r="AG44" s="12" t="s">
        <v>1437</v>
      </c>
      <c r="AH44" s="12"/>
      <c r="AI44" s="12"/>
      <c r="AJ44" s="12"/>
      <c r="AK44" s="12"/>
    </row>
    <row r="45" spans="1:37">
      <c r="A45" s="16" t="s">
        <v>1499</v>
      </c>
      <c r="B45" s="12"/>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t="s">
        <v>1655</v>
      </c>
      <c r="AD45" s="12"/>
      <c r="AE45" s="12"/>
      <c r="AF45" s="12"/>
      <c r="AG45" s="12" t="s">
        <v>1655</v>
      </c>
      <c r="AH45" s="12"/>
      <c r="AI45" s="12"/>
      <c r="AJ45" s="12"/>
      <c r="AK45" s="12"/>
    </row>
    <row r="46" spans="1:37">
      <c r="A46" s="16" t="s">
        <v>1500</v>
      </c>
      <c r="B46" s="12"/>
      <c r="C46" s="12" t="s">
        <v>1439</v>
      </c>
      <c r="D46" s="12"/>
      <c r="E46" s="12"/>
      <c r="F46" s="12"/>
      <c r="G46" s="12"/>
      <c r="H46" s="12"/>
      <c r="I46" s="12"/>
      <c r="J46" s="12" t="s">
        <v>1437</v>
      </c>
      <c r="K46" s="12"/>
      <c r="L46" s="12" t="s">
        <v>1437</v>
      </c>
      <c r="M46" s="12"/>
      <c r="N46" s="12" t="s">
        <v>1437</v>
      </c>
      <c r="O46" s="12"/>
      <c r="P46" s="12"/>
      <c r="Q46" s="12"/>
      <c r="R46" s="12"/>
      <c r="S46" s="12"/>
      <c r="T46" s="12"/>
      <c r="U46" s="12"/>
      <c r="V46" s="12"/>
      <c r="W46" s="12"/>
      <c r="X46" s="12"/>
      <c r="Y46" s="12"/>
      <c r="Z46" s="12"/>
      <c r="AA46" s="12"/>
      <c r="AB46" s="12"/>
      <c r="AC46" s="12" t="s">
        <v>1655</v>
      </c>
      <c r="AD46" s="12"/>
      <c r="AE46" s="12"/>
      <c r="AF46" s="12"/>
      <c r="AG46" s="12" t="s">
        <v>1655</v>
      </c>
      <c r="AH46" s="12"/>
      <c r="AI46" s="12"/>
      <c r="AJ46" s="12"/>
      <c r="AK46" s="12"/>
    </row>
    <row r="47" spans="1:37">
      <c r="A47" s="16" t="s">
        <v>1507</v>
      </c>
      <c r="B47" s="12"/>
      <c r="C47" s="12" t="s">
        <v>1437</v>
      </c>
      <c r="D47" s="12"/>
      <c r="E47" s="12"/>
      <c r="F47" s="12"/>
      <c r="G47" s="12"/>
      <c r="H47" s="12" t="s">
        <v>1439</v>
      </c>
      <c r="I47" s="12"/>
      <c r="J47" s="12" t="s">
        <v>1439</v>
      </c>
      <c r="K47" s="12"/>
      <c r="L47" s="12" t="s">
        <v>1439</v>
      </c>
      <c r="M47" s="12"/>
      <c r="N47" s="12" t="s">
        <v>1437</v>
      </c>
      <c r="O47" s="12"/>
      <c r="P47" s="12"/>
      <c r="Q47" s="12"/>
      <c r="R47" s="12" t="s">
        <v>1437</v>
      </c>
      <c r="S47" s="12"/>
      <c r="T47" s="12"/>
      <c r="U47" s="12"/>
      <c r="V47" s="12"/>
      <c r="W47" s="12"/>
      <c r="X47" s="12"/>
      <c r="Y47" s="12"/>
      <c r="Z47" s="12"/>
      <c r="AA47" s="12"/>
      <c r="AB47" s="12"/>
      <c r="AC47" s="12"/>
      <c r="AD47" s="12"/>
      <c r="AE47" s="12" t="s">
        <v>1439</v>
      </c>
      <c r="AF47" s="12"/>
      <c r="AG47" s="12" t="s">
        <v>1437</v>
      </c>
      <c r="AH47" s="12"/>
      <c r="AI47" s="12"/>
      <c r="AJ47" s="12"/>
      <c r="AK47" s="12"/>
    </row>
    <row r="48" spans="1:37">
      <c r="A48" s="16" t="s">
        <v>1411</v>
      </c>
      <c r="B48" s="12"/>
      <c r="C48" s="12"/>
      <c r="D48" s="12"/>
      <c r="E48" s="12"/>
      <c r="F48" s="12"/>
      <c r="G48" s="12"/>
      <c r="H48" s="12"/>
      <c r="I48" s="12"/>
      <c r="J48" s="12"/>
      <c r="K48" s="12" t="s">
        <v>1439</v>
      </c>
      <c r="L48" s="12" t="s">
        <v>1439</v>
      </c>
      <c r="M48" s="12"/>
      <c r="N48" s="12"/>
      <c r="O48" s="12"/>
      <c r="P48" s="12"/>
      <c r="Q48" s="12"/>
      <c r="R48" s="12"/>
      <c r="S48" s="12"/>
      <c r="T48" s="12"/>
      <c r="U48" s="12"/>
      <c r="V48" s="12"/>
      <c r="W48" s="12"/>
      <c r="X48" s="12"/>
      <c r="Y48" s="12"/>
      <c r="Z48" s="12"/>
      <c r="AA48" s="12" t="s">
        <v>1439</v>
      </c>
      <c r="AB48" s="12"/>
      <c r="AC48" s="12" t="s">
        <v>1655</v>
      </c>
      <c r="AD48" s="12"/>
      <c r="AE48" s="12" t="s">
        <v>1439</v>
      </c>
      <c r="AF48" s="12"/>
      <c r="AG48" s="12" t="s">
        <v>1655</v>
      </c>
      <c r="AH48" s="12"/>
      <c r="AI48" s="12" t="s">
        <v>1439</v>
      </c>
      <c r="AJ48" s="12"/>
      <c r="AK48" s="12"/>
    </row>
    <row r="49" spans="1:40">
      <c r="A49" s="16" t="s">
        <v>1508</v>
      </c>
      <c r="B49" s="12" t="s">
        <v>1439</v>
      </c>
      <c r="C49" s="12" t="s">
        <v>1439</v>
      </c>
      <c r="D49" s="12"/>
      <c r="E49" s="12" t="s">
        <v>1439</v>
      </c>
      <c r="F49" s="12"/>
      <c r="G49" s="12" t="s">
        <v>1439</v>
      </c>
      <c r="H49" s="12" t="s">
        <v>1437</v>
      </c>
      <c r="I49" s="12" t="s">
        <v>1439</v>
      </c>
      <c r="J49" s="12" t="s">
        <v>1437</v>
      </c>
      <c r="K49" s="12" t="s">
        <v>1437</v>
      </c>
      <c r="L49" s="12" t="s">
        <v>1439</v>
      </c>
      <c r="M49" s="12"/>
      <c r="N49" s="12" t="s">
        <v>1439</v>
      </c>
      <c r="O49" s="12"/>
      <c r="P49" s="12"/>
      <c r="Q49" s="12" t="s">
        <v>1437</v>
      </c>
      <c r="R49" s="12"/>
      <c r="S49" s="12"/>
      <c r="T49" s="12"/>
      <c r="U49" s="12"/>
      <c r="V49" s="12"/>
      <c r="W49" s="12"/>
      <c r="X49" s="12"/>
      <c r="Y49" s="12"/>
      <c r="Z49" s="12"/>
      <c r="AA49" s="12" t="s">
        <v>1439</v>
      </c>
      <c r="AB49" s="12" t="s">
        <v>1437</v>
      </c>
      <c r="AC49" s="12"/>
      <c r="AD49" s="12"/>
      <c r="AE49" s="12" t="s">
        <v>1439</v>
      </c>
      <c r="AF49" s="12"/>
      <c r="AG49" s="12"/>
      <c r="AH49" s="12"/>
      <c r="AI49" s="12" t="s">
        <v>1437</v>
      </c>
      <c r="AJ49" s="12"/>
      <c r="AK49" s="12"/>
    </row>
    <row r="50" spans="1:40">
      <c r="A50" s="16" t="s">
        <v>1509</v>
      </c>
      <c r="B50" s="12" t="s">
        <v>1437</v>
      </c>
      <c r="C50" s="12" t="s">
        <v>1439</v>
      </c>
      <c r="D50" s="12"/>
      <c r="E50" s="12" t="s">
        <v>1437</v>
      </c>
      <c r="F50" s="12" t="s">
        <v>1437</v>
      </c>
      <c r="G50" s="12" t="s">
        <v>1437</v>
      </c>
      <c r="H50" s="12" t="s">
        <v>1437</v>
      </c>
      <c r="I50" s="12" t="s">
        <v>1437</v>
      </c>
      <c r="J50" s="12" t="s">
        <v>1437</v>
      </c>
      <c r="K50" s="12" t="s">
        <v>1437</v>
      </c>
      <c r="L50" s="12" t="s">
        <v>1437</v>
      </c>
      <c r="M50" s="12"/>
      <c r="N50" s="12" t="s">
        <v>1437</v>
      </c>
      <c r="O50" s="12" t="s">
        <v>1437</v>
      </c>
      <c r="P50" s="12"/>
      <c r="Q50" s="12"/>
      <c r="R50" s="12" t="s">
        <v>1437</v>
      </c>
      <c r="S50" s="12" t="s">
        <v>1437</v>
      </c>
      <c r="T50" s="12" t="s">
        <v>1437</v>
      </c>
      <c r="U50" s="12"/>
      <c r="V50" s="12"/>
      <c r="W50" s="12"/>
      <c r="X50" s="12" t="s">
        <v>1437</v>
      </c>
      <c r="Y50" s="12"/>
      <c r="Z50" s="12"/>
      <c r="AA50" s="12" t="s">
        <v>1437</v>
      </c>
      <c r="AB50" s="12" t="s">
        <v>1439</v>
      </c>
      <c r="AC50" s="12"/>
      <c r="AD50" s="12"/>
      <c r="AE50" s="12" t="s">
        <v>1437</v>
      </c>
      <c r="AF50" s="12" t="s">
        <v>1437</v>
      </c>
      <c r="AG50" s="12"/>
      <c r="AH50" s="12"/>
      <c r="AI50" s="12" t="s">
        <v>1437</v>
      </c>
      <c r="AJ50" s="12" t="s">
        <v>1437</v>
      </c>
      <c r="AK50" s="12"/>
    </row>
    <row r="51" spans="1:40">
      <c r="A51" s="16" t="s">
        <v>1510</v>
      </c>
      <c r="B51" s="12" t="s">
        <v>1437</v>
      </c>
      <c r="C51" s="12" t="s">
        <v>1437</v>
      </c>
      <c r="D51" s="12"/>
      <c r="E51" s="12" t="s">
        <v>1437</v>
      </c>
      <c r="F51" s="12" t="s">
        <v>1437</v>
      </c>
      <c r="G51" s="12" t="s">
        <v>1437</v>
      </c>
      <c r="H51" s="12" t="s">
        <v>1437</v>
      </c>
      <c r="I51" s="12" t="s">
        <v>1437</v>
      </c>
      <c r="J51" s="12" t="s">
        <v>1437</v>
      </c>
      <c r="K51" s="12" t="s">
        <v>1437</v>
      </c>
      <c r="L51" s="12" t="s">
        <v>1437</v>
      </c>
      <c r="M51" s="12" t="s">
        <v>1437</v>
      </c>
      <c r="N51" s="12" t="s">
        <v>1437</v>
      </c>
      <c r="O51" s="12" t="s">
        <v>1437</v>
      </c>
      <c r="P51" s="12"/>
      <c r="Q51" s="12" t="s">
        <v>1437</v>
      </c>
      <c r="R51" s="12"/>
      <c r="S51" s="12" t="s">
        <v>1437</v>
      </c>
      <c r="T51" s="12" t="s">
        <v>1437</v>
      </c>
      <c r="U51" s="12"/>
      <c r="V51" s="12" t="s">
        <v>1437</v>
      </c>
      <c r="W51" s="12" t="s">
        <v>1437</v>
      </c>
      <c r="X51" s="12" t="s">
        <v>1437</v>
      </c>
      <c r="Y51" s="12" t="s">
        <v>1437</v>
      </c>
      <c r="Z51" s="12"/>
      <c r="AA51" s="12" t="s">
        <v>1437</v>
      </c>
      <c r="AB51" s="12" t="s">
        <v>1439</v>
      </c>
      <c r="AC51" s="12" t="s">
        <v>1439</v>
      </c>
      <c r="AD51" s="12"/>
      <c r="AE51" s="12" t="s">
        <v>1437</v>
      </c>
      <c r="AF51" s="12"/>
      <c r="AG51" s="12" t="s">
        <v>1437</v>
      </c>
      <c r="AH51" s="12"/>
      <c r="AI51" s="12" t="s">
        <v>1437</v>
      </c>
      <c r="AJ51" s="12"/>
      <c r="AK51" s="12"/>
    </row>
    <row r="52" spans="1:40">
      <c r="A52" s="16" t="s">
        <v>1708</v>
      </c>
      <c r="B52" s="12" t="s">
        <v>1437</v>
      </c>
      <c r="C52" s="12"/>
      <c r="D52" s="12"/>
      <c r="E52" s="12" t="s">
        <v>1437</v>
      </c>
      <c r="F52" s="12"/>
      <c r="G52" s="12" t="s">
        <v>1437</v>
      </c>
      <c r="H52" s="12" t="s">
        <v>1439</v>
      </c>
      <c r="I52" s="12" t="s">
        <v>1437</v>
      </c>
      <c r="J52" s="12"/>
      <c r="K52" s="12" t="s">
        <v>1439</v>
      </c>
      <c r="L52" s="12" t="s">
        <v>1439</v>
      </c>
      <c r="M52" s="12"/>
      <c r="N52" s="12"/>
      <c r="O52" s="12"/>
      <c r="P52" s="12" t="s">
        <v>1437</v>
      </c>
      <c r="Q52" s="12"/>
      <c r="R52" s="12"/>
      <c r="S52" s="12"/>
      <c r="T52" s="12"/>
      <c r="U52" s="12" t="s">
        <v>1439</v>
      </c>
      <c r="V52" s="12"/>
      <c r="W52" s="12"/>
      <c r="X52" s="12"/>
      <c r="Y52" s="12"/>
      <c r="Z52" s="12"/>
      <c r="AA52" s="12" t="s">
        <v>1437</v>
      </c>
      <c r="AB52" s="12" t="s">
        <v>1439</v>
      </c>
      <c r="AC52" s="12"/>
      <c r="AD52" s="12"/>
      <c r="AE52" s="12"/>
      <c r="AF52" s="12"/>
      <c r="AG52" s="12"/>
      <c r="AH52" s="12"/>
      <c r="AI52" s="12" t="s">
        <v>1439</v>
      </c>
      <c r="AJ52" s="12"/>
      <c r="AK52" s="12"/>
    </row>
    <row r="53" spans="1:40">
      <c r="A53" s="16" t="s">
        <v>1511</v>
      </c>
      <c r="B53" s="12"/>
      <c r="C53" s="12" t="s">
        <v>1437</v>
      </c>
      <c r="D53" s="12"/>
      <c r="E53" s="12" t="s">
        <v>1437</v>
      </c>
      <c r="F53" s="12"/>
      <c r="G53" s="12" t="s">
        <v>1439</v>
      </c>
      <c r="H53" s="12"/>
      <c r="I53" s="12" t="s">
        <v>1439</v>
      </c>
      <c r="J53" s="12" t="s">
        <v>1437</v>
      </c>
      <c r="K53" s="12" t="s">
        <v>1437</v>
      </c>
      <c r="L53" s="12" t="s">
        <v>1437</v>
      </c>
      <c r="M53" s="12" t="s">
        <v>1439</v>
      </c>
      <c r="N53" s="12" t="s">
        <v>1437</v>
      </c>
      <c r="O53" s="12"/>
      <c r="P53" s="12"/>
      <c r="Q53" s="12"/>
      <c r="R53" s="12"/>
      <c r="S53" s="12"/>
      <c r="T53" s="12"/>
      <c r="U53" s="12"/>
      <c r="V53" s="12"/>
      <c r="W53" s="12"/>
      <c r="X53" s="12"/>
      <c r="Y53" s="12"/>
      <c r="Z53" s="12"/>
      <c r="AA53" s="12"/>
      <c r="AB53" s="12" t="s">
        <v>1437</v>
      </c>
      <c r="AC53" s="12"/>
      <c r="AD53" s="12"/>
      <c r="AE53" s="12" t="s">
        <v>1437</v>
      </c>
      <c r="AF53" s="12"/>
      <c r="AG53" s="12"/>
      <c r="AH53" s="12"/>
      <c r="AI53" s="12" t="s">
        <v>1437</v>
      </c>
      <c r="AJ53" s="12"/>
      <c r="AK53" s="12"/>
    </row>
    <row r="54" spans="1:40">
      <c r="A54" s="16" t="s">
        <v>1412</v>
      </c>
      <c r="B54" s="12"/>
      <c r="C54" s="12"/>
      <c r="D54" s="12"/>
      <c r="E54" s="12"/>
      <c r="F54" s="12"/>
      <c r="G54" s="12"/>
      <c r="H54" s="12"/>
      <c r="I54" s="12"/>
      <c r="J54" s="12"/>
      <c r="K54" s="12" t="s">
        <v>1659</v>
      </c>
      <c r="L54" s="12"/>
      <c r="M54" s="12" t="s">
        <v>1660</v>
      </c>
      <c r="N54" s="12"/>
      <c r="O54" s="12"/>
      <c r="P54" s="12" t="s">
        <v>1661</v>
      </c>
      <c r="Q54" s="12"/>
      <c r="R54" s="12"/>
      <c r="S54" s="12"/>
      <c r="T54" s="12"/>
      <c r="U54" s="12"/>
      <c r="V54" s="12"/>
      <c r="W54" s="12"/>
      <c r="X54" s="12"/>
      <c r="Y54" s="12"/>
      <c r="Z54" s="12"/>
      <c r="AA54" s="12" t="s">
        <v>1662</v>
      </c>
      <c r="AB54" s="12"/>
      <c r="AC54" s="12"/>
      <c r="AD54" s="12"/>
      <c r="AE54" s="12" t="s">
        <v>1663</v>
      </c>
      <c r="AF54" s="12"/>
      <c r="AG54" s="12"/>
      <c r="AH54" s="12"/>
      <c r="AI54" s="12"/>
      <c r="AJ54" s="12" t="s">
        <v>1664</v>
      </c>
      <c r="AK54" s="12"/>
    </row>
    <row r="55" spans="1:40">
      <c r="A55" s="11" t="s">
        <v>1413</v>
      </c>
      <c r="B55" s="12"/>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row>
    <row r="56" spans="1:40">
      <c r="A56" s="16" t="s">
        <v>2214</v>
      </c>
      <c r="B56" s="12"/>
      <c r="C56" s="12" t="s">
        <v>2215</v>
      </c>
      <c r="D56" s="12" t="s">
        <v>2215</v>
      </c>
      <c r="E56" s="12"/>
      <c r="F56" s="12"/>
      <c r="G56" s="12"/>
      <c r="H56" s="12" t="s">
        <v>2215</v>
      </c>
      <c r="I56" s="12"/>
      <c r="J56" s="12" t="s">
        <v>2215</v>
      </c>
      <c r="K56" s="12"/>
      <c r="L56" s="12" t="s">
        <v>2215</v>
      </c>
      <c r="M56" s="12"/>
      <c r="N56" s="12" t="s">
        <v>2215</v>
      </c>
      <c r="O56" s="12"/>
      <c r="P56" s="12"/>
      <c r="Q56" s="12"/>
      <c r="R56" s="12"/>
      <c r="S56" s="12"/>
      <c r="T56" s="12"/>
      <c r="U56" s="12"/>
      <c r="V56" s="12"/>
      <c r="W56" s="12"/>
      <c r="X56" s="12" t="s">
        <v>2215</v>
      </c>
      <c r="Y56" s="12" t="s">
        <v>2220</v>
      </c>
      <c r="Z56" s="12"/>
      <c r="AA56" s="12" t="s">
        <v>2215</v>
      </c>
      <c r="AB56" s="12"/>
      <c r="AC56" s="12" t="s">
        <v>2215</v>
      </c>
      <c r="AD56" s="12"/>
      <c r="AE56" s="12" t="s">
        <v>2217</v>
      </c>
      <c r="AF56" s="12"/>
      <c r="AG56" s="12" t="s">
        <v>2215</v>
      </c>
      <c r="AH56" s="12"/>
      <c r="AI56" s="12" t="s">
        <v>2221</v>
      </c>
      <c r="AJ56" s="12"/>
      <c r="AK56" s="12"/>
    </row>
    <row r="57" spans="1:40">
      <c r="A57" s="11" t="s">
        <v>1360</v>
      </c>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row>
    <row r="58" spans="1:40">
      <c r="A58" s="16" t="s">
        <v>1512</v>
      </c>
      <c r="B58" s="12"/>
      <c r="C58" s="12" t="s">
        <v>1437</v>
      </c>
      <c r="D58" s="12"/>
      <c r="E58" s="12" t="s">
        <v>1437</v>
      </c>
      <c r="F58" s="12" t="s">
        <v>1437</v>
      </c>
      <c r="G58" s="12" t="s">
        <v>1439</v>
      </c>
      <c r="H58" s="12" t="s">
        <v>1439</v>
      </c>
      <c r="I58" s="12" t="s">
        <v>1437</v>
      </c>
      <c r="J58" s="12" t="s">
        <v>1439</v>
      </c>
      <c r="K58" s="12" t="s">
        <v>1439</v>
      </c>
      <c r="L58" s="12" t="s">
        <v>1437</v>
      </c>
      <c r="M58" s="12"/>
      <c r="N58" s="12" t="s">
        <v>1439</v>
      </c>
      <c r="O58" s="12"/>
      <c r="P58" s="12"/>
      <c r="Q58" s="12"/>
      <c r="R58" s="12"/>
      <c r="S58" s="12"/>
      <c r="T58" s="12"/>
      <c r="U58" s="12"/>
      <c r="V58" s="12"/>
      <c r="W58" s="12"/>
      <c r="X58" s="12"/>
      <c r="Y58" s="12"/>
      <c r="Z58" s="12"/>
      <c r="AA58" s="12" t="s">
        <v>1437</v>
      </c>
      <c r="AB58" s="12"/>
      <c r="AC58" s="12" t="s">
        <v>1439</v>
      </c>
      <c r="AD58" s="12"/>
      <c r="AE58" s="12" t="s">
        <v>1437</v>
      </c>
      <c r="AF58" s="12"/>
      <c r="AG58" s="12" t="s">
        <v>1437</v>
      </c>
      <c r="AH58" s="12"/>
      <c r="AI58" s="12" t="s">
        <v>1439</v>
      </c>
      <c r="AJ58" s="12"/>
      <c r="AK58" s="12"/>
      <c r="AN58">
        <f>COUNTIF(B58:AK58,"+")</f>
        <v>8</v>
      </c>
    </row>
    <row r="59" spans="1:40">
      <c r="A59" s="16" t="s">
        <v>2184</v>
      </c>
      <c r="B59" s="12"/>
      <c r="C59" s="12">
        <v>2000</v>
      </c>
      <c r="D59" s="12">
        <v>3000</v>
      </c>
      <c r="E59" s="12"/>
      <c r="F59" s="12"/>
      <c r="G59" s="12"/>
      <c r="H59" s="12">
        <v>2600</v>
      </c>
      <c r="I59" s="12"/>
      <c r="J59" s="12">
        <v>2700</v>
      </c>
      <c r="K59" s="12"/>
      <c r="L59" s="12">
        <v>2530</v>
      </c>
      <c r="M59" s="12">
        <v>1640</v>
      </c>
      <c r="N59" s="12">
        <v>2300</v>
      </c>
      <c r="O59" s="12"/>
      <c r="P59" s="12"/>
      <c r="Q59" s="12"/>
      <c r="R59" s="12"/>
      <c r="S59" s="12"/>
      <c r="T59" s="12"/>
      <c r="U59" s="12"/>
      <c r="V59" s="12"/>
      <c r="W59" s="12"/>
      <c r="X59" s="12">
        <v>3950</v>
      </c>
      <c r="Y59" s="12"/>
      <c r="Z59" s="12"/>
      <c r="AA59" s="12">
        <v>2200</v>
      </c>
      <c r="AB59" s="12">
        <v>2300</v>
      </c>
      <c r="AC59" s="12">
        <v>3058</v>
      </c>
      <c r="AD59" s="12"/>
      <c r="AE59" s="12">
        <v>1150</v>
      </c>
      <c r="AF59" s="12"/>
      <c r="AG59" s="12">
        <v>2200</v>
      </c>
      <c r="AH59" s="12"/>
      <c r="AI59" s="12">
        <v>2600</v>
      </c>
      <c r="AJ59" s="12"/>
      <c r="AK59" s="12"/>
      <c r="AN59">
        <f t="shared" ref="AN59:AN73" si="0">COUNTIF(B59:AK59,"+")</f>
        <v>0</v>
      </c>
    </row>
    <row r="60" spans="1:40">
      <c r="A60" s="16" t="s">
        <v>2179</v>
      </c>
      <c r="B60" s="12"/>
      <c r="C60" s="12"/>
      <c r="D60" s="12"/>
      <c r="E60" s="12"/>
      <c r="F60" s="12"/>
      <c r="G60" s="12"/>
      <c r="H60" s="12">
        <v>47.5</v>
      </c>
      <c r="I60" s="12"/>
      <c r="J60" s="12"/>
      <c r="K60" s="12"/>
      <c r="L60" s="12">
        <v>45</v>
      </c>
      <c r="M60" s="12">
        <v>43</v>
      </c>
      <c r="N60" s="12"/>
      <c r="O60" s="12"/>
      <c r="P60" s="12"/>
      <c r="Q60" s="12"/>
      <c r="R60" s="12"/>
      <c r="S60" s="12"/>
      <c r="T60" s="12"/>
      <c r="U60" s="12"/>
      <c r="V60" s="12"/>
      <c r="W60" s="12"/>
      <c r="X60" s="12">
        <v>51</v>
      </c>
      <c r="Y60" s="12"/>
      <c r="Z60" s="12"/>
      <c r="AA60" s="12">
        <v>45</v>
      </c>
      <c r="AB60" s="12"/>
      <c r="AC60" s="12">
        <v>49.8</v>
      </c>
      <c r="AD60" s="12"/>
      <c r="AE60" s="12">
        <v>38</v>
      </c>
      <c r="AF60" s="12"/>
      <c r="AG60" s="12">
        <v>46.5</v>
      </c>
      <c r="AH60" s="12"/>
      <c r="AI60" s="12">
        <v>50</v>
      </c>
      <c r="AJ60" s="12"/>
      <c r="AK60" s="12"/>
      <c r="AN60">
        <f t="shared" si="0"/>
        <v>0</v>
      </c>
    </row>
    <row r="61" spans="1:40">
      <c r="A61" s="16" t="s">
        <v>2180</v>
      </c>
      <c r="B61" s="12"/>
      <c r="C61" s="12"/>
      <c r="D61" s="12"/>
      <c r="E61" s="12"/>
      <c r="F61" s="12"/>
      <c r="G61" s="12"/>
      <c r="H61" s="12">
        <v>30</v>
      </c>
      <c r="I61" s="12"/>
      <c r="J61" s="12"/>
      <c r="K61" s="12"/>
      <c r="L61" s="12">
        <v>31</v>
      </c>
      <c r="M61" s="12">
        <v>28</v>
      </c>
      <c r="N61" s="12"/>
      <c r="O61" s="12"/>
      <c r="P61" s="12"/>
      <c r="Q61" s="12"/>
      <c r="R61" s="12"/>
      <c r="S61" s="12"/>
      <c r="T61" s="12"/>
      <c r="U61" s="12"/>
      <c r="V61" s="12"/>
      <c r="W61" s="12"/>
      <c r="X61" s="12"/>
      <c r="Y61" s="12"/>
      <c r="Z61" s="12"/>
      <c r="AA61" s="12">
        <v>31.5</v>
      </c>
      <c r="AB61" s="12"/>
      <c r="AC61" s="12">
        <v>32.4</v>
      </c>
      <c r="AD61" s="12"/>
      <c r="AE61" s="12">
        <v>26.5</v>
      </c>
      <c r="AF61" s="12"/>
      <c r="AG61" s="12">
        <v>30.5</v>
      </c>
      <c r="AH61" s="12"/>
      <c r="AI61" s="12">
        <v>33.5</v>
      </c>
      <c r="AJ61" s="12"/>
      <c r="AK61" s="12"/>
      <c r="AN61">
        <f t="shared" si="0"/>
        <v>0</v>
      </c>
    </row>
    <row r="62" spans="1:40">
      <c r="A62" s="16" t="s">
        <v>1513</v>
      </c>
      <c r="B62" s="12" t="s">
        <v>1437</v>
      </c>
      <c r="C62" s="12" t="s">
        <v>1437</v>
      </c>
      <c r="D62" s="12" t="s">
        <v>1437</v>
      </c>
      <c r="E62" s="12" t="s">
        <v>1437</v>
      </c>
      <c r="F62" s="12"/>
      <c r="G62" s="12" t="s">
        <v>1437</v>
      </c>
      <c r="H62" s="12"/>
      <c r="I62" s="12" t="s">
        <v>1437</v>
      </c>
      <c r="J62" s="12"/>
      <c r="K62" s="12"/>
      <c r="L62" s="12"/>
      <c r="M62" s="12"/>
      <c r="N62" s="12" t="s">
        <v>1437</v>
      </c>
      <c r="O62" s="12" t="s">
        <v>1437</v>
      </c>
      <c r="P62" s="12"/>
      <c r="Q62" s="12"/>
      <c r="R62" s="12"/>
      <c r="S62" s="12" t="s">
        <v>1437</v>
      </c>
      <c r="T62" s="12" t="s">
        <v>1439</v>
      </c>
      <c r="U62" s="12" t="s">
        <v>1439</v>
      </c>
      <c r="V62" s="12" t="s">
        <v>1437</v>
      </c>
      <c r="W62" s="12"/>
      <c r="X62" s="12" t="s">
        <v>1437</v>
      </c>
      <c r="Y62" s="12"/>
      <c r="Z62" s="12"/>
      <c r="AA62" s="12"/>
      <c r="AB62" s="12" t="s">
        <v>1437</v>
      </c>
      <c r="AC62" s="12" t="s">
        <v>1439</v>
      </c>
      <c r="AD62" s="12"/>
      <c r="AE62" s="12"/>
      <c r="AF62" s="12" t="s">
        <v>1437</v>
      </c>
      <c r="AG62" s="12" t="s">
        <v>1439</v>
      </c>
      <c r="AH62" s="12"/>
      <c r="AI62" s="12"/>
      <c r="AJ62" s="12"/>
      <c r="AK62" s="12"/>
      <c r="AN62">
        <f t="shared" si="0"/>
        <v>13</v>
      </c>
    </row>
    <row r="63" spans="1:40">
      <c r="A63" s="16" t="s">
        <v>2185</v>
      </c>
      <c r="B63" s="12" t="s">
        <v>1437</v>
      </c>
      <c r="C63" s="12" t="s">
        <v>1437</v>
      </c>
      <c r="D63" s="12"/>
      <c r="E63" s="12" t="s">
        <v>1437</v>
      </c>
      <c r="F63" s="12"/>
      <c r="G63" s="12" t="s">
        <v>1437</v>
      </c>
      <c r="H63" s="12" t="s">
        <v>1437</v>
      </c>
      <c r="I63" s="12" t="s">
        <v>1437</v>
      </c>
      <c r="J63" s="12" t="s">
        <v>1439</v>
      </c>
      <c r="K63" s="12" t="s">
        <v>1439</v>
      </c>
      <c r="L63" s="12" t="s">
        <v>1439</v>
      </c>
      <c r="M63" s="12"/>
      <c r="N63" s="12" t="s">
        <v>1437</v>
      </c>
      <c r="O63" s="12"/>
      <c r="P63" s="12" t="s">
        <v>1437</v>
      </c>
      <c r="Q63" s="12"/>
      <c r="R63" s="12" t="s">
        <v>1437</v>
      </c>
      <c r="S63" s="12"/>
      <c r="T63" s="12"/>
      <c r="U63" s="12"/>
      <c r="V63" s="12"/>
      <c r="W63" s="12"/>
      <c r="X63" s="12"/>
      <c r="Y63" s="12"/>
      <c r="Z63" s="12"/>
      <c r="AA63" s="12" t="s">
        <v>1437</v>
      </c>
      <c r="AB63" s="12"/>
      <c r="AC63" s="12" t="s">
        <v>1439</v>
      </c>
      <c r="AD63" s="12"/>
      <c r="AE63" s="12"/>
      <c r="AF63" s="12"/>
      <c r="AG63" s="12" t="s">
        <v>1437</v>
      </c>
      <c r="AH63" s="12"/>
      <c r="AI63" s="12" t="s">
        <v>1437</v>
      </c>
      <c r="AJ63" s="12"/>
      <c r="AK63" s="12"/>
      <c r="AN63">
        <f t="shared" si="0"/>
        <v>12</v>
      </c>
    </row>
    <row r="64" spans="1:40">
      <c r="A64" s="16" t="s">
        <v>2186</v>
      </c>
      <c r="B64" s="12"/>
      <c r="C64" s="12" t="s">
        <v>1437</v>
      </c>
      <c r="D64" s="12" t="s">
        <v>1437</v>
      </c>
      <c r="E64" s="12" t="s">
        <v>1437</v>
      </c>
      <c r="F64" s="12"/>
      <c r="G64" s="12" t="s">
        <v>1437</v>
      </c>
      <c r="H64" s="12" t="s">
        <v>1437</v>
      </c>
      <c r="I64" s="12" t="s">
        <v>1437</v>
      </c>
      <c r="J64" s="12" t="s">
        <v>1439</v>
      </c>
      <c r="K64" s="12" t="s">
        <v>1439</v>
      </c>
      <c r="L64" s="12" t="s">
        <v>1439</v>
      </c>
      <c r="M64" s="12"/>
      <c r="N64" s="12" t="s">
        <v>1437</v>
      </c>
      <c r="O64" s="12"/>
      <c r="P64" s="12"/>
      <c r="Q64" s="12"/>
      <c r="R64" s="12"/>
      <c r="S64" s="12"/>
      <c r="T64" s="12"/>
      <c r="U64" s="12"/>
      <c r="V64" s="12"/>
      <c r="W64" s="12"/>
      <c r="X64" s="12"/>
      <c r="Y64" s="12"/>
      <c r="Z64" s="12"/>
      <c r="AA64" s="12" t="s">
        <v>1437</v>
      </c>
      <c r="AB64" s="12"/>
      <c r="AC64" s="12" t="s">
        <v>1439</v>
      </c>
      <c r="AD64" s="12"/>
      <c r="AE64" s="12" t="s">
        <v>1437</v>
      </c>
      <c r="AF64" s="12"/>
      <c r="AG64" s="12" t="s">
        <v>1437</v>
      </c>
      <c r="AH64" s="12"/>
      <c r="AI64" s="12" t="s">
        <v>1437</v>
      </c>
      <c r="AJ64" s="12"/>
      <c r="AK64" s="12"/>
      <c r="AN64">
        <f t="shared" si="0"/>
        <v>11</v>
      </c>
    </row>
    <row r="65" spans="1:40">
      <c r="A65" s="16" t="s">
        <v>2187</v>
      </c>
      <c r="B65" s="12"/>
      <c r="C65" s="12" t="s">
        <v>1437</v>
      </c>
      <c r="D65" s="12"/>
      <c r="E65" s="12"/>
      <c r="F65" s="12"/>
      <c r="G65" s="12"/>
      <c r="H65" s="12" t="s">
        <v>1437</v>
      </c>
      <c r="I65" s="12"/>
      <c r="J65" s="12" t="s">
        <v>1437</v>
      </c>
      <c r="K65" s="12"/>
      <c r="L65" s="12" t="s">
        <v>1437</v>
      </c>
      <c r="M65" s="12"/>
      <c r="N65" s="12" t="s">
        <v>1437</v>
      </c>
      <c r="O65" s="12"/>
      <c r="P65" s="12" t="s">
        <v>1437</v>
      </c>
      <c r="Q65" s="12"/>
      <c r="R65" s="12" t="s">
        <v>1437</v>
      </c>
      <c r="S65" s="12"/>
      <c r="T65" s="12"/>
      <c r="U65" s="12"/>
      <c r="V65" s="12"/>
      <c r="W65" s="12"/>
      <c r="X65" s="12"/>
      <c r="Y65" s="12"/>
      <c r="Z65" s="12"/>
      <c r="AA65" s="12" t="s">
        <v>1437</v>
      </c>
      <c r="AB65" s="12"/>
      <c r="AC65" s="12" t="s">
        <v>1437</v>
      </c>
      <c r="AD65" s="12"/>
      <c r="AE65" s="12" t="s">
        <v>1437</v>
      </c>
      <c r="AF65" s="12"/>
      <c r="AG65" s="12" t="s">
        <v>1437</v>
      </c>
      <c r="AH65" s="12"/>
      <c r="AI65" s="12" t="s">
        <v>1437</v>
      </c>
      <c r="AJ65" s="12"/>
      <c r="AK65" s="12"/>
      <c r="AN65">
        <f t="shared" si="0"/>
        <v>12</v>
      </c>
    </row>
    <row r="66" spans="1:40">
      <c r="A66" s="16" t="s">
        <v>1417</v>
      </c>
      <c r="B66" s="12" t="s">
        <v>1437</v>
      </c>
      <c r="C66" s="12" t="s">
        <v>1437</v>
      </c>
      <c r="D66" s="12" t="s">
        <v>1437</v>
      </c>
      <c r="E66" s="12" t="s">
        <v>1437</v>
      </c>
      <c r="F66" s="12"/>
      <c r="G66" s="12" t="s">
        <v>1437</v>
      </c>
      <c r="H66" s="12" t="s">
        <v>1437</v>
      </c>
      <c r="I66" s="12" t="s">
        <v>1437</v>
      </c>
      <c r="J66" s="12" t="s">
        <v>1437</v>
      </c>
      <c r="K66" s="12" t="s">
        <v>1437</v>
      </c>
      <c r="L66" s="12" t="s">
        <v>1437</v>
      </c>
      <c r="M66" s="12" t="s">
        <v>1437</v>
      </c>
      <c r="N66" s="12" t="s">
        <v>1437</v>
      </c>
      <c r="O66" s="12" t="s">
        <v>1437</v>
      </c>
      <c r="P66" s="12"/>
      <c r="Q66" s="12"/>
      <c r="R66" s="12"/>
      <c r="S66" s="12" t="s">
        <v>1437</v>
      </c>
      <c r="T66" s="12" t="s">
        <v>1437</v>
      </c>
      <c r="U66" s="12"/>
      <c r="V66" s="12"/>
      <c r="W66" s="12"/>
      <c r="X66" s="12"/>
      <c r="Y66" s="12"/>
      <c r="Z66" s="12"/>
      <c r="AA66" s="12" t="s">
        <v>1437</v>
      </c>
      <c r="AB66" s="12"/>
      <c r="AC66" s="12" t="s">
        <v>1437</v>
      </c>
      <c r="AD66" s="12"/>
      <c r="AE66" s="12" t="s">
        <v>1437</v>
      </c>
      <c r="AF66" s="12"/>
      <c r="AG66" s="12" t="s">
        <v>1437</v>
      </c>
      <c r="AH66" s="12"/>
      <c r="AI66" s="12" t="s">
        <v>1437</v>
      </c>
      <c r="AJ66" s="12" t="s">
        <v>1437</v>
      </c>
      <c r="AK66" s="12"/>
      <c r="AN66">
        <f t="shared" si="0"/>
        <v>21</v>
      </c>
    </row>
    <row r="67" spans="1:40">
      <c r="A67" s="11" t="s">
        <v>1362</v>
      </c>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N67">
        <f t="shared" si="0"/>
        <v>0</v>
      </c>
    </row>
    <row r="68" spans="1:40">
      <c r="A68" s="16" t="s">
        <v>1363</v>
      </c>
      <c r="B68" s="12"/>
      <c r="C68" s="12"/>
      <c r="D68" s="12"/>
      <c r="E68" s="12"/>
      <c r="F68" s="12"/>
      <c r="G68" s="12"/>
      <c r="H68" s="12"/>
      <c r="I68" s="12"/>
      <c r="J68" s="12"/>
      <c r="K68" s="12"/>
      <c r="L68" s="12"/>
      <c r="M68" s="12"/>
      <c r="N68" s="12"/>
      <c r="O68" s="12"/>
      <c r="P68" s="12"/>
      <c r="Q68" s="12"/>
      <c r="R68" s="12"/>
      <c r="S68" s="12"/>
      <c r="T68" s="12"/>
      <c r="U68" s="12" t="s">
        <v>1437</v>
      </c>
      <c r="V68" s="12"/>
      <c r="W68" s="12" t="s">
        <v>1437</v>
      </c>
      <c r="X68" s="12" t="s">
        <v>1437</v>
      </c>
      <c r="Y68" s="12" t="s">
        <v>1437</v>
      </c>
      <c r="Z68" s="12"/>
      <c r="AA68" s="12"/>
      <c r="AB68" s="12" t="s">
        <v>1437</v>
      </c>
      <c r="AC68" s="12"/>
      <c r="AD68" s="12" t="s">
        <v>1437</v>
      </c>
      <c r="AE68" s="12"/>
      <c r="AF68" s="12"/>
      <c r="AG68" s="12"/>
      <c r="AH68" s="12" t="s">
        <v>1437</v>
      </c>
      <c r="AI68" s="12"/>
      <c r="AJ68" s="12"/>
      <c r="AK68" s="12"/>
      <c r="AN68">
        <f t="shared" si="0"/>
        <v>7</v>
      </c>
    </row>
    <row r="69" spans="1:40">
      <c r="A69" s="16" t="s">
        <v>1364</v>
      </c>
      <c r="B69" s="12"/>
      <c r="C69" s="12"/>
      <c r="D69" s="12"/>
      <c r="E69" s="12"/>
      <c r="F69" s="12"/>
      <c r="G69" s="12"/>
      <c r="H69" s="12"/>
      <c r="I69" s="12"/>
      <c r="J69" s="12"/>
      <c r="K69" s="12"/>
      <c r="L69" s="12"/>
      <c r="M69" s="12" t="s">
        <v>1437</v>
      </c>
      <c r="N69" s="12"/>
      <c r="O69" s="12"/>
      <c r="P69" s="12" t="s">
        <v>1437</v>
      </c>
      <c r="Q69" s="12"/>
      <c r="R69" s="12"/>
      <c r="S69" s="12"/>
      <c r="T69" s="12"/>
      <c r="U69" s="12"/>
      <c r="V69" s="12"/>
      <c r="W69" s="12"/>
      <c r="X69" s="12"/>
      <c r="Y69" s="12"/>
      <c r="Z69" s="12"/>
      <c r="AA69" s="12" t="s">
        <v>1437</v>
      </c>
      <c r="AB69" s="12"/>
      <c r="AC69" s="12"/>
      <c r="AD69" s="12"/>
      <c r="AE69" s="12"/>
      <c r="AF69" s="12"/>
      <c r="AG69" s="12"/>
      <c r="AH69" s="12"/>
      <c r="AI69" s="12"/>
      <c r="AJ69" s="12"/>
      <c r="AK69" s="12"/>
      <c r="AN69">
        <f t="shared" si="0"/>
        <v>3</v>
      </c>
    </row>
    <row r="70" spans="1:40">
      <c r="A70" s="16" t="s">
        <v>1365</v>
      </c>
      <c r="B70" s="12"/>
      <c r="C70" s="12"/>
      <c r="D70" s="12"/>
      <c r="E70" s="12"/>
      <c r="F70" s="12"/>
      <c r="G70" s="12"/>
      <c r="H70" s="12" t="s">
        <v>1437</v>
      </c>
      <c r="I70" s="12"/>
      <c r="J70" s="12"/>
      <c r="K70" s="12"/>
      <c r="L70" s="12" t="s">
        <v>1437</v>
      </c>
      <c r="M70" s="12"/>
      <c r="N70" s="12"/>
      <c r="O70" s="12"/>
      <c r="P70" s="12"/>
      <c r="Q70" s="12"/>
      <c r="R70" s="12"/>
      <c r="S70" s="12"/>
      <c r="T70" s="12"/>
      <c r="U70" s="12"/>
      <c r="V70" s="12"/>
      <c r="W70" s="12"/>
      <c r="X70" s="12"/>
      <c r="Y70" s="12"/>
      <c r="Z70" s="12"/>
      <c r="AA70" s="12"/>
      <c r="AB70" s="12"/>
      <c r="AC70" s="12"/>
      <c r="AD70" s="12"/>
      <c r="AE70" s="12"/>
      <c r="AF70" s="12"/>
      <c r="AG70" s="12" t="s">
        <v>1437</v>
      </c>
      <c r="AH70" s="12"/>
      <c r="AI70" s="12"/>
      <c r="AJ70" s="12"/>
      <c r="AK70" s="12"/>
      <c r="AN70">
        <f t="shared" si="0"/>
        <v>3</v>
      </c>
    </row>
    <row r="71" spans="1:40">
      <c r="A71" s="16" t="s">
        <v>1366</v>
      </c>
      <c r="B71" s="12" t="s">
        <v>1437</v>
      </c>
      <c r="C71" s="12"/>
      <c r="D71" s="12"/>
      <c r="E71" s="12" t="s">
        <v>1437</v>
      </c>
      <c r="F71" s="12"/>
      <c r="G71" s="12" t="s">
        <v>1437</v>
      </c>
      <c r="H71" s="12"/>
      <c r="I71" s="12" t="s">
        <v>1437</v>
      </c>
      <c r="J71" s="12"/>
      <c r="K71" s="12" t="s">
        <v>1437</v>
      </c>
      <c r="L71" s="12"/>
      <c r="M71" s="12"/>
      <c r="N71" s="12"/>
      <c r="O71" s="12"/>
      <c r="P71" s="12"/>
      <c r="Q71" s="12"/>
      <c r="R71" s="12" t="s">
        <v>1437</v>
      </c>
      <c r="S71" s="12"/>
      <c r="T71" s="12"/>
      <c r="U71" s="12"/>
      <c r="V71" s="12"/>
      <c r="W71" s="12"/>
      <c r="X71" s="12"/>
      <c r="Y71" s="12"/>
      <c r="Z71" s="12"/>
      <c r="AA71" s="12"/>
      <c r="AB71" s="12"/>
      <c r="AC71" s="12" t="s">
        <v>1437</v>
      </c>
      <c r="AD71" s="12"/>
      <c r="AE71" s="12"/>
      <c r="AF71" s="12"/>
      <c r="AG71" s="12"/>
      <c r="AH71" s="12"/>
      <c r="AI71" s="12" t="s">
        <v>1437</v>
      </c>
      <c r="AJ71" s="12"/>
      <c r="AK71" s="12"/>
      <c r="AN71">
        <f t="shared" si="0"/>
        <v>8</v>
      </c>
    </row>
    <row r="72" spans="1:40">
      <c r="A72" s="16" t="s">
        <v>1419</v>
      </c>
      <c r="B72" s="12"/>
      <c r="C72" s="12"/>
      <c r="D72" s="12"/>
      <c r="E72" s="12" t="s">
        <v>1665</v>
      </c>
      <c r="F72" s="12"/>
      <c r="G72" s="12" t="s">
        <v>1474</v>
      </c>
      <c r="H72" s="12"/>
      <c r="I72" s="12" t="s">
        <v>1474</v>
      </c>
      <c r="J72" s="12"/>
      <c r="K72" s="12"/>
      <c r="L72" s="12"/>
      <c r="M72" s="12"/>
      <c r="N72" s="12"/>
      <c r="O72" s="12"/>
      <c r="P72" s="12"/>
      <c r="Q72" s="12"/>
      <c r="R72" s="12"/>
      <c r="S72" s="12"/>
      <c r="T72" s="12"/>
      <c r="U72" s="12"/>
      <c r="V72" s="12"/>
      <c r="W72" s="12"/>
      <c r="X72" s="12"/>
      <c r="Y72" s="12"/>
      <c r="Z72" s="12"/>
      <c r="AA72" s="12"/>
      <c r="AB72" s="12"/>
      <c r="AC72" s="12">
        <v>30</v>
      </c>
      <c r="AD72" s="12"/>
      <c r="AE72" s="12"/>
      <c r="AF72" s="12"/>
      <c r="AG72" s="12">
        <v>42</v>
      </c>
      <c r="AH72" s="12"/>
      <c r="AI72" s="12"/>
      <c r="AJ72" s="12"/>
      <c r="AK72" s="12"/>
      <c r="AN72">
        <f t="shared" si="0"/>
        <v>0</v>
      </c>
    </row>
    <row r="73" spans="1:40">
      <c r="A73" s="16" t="s">
        <v>2182</v>
      </c>
      <c r="B73" s="12"/>
      <c r="C73" s="12" t="s">
        <v>1439</v>
      </c>
      <c r="D73" s="12"/>
      <c r="E73" s="17" t="s">
        <v>2191</v>
      </c>
      <c r="F73" s="12"/>
      <c r="G73" s="17" t="s">
        <v>2191</v>
      </c>
      <c r="H73" s="17" t="s">
        <v>2192</v>
      </c>
      <c r="I73" s="17" t="s">
        <v>2193</v>
      </c>
      <c r="J73" s="12"/>
      <c r="K73" s="12" t="s">
        <v>1437</v>
      </c>
      <c r="L73" s="17" t="s">
        <v>2196</v>
      </c>
      <c r="M73" s="12"/>
      <c r="N73" s="17" t="s">
        <v>2195</v>
      </c>
      <c r="O73" s="12"/>
      <c r="P73" s="12"/>
      <c r="Q73" s="12"/>
      <c r="R73" s="12" t="s">
        <v>1437</v>
      </c>
      <c r="S73" s="12"/>
      <c r="T73" s="12"/>
      <c r="U73" s="12"/>
      <c r="V73" s="12"/>
      <c r="W73" s="12"/>
      <c r="X73" s="12"/>
      <c r="Y73" s="12"/>
      <c r="Z73" s="12"/>
      <c r="AA73" s="17" t="s">
        <v>2194</v>
      </c>
      <c r="AB73" s="12"/>
      <c r="AC73" s="12" t="s">
        <v>1655</v>
      </c>
      <c r="AD73" s="12"/>
      <c r="AE73" s="17" t="s">
        <v>2197</v>
      </c>
      <c r="AF73" s="12"/>
      <c r="AG73" s="12" t="s">
        <v>1655</v>
      </c>
      <c r="AH73" s="12"/>
      <c r="AI73" s="12" t="s">
        <v>1439</v>
      </c>
      <c r="AJ73" s="12"/>
      <c r="AK73" s="12"/>
      <c r="AN73">
        <f t="shared" si="0"/>
        <v>2</v>
      </c>
    </row>
    <row r="74" spans="1:40">
      <c r="A74" s="16" t="s">
        <v>2183</v>
      </c>
      <c r="B74" s="12" t="s">
        <v>1437</v>
      </c>
      <c r="C74" s="12" t="s">
        <v>1439</v>
      </c>
      <c r="D74" s="12"/>
      <c r="E74" s="12"/>
      <c r="F74" s="12"/>
      <c r="G74" s="12"/>
      <c r="H74" s="17" t="s">
        <v>2198</v>
      </c>
      <c r="I74" s="12"/>
      <c r="J74" s="12" t="s">
        <v>1439</v>
      </c>
      <c r="K74" s="12" t="s">
        <v>1439</v>
      </c>
      <c r="L74" s="17" t="s">
        <v>2198</v>
      </c>
      <c r="M74" s="12"/>
      <c r="N74" s="12" t="s">
        <v>1437</v>
      </c>
      <c r="O74" s="12"/>
      <c r="P74" s="12"/>
      <c r="Q74" s="12"/>
      <c r="R74" s="12" t="s">
        <v>1437</v>
      </c>
      <c r="S74" s="12"/>
      <c r="T74" s="12"/>
      <c r="U74" s="12" t="s">
        <v>1437</v>
      </c>
      <c r="V74" s="12"/>
      <c r="W74" s="12"/>
      <c r="X74" s="12" t="s">
        <v>1437</v>
      </c>
      <c r="Y74" s="12" t="s">
        <v>1437</v>
      </c>
      <c r="Z74" s="12"/>
      <c r="AA74" s="17" t="s">
        <v>2191</v>
      </c>
      <c r="AB74" s="12" t="s">
        <v>1437</v>
      </c>
      <c r="AC74" s="12"/>
      <c r="AD74" s="12"/>
      <c r="AE74" s="17" t="s">
        <v>2199</v>
      </c>
      <c r="AF74" s="12"/>
      <c r="AG74" s="12"/>
      <c r="AH74" s="12" t="s">
        <v>1437</v>
      </c>
      <c r="AI74" s="12" t="s">
        <v>1439</v>
      </c>
      <c r="AJ74" s="12"/>
      <c r="AK74" s="12"/>
    </row>
    <row r="75" spans="1:40">
      <c r="A75" s="16" t="s">
        <v>1367</v>
      </c>
      <c r="B75" s="12" t="s">
        <v>1437</v>
      </c>
      <c r="C75" s="12" t="s">
        <v>1439</v>
      </c>
      <c r="D75" s="12"/>
      <c r="E75" s="12" t="s">
        <v>1437</v>
      </c>
      <c r="F75" s="12"/>
      <c r="G75" s="12" t="s">
        <v>1439</v>
      </c>
      <c r="H75" s="12"/>
      <c r="I75" s="12" t="s">
        <v>1437</v>
      </c>
      <c r="J75" s="12" t="s">
        <v>1439</v>
      </c>
      <c r="K75" s="12"/>
      <c r="L75" s="12"/>
      <c r="M75" s="12"/>
      <c r="N75" s="12" t="s">
        <v>1437</v>
      </c>
      <c r="O75" s="12"/>
      <c r="P75" s="12"/>
      <c r="Q75" s="12"/>
      <c r="R75" s="12"/>
      <c r="S75" s="12"/>
      <c r="T75" s="12"/>
      <c r="U75" s="12" t="s">
        <v>1439</v>
      </c>
      <c r="V75" s="12"/>
      <c r="W75" s="12"/>
      <c r="X75" s="12"/>
      <c r="Y75" s="12"/>
      <c r="Z75" s="12"/>
      <c r="AA75" s="12" t="s">
        <v>1439</v>
      </c>
      <c r="AB75" s="12"/>
      <c r="AC75" s="12" t="s">
        <v>1439</v>
      </c>
      <c r="AD75" s="12"/>
      <c r="AE75" s="12"/>
      <c r="AF75" s="12"/>
      <c r="AG75" s="12" t="s">
        <v>1439</v>
      </c>
      <c r="AH75" s="12"/>
      <c r="AI75" s="12"/>
      <c r="AJ75" s="12"/>
      <c r="AK75" s="12"/>
    </row>
    <row r="76" spans="1:40">
      <c r="A76" s="16" t="s">
        <v>1368</v>
      </c>
      <c r="B76" s="12"/>
      <c r="C76" s="12"/>
      <c r="D76" s="12"/>
      <c r="E76" s="12"/>
      <c r="F76" s="12"/>
      <c r="G76" s="12"/>
      <c r="H76" s="12" t="s">
        <v>1718</v>
      </c>
      <c r="I76" s="12"/>
      <c r="J76" s="12"/>
      <c r="K76" s="12" t="s">
        <v>2188</v>
      </c>
      <c r="L76" s="12" t="s">
        <v>1666</v>
      </c>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row>
    <row r="77" spans="1:40">
      <c r="A77" s="11" t="s">
        <v>1369</v>
      </c>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row>
    <row r="78" spans="1:40">
      <c r="A78" s="16" t="s">
        <v>1420</v>
      </c>
      <c r="B78" s="12"/>
      <c r="C78" s="12" t="s">
        <v>1439</v>
      </c>
      <c r="D78" s="12" t="s">
        <v>1437</v>
      </c>
      <c r="E78" s="12" t="s">
        <v>1439</v>
      </c>
      <c r="F78" s="12"/>
      <c r="G78" s="12"/>
      <c r="H78" s="12" t="s">
        <v>1439</v>
      </c>
      <c r="I78" s="12"/>
      <c r="J78" s="12" t="s">
        <v>1439</v>
      </c>
      <c r="K78" s="12" t="s">
        <v>1439</v>
      </c>
      <c r="L78" s="12"/>
      <c r="M78" s="12"/>
      <c r="N78" s="12"/>
      <c r="O78" s="12"/>
      <c r="P78" s="12"/>
      <c r="Q78" s="12"/>
      <c r="R78" s="12"/>
      <c r="S78" s="12"/>
      <c r="T78" s="12"/>
      <c r="U78" s="12"/>
      <c r="V78" s="12"/>
      <c r="W78" s="12"/>
      <c r="X78" s="12"/>
      <c r="Y78" s="12"/>
      <c r="Z78" s="12"/>
      <c r="AA78" s="12" t="s">
        <v>1439</v>
      </c>
      <c r="AB78" s="12"/>
      <c r="AC78" s="12" t="s">
        <v>1655</v>
      </c>
      <c r="AD78" s="12"/>
      <c r="AE78" s="12" t="s">
        <v>1439</v>
      </c>
      <c r="AF78" s="12"/>
      <c r="AG78" s="12" t="s">
        <v>1655</v>
      </c>
      <c r="AH78" s="12"/>
      <c r="AI78" s="12" t="s">
        <v>1439</v>
      </c>
      <c r="AJ78" s="12"/>
      <c r="AK78" s="12"/>
    </row>
    <row r="79" spans="1:40">
      <c r="A79" s="16" t="s">
        <v>2231</v>
      </c>
      <c r="B79" s="12"/>
      <c r="C79" s="12"/>
      <c r="D79" s="12"/>
      <c r="E79" s="12" t="s">
        <v>1439</v>
      </c>
      <c r="F79" s="12"/>
      <c r="G79" s="12"/>
      <c r="H79" s="12" t="s">
        <v>1439</v>
      </c>
      <c r="I79" s="12"/>
      <c r="J79" s="12" t="s">
        <v>1439</v>
      </c>
      <c r="K79" s="12" t="s">
        <v>1439</v>
      </c>
      <c r="L79" s="12" t="s">
        <v>1437</v>
      </c>
      <c r="M79" s="12"/>
      <c r="N79" s="12"/>
      <c r="O79" s="12"/>
      <c r="P79" s="12" t="s">
        <v>1437</v>
      </c>
      <c r="Q79" s="12"/>
      <c r="R79" s="12"/>
      <c r="S79" s="12"/>
      <c r="T79" s="12"/>
      <c r="U79" s="12"/>
      <c r="V79" s="12"/>
      <c r="W79" s="12"/>
      <c r="X79" s="12"/>
      <c r="Y79" s="12"/>
      <c r="Z79" s="12"/>
      <c r="AA79" s="12" t="s">
        <v>1439</v>
      </c>
      <c r="AB79" s="12"/>
      <c r="AC79" s="12" t="s">
        <v>1655</v>
      </c>
      <c r="AD79" s="12"/>
      <c r="AE79" s="12" t="s">
        <v>1439</v>
      </c>
      <c r="AF79" s="12"/>
      <c r="AG79" s="12" t="s">
        <v>1655</v>
      </c>
      <c r="AH79" s="12"/>
      <c r="AI79" s="12" t="s">
        <v>1439</v>
      </c>
      <c r="AJ79" s="12"/>
      <c r="AK79" s="12"/>
    </row>
    <row r="80" spans="1:40">
      <c r="A80" s="16" t="s">
        <v>1709</v>
      </c>
      <c r="B80" s="12"/>
      <c r="C80" s="12"/>
      <c r="D80" s="12"/>
      <c r="E80" s="12" t="s">
        <v>1439</v>
      </c>
      <c r="F80" s="12"/>
      <c r="G80" s="12"/>
      <c r="H80" s="12" t="s">
        <v>1439</v>
      </c>
      <c r="I80" s="12"/>
      <c r="J80" s="12" t="s">
        <v>1439</v>
      </c>
      <c r="K80" s="12" t="s">
        <v>1439</v>
      </c>
      <c r="L80" s="12"/>
      <c r="M80" s="12"/>
      <c r="N80" s="12"/>
      <c r="O80" s="12"/>
      <c r="P80" s="12"/>
      <c r="Q80" s="12"/>
      <c r="R80" s="12"/>
      <c r="S80" s="12"/>
      <c r="T80" s="12"/>
      <c r="U80" s="12"/>
      <c r="V80" s="12"/>
      <c r="W80" s="12"/>
      <c r="X80" s="12"/>
      <c r="Y80" s="12"/>
      <c r="Z80" s="12"/>
      <c r="AA80" s="12" t="s">
        <v>1439</v>
      </c>
      <c r="AB80" s="12"/>
      <c r="AC80" s="12"/>
      <c r="AD80" s="12"/>
      <c r="AE80" s="12" t="s">
        <v>1439</v>
      </c>
      <c r="AF80" s="12"/>
      <c r="AG80" s="12"/>
      <c r="AH80" s="12"/>
      <c r="AI80" s="12" t="s">
        <v>1439</v>
      </c>
      <c r="AJ80" s="12"/>
      <c r="AK80" s="12"/>
    </row>
    <row r="81" spans="1:37">
      <c r="A81" s="16" t="s">
        <v>1370</v>
      </c>
      <c r="B81" s="12"/>
      <c r="C81" s="12"/>
      <c r="D81" s="12"/>
      <c r="E81" s="12" t="s">
        <v>1439</v>
      </c>
      <c r="F81" s="12"/>
      <c r="G81" s="12"/>
      <c r="H81" s="12" t="s">
        <v>1439</v>
      </c>
      <c r="I81" s="12"/>
      <c r="J81" s="12" t="s">
        <v>1439</v>
      </c>
      <c r="K81" s="12" t="s">
        <v>1437</v>
      </c>
      <c r="L81" s="12"/>
      <c r="M81" s="12"/>
      <c r="N81" s="12" t="s">
        <v>1437</v>
      </c>
      <c r="O81" s="12"/>
      <c r="P81" s="12" t="s">
        <v>1437</v>
      </c>
      <c r="Q81" s="12"/>
      <c r="R81" s="12"/>
      <c r="S81" s="12"/>
      <c r="T81" s="12"/>
      <c r="U81" s="12"/>
      <c r="V81" s="12"/>
      <c r="W81" s="12"/>
      <c r="X81" s="12"/>
      <c r="Y81" s="12"/>
      <c r="Z81" s="12"/>
      <c r="AA81" s="12" t="s">
        <v>1439</v>
      </c>
      <c r="AB81" s="12"/>
      <c r="AC81" s="12" t="s">
        <v>1655</v>
      </c>
      <c r="AD81" s="12"/>
      <c r="AE81" s="12" t="s">
        <v>1439</v>
      </c>
      <c r="AF81" s="12"/>
      <c r="AG81" s="12"/>
      <c r="AH81" s="12"/>
      <c r="AI81" s="12" t="s">
        <v>1437</v>
      </c>
      <c r="AJ81" s="12"/>
      <c r="AK81" s="12"/>
    </row>
    <row r="82" spans="1:37">
      <c r="A82" s="16" t="s">
        <v>1710</v>
      </c>
      <c r="B82" s="12"/>
      <c r="C82" s="12"/>
      <c r="D82" s="12"/>
      <c r="E82" s="12" t="s">
        <v>1439</v>
      </c>
      <c r="F82" s="12"/>
      <c r="G82" s="12" t="s">
        <v>1437</v>
      </c>
      <c r="H82" s="12" t="s">
        <v>1437</v>
      </c>
      <c r="I82" s="12"/>
      <c r="J82" s="12" t="s">
        <v>1439</v>
      </c>
      <c r="K82" s="12" t="s">
        <v>1439</v>
      </c>
      <c r="L82" s="12"/>
      <c r="M82" s="12"/>
      <c r="N82" s="12"/>
      <c r="O82" s="12"/>
      <c r="P82" s="12"/>
      <c r="Q82" s="12"/>
      <c r="R82" s="12" t="s">
        <v>1437</v>
      </c>
      <c r="S82" s="12"/>
      <c r="T82" s="12"/>
      <c r="U82" s="12"/>
      <c r="V82" s="12"/>
      <c r="W82" s="12"/>
      <c r="X82" s="12"/>
      <c r="Y82" s="12"/>
      <c r="Z82" s="12"/>
      <c r="AA82" s="12" t="s">
        <v>1439</v>
      </c>
      <c r="AB82" s="12"/>
      <c r="AC82" s="12" t="s">
        <v>1655</v>
      </c>
      <c r="AD82" s="12"/>
      <c r="AE82" s="12" t="s">
        <v>1439</v>
      </c>
      <c r="AF82" s="12"/>
      <c r="AG82" s="12" t="s">
        <v>1655</v>
      </c>
      <c r="AH82" s="12"/>
      <c r="AI82" s="12" t="s">
        <v>1439</v>
      </c>
      <c r="AJ82" s="12"/>
      <c r="AK82" s="12"/>
    </row>
    <row r="83" spans="1:37">
      <c r="A83" s="16" t="s">
        <v>1371</v>
      </c>
      <c r="B83" s="12"/>
      <c r="C83" s="12"/>
      <c r="D83" s="12"/>
      <c r="E83" s="12" t="s">
        <v>1439</v>
      </c>
      <c r="F83" s="12"/>
      <c r="G83" s="12"/>
      <c r="H83" s="12" t="s">
        <v>1439</v>
      </c>
      <c r="I83" s="12"/>
      <c r="J83" s="12" t="s">
        <v>1439</v>
      </c>
      <c r="K83" s="12" t="s">
        <v>1439</v>
      </c>
      <c r="L83" s="12"/>
      <c r="M83" s="12"/>
      <c r="N83" s="12"/>
      <c r="O83" s="12"/>
      <c r="P83" s="12"/>
      <c r="Q83" s="12"/>
      <c r="R83" s="12"/>
      <c r="S83" s="12"/>
      <c r="T83" s="12"/>
      <c r="U83" s="12"/>
      <c r="V83" s="12"/>
      <c r="W83" s="12"/>
      <c r="X83" s="12"/>
      <c r="Y83" s="12"/>
      <c r="Z83" s="12"/>
      <c r="AA83" s="12" t="s">
        <v>1439</v>
      </c>
      <c r="AB83" s="12"/>
      <c r="AC83" s="12" t="s">
        <v>1655</v>
      </c>
      <c r="AD83" s="12"/>
      <c r="AE83" s="12" t="s">
        <v>1439</v>
      </c>
      <c r="AF83" s="12"/>
      <c r="AG83" s="12" t="s">
        <v>1655</v>
      </c>
      <c r="AH83" s="12"/>
      <c r="AI83" s="12" t="s">
        <v>1439</v>
      </c>
      <c r="AJ83" s="12"/>
      <c r="AK83" s="12"/>
    </row>
    <row r="84" spans="1:37">
      <c r="A84" s="16" t="s">
        <v>1372</v>
      </c>
      <c r="B84" s="12"/>
      <c r="C84" s="12"/>
      <c r="D84" s="12"/>
      <c r="E84" s="12"/>
      <c r="F84" s="12"/>
      <c r="G84" s="12" t="s">
        <v>2189</v>
      </c>
      <c r="H84" s="12"/>
      <c r="I84" s="12" t="s">
        <v>2190</v>
      </c>
      <c r="J84" s="12"/>
      <c r="K84" s="12"/>
      <c r="L84" s="12" t="s">
        <v>1667</v>
      </c>
      <c r="M84" s="12"/>
      <c r="N84" s="12" t="s">
        <v>1523</v>
      </c>
      <c r="O84" s="12"/>
      <c r="P84" s="12"/>
      <c r="Q84" s="12"/>
      <c r="R84" s="12"/>
      <c r="S84" s="12"/>
      <c r="T84" s="12"/>
      <c r="U84" s="12"/>
      <c r="V84" s="12"/>
      <c r="W84" s="12"/>
      <c r="X84" s="12"/>
      <c r="Y84" s="12"/>
      <c r="Z84" s="12"/>
      <c r="AA84" s="12" t="s">
        <v>1668</v>
      </c>
      <c r="AB84" s="12"/>
      <c r="AC84" s="12" t="s">
        <v>1655</v>
      </c>
      <c r="AD84" s="12"/>
      <c r="AE84" s="12"/>
      <c r="AF84" s="12"/>
      <c r="AG84" s="12" t="s">
        <v>1655</v>
      </c>
      <c r="AH84" s="12"/>
      <c r="AI84" s="12"/>
      <c r="AJ84" s="12"/>
      <c r="AK84" s="12"/>
    </row>
    <row r="85" spans="1:37">
      <c r="A85" s="16" t="s">
        <v>1373</v>
      </c>
      <c r="B85" s="12" t="s">
        <v>1439</v>
      </c>
      <c r="C85" s="12"/>
      <c r="D85" s="12"/>
      <c r="E85" s="12"/>
      <c r="F85" s="12"/>
      <c r="G85" s="12"/>
      <c r="H85" s="12" t="s">
        <v>1439</v>
      </c>
      <c r="I85" s="12"/>
      <c r="J85" s="12"/>
      <c r="K85" s="12" t="s">
        <v>1439</v>
      </c>
      <c r="L85" s="12" t="s">
        <v>1439</v>
      </c>
      <c r="M85" s="12" t="s">
        <v>1437</v>
      </c>
      <c r="N85" s="12"/>
      <c r="O85" s="12"/>
      <c r="P85" s="12"/>
      <c r="Q85" s="12"/>
      <c r="R85" s="12"/>
      <c r="S85" s="12"/>
      <c r="T85" s="12"/>
      <c r="U85" s="12"/>
      <c r="V85" s="12"/>
      <c r="W85" s="12"/>
      <c r="X85" s="12"/>
      <c r="Y85" s="12"/>
      <c r="Z85" s="12"/>
      <c r="AA85" s="17" t="s">
        <v>1439</v>
      </c>
      <c r="AB85" s="12"/>
      <c r="AC85" s="12" t="s">
        <v>1655</v>
      </c>
      <c r="AD85" s="12"/>
      <c r="AE85" s="17" t="s">
        <v>1669</v>
      </c>
      <c r="AF85" s="12"/>
      <c r="AG85" s="12" t="s">
        <v>1655</v>
      </c>
      <c r="AH85" s="12"/>
      <c r="AI85" s="12" t="s">
        <v>1439</v>
      </c>
      <c r="AJ85" s="12"/>
      <c r="AK85" s="12"/>
    </row>
    <row r="86" spans="1:37">
      <c r="A86" s="11" t="s">
        <v>1374</v>
      </c>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row>
    <row r="87" spans="1:37">
      <c r="A87" s="16" t="s">
        <v>1422</v>
      </c>
      <c r="B87" s="12"/>
      <c r="C87" s="12" t="s">
        <v>1439</v>
      </c>
      <c r="D87" s="12"/>
      <c r="E87" s="17" t="s">
        <v>2181</v>
      </c>
      <c r="F87" s="12"/>
      <c r="G87" s="12"/>
      <c r="H87" s="12"/>
      <c r="I87" s="12"/>
      <c r="J87" s="12" t="s">
        <v>1439</v>
      </c>
      <c r="K87" s="12"/>
      <c r="L87" s="17" t="s">
        <v>1670</v>
      </c>
      <c r="M87" s="12" t="s">
        <v>1439</v>
      </c>
      <c r="N87" s="12" t="s">
        <v>1437</v>
      </c>
      <c r="O87" s="12"/>
      <c r="P87" s="12"/>
      <c r="Q87" s="12"/>
      <c r="R87" s="12"/>
      <c r="S87" s="12"/>
      <c r="T87" s="12"/>
      <c r="U87" s="12"/>
      <c r="V87" s="12"/>
      <c r="W87" s="12"/>
      <c r="X87" s="12"/>
      <c r="Y87" s="12"/>
      <c r="Z87" s="12"/>
      <c r="AA87" s="12" t="s">
        <v>1437</v>
      </c>
      <c r="AB87" s="12"/>
      <c r="AC87" s="12" t="s">
        <v>1437</v>
      </c>
      <c r="AD87" s="12"/>
      <c r="AE87" s="12"/>
      <c r="AF87" s="12"/>
      <c r="AG87" s="12" t="s">
        <v>1437</v>
      </c>
      <c r="AH87" s="12"/>
      <c r="AI87" s="12"/>
      <c r="AJ87" s="12"/>
      <c r="AK87" s="12"/>
    </row>
    <row r="88" spans="1:37">
      <c r="A88" s="16" t="s">
        <v>1514</v>
      </c>
      <c r="B88" s="12" t="s">
        <v>1437</v>
      </c>
      <c r="C88" s="12"/>
      <c r="D88" s="12"/>
      <c r="E88" s="12" t="s">
        <v>1439</v>
      </c>
      <c r="F88" s="12"/>
      <c r="G88" s="12" t="s">
        <v>1437</v>
      </c>
      <c r="H88" s="12"/>
      <c r="I88" s="12" t="s">
        <v>1437</v>
      </c>
      <c r="J88" s="12"/>
      <c r="K88" s="12"/>
      <c r="L88" s="12"/>
      <c r="M88" s="12"/>
      <c r="N88" s="12"/>
      <c r="O88" s="12"/>
      <c r="P88" s="12"/>
      <c r="Q88" s="12"/>
      <c r="R88" s="17" t="s">
        <v>1671</v>
      </c>
      <c r="S88" s="12"/>
      <c r="T88" s="12"/>
      <c r="U88" s="12"/>
      <c r="V88" s="12"/>
      <c r="W88" s="12"/>
      <c r="X88" s="12"/>
      <c r="Y88" s="12"/>
      <c r="Z88" s="12"/>
      <c r="AA88" s="12"/>
      <c r="AB88" s="12" t="s">
        <v>1439</v>
      </c>
      <c r="AC88" s="12" t="s">
        <v>1437</v>
      </c>
      <c r="AD88" s="12"/>
      <c r="AE88" s="12"/>
      <c r="AF88" s="12"/>
      <c r="AG88" s="12" t="s">
        <v>1439</v>
      </c>
      <c r="AH88" s="12"/>
      <c r="AI88" s="12"/>
      <c r="AJ88" s="12"/>
      <c r="AK88" s="12"/>
    </row>
    <row r="89" spans="1:37">
      <c r="A89" s="16" t="s">
        <v>1711</v>
      </c>
      <c r="B89" s="12"/>
      <c r="C89" s="12"/>
      <c r="D89" s="12"/>
      <c r="E89" s="12"/>
      <c r="F89" s="12"/>
      <c r="G89" s="12" t="s">
        <v>1437</v>
      </c>
      <c r="H89" s="12"/>
      <c r="I89" s="12"/>
      <c r="J89" s="12"/>
      <c r="K89" s="12"/>
      <c r="L89" s="12"/>
      <c r="M89" s="12"/>
      <c r="N89" s="12"/>
      <c r="O89" s="12"/>
      <c r="P89" s="12"/>
      <c r="Q89" s="12"/>
      <c r="R89" s="12"/>
      <c r="S89" s="12"/>
      <c r="T89" s="12"/>
      <c r="U89" s="12"/>
      <c r="V89" s="12"/>
      <c r="W89" s="12"/>
      <c r="X89" s="12"/>
      <c r="Y89" s="12"/>
      <c r="Z89" s="12"/>
      <c r="AA89" s="12"/>
      <c r="AB89" s="12"/>
      <c r="AC89" s="12" t="s">
        <v>1655</v>
      </c>
      <c r="AD89" s="12"/>
      <c r="AE89" s="12"/>
      <c r="AF89" s="12"/>
      <c r="AG89" s="12" t="s">
        <v>1655</v>
      </c>
      <c r="AH89" s="12"/>
      <c r="AI89" s="12"/>
      <c r="AJ89" s="12"/>
      <c r="AK89" s="12"/>
    </row>
    <row r="90" spans="1:37">
      <c r="A90" s="16" t="s">
        <v>1376</v>
      </c>
      <c r="B90" s="12"/>
      <c r="C90" s="12" t="s">
        <v>1437</v>
      </c>
      <c r="D90" s="12" t="s">
        <v>1437</v>
      </c>
      <c r="E90" s="17" t="s">
        <v>2200</v>
      </c>
      <c r="F90" s="12"/>
      <c r="G90" s="12"/>
      <c r="H90" s="12"/>
      <c r="I90" s="12"/>
      <c r="J90" s="12" t="s">
        <v>1439</v>
      </c>
      <c r="K90" s="12"/>
      <c r="L90" s="12"/>
      <c r="M90" s="12"/>
      <c r="N90" s="12" t="s">
        <v>1437</v>
      </c>
      <c r="O90" s="12"/>
      <c r="P90" s="12"/>
      <c r="Q90" s="12"/>
      <c r="R90" s="12"/>
      <c r="S90" s="12"/>
      <c r="T90" s="12"/>
      <c r="U90" s="12"/>
      <c r="V90" s="12"/>
      <c r="W90" s="12"/>
      <c r="X90" s="12"/>
      <c r="Y90" s="12"/>
      <c r="Z90" s="12"/>
      <c r="AA90" s="12"/>
      <c r="AB90" s="12"/>
      <c r="AC90" s="12" t="s">
        <v>1655</v>
      </c>
      <c r="AD90" s="12"/>
      <c r="AE90" s="12"/>
      <c r="AF90" s="12"/>
      <c r="AG90" s="12" t="s">
        <v>1655</v>
      </c>
      <c r="AH90" s="12"/>
      <c r="AI90" s="12"/>
      <c r="AJ90" s="12"/>
      <c r="AK90" s="12"/>
    </row>
    <row r="91" spans="1:37">
      <c r="A91" s="16" t="s">
        <v>1515</v>
      </c>
      <c r="B91" s="12" t="s">
        <v>1439</v>
      </c>
      <c r="C91" s="12" t="s">
        <v>1437</v>
      </c>
      <c r="D91" s="12" t="s">
        <v>1437</v>
      </c>
      <c r="E91" s="12" t="s">
        <v>1439</v>
      </c>
      <c r="F91" s="12"/>
      <c r="G91" s="17" t="s">
        <v>2201</v>
      </c>
      <c r="H91" s="12" t="s">
        <v>1439</v>
      </c>
      <c r="I91" s="17" t="s">
        <v>2202</v>
      </c>
      <c r="J91" s="12"/>
      <c r="K91" s="12" t="s">
        <v>1437</v>
      </c>
      <c r="L91" s="12" t="s">
        <v>1439</v>
      </c>
      <c r="M91" s="12"/>
      <c r="N91" s="12" t="s">
        <v>1437</v>
      </c>
      <c r="O91" s="12"/>
      <c r="P91" s="12" t="s">
        <v>1437</v>
      </c>
      <c r="Q91" s="12"/>
      <c r="R91" s="12" t="s">
        <v>1439</v>
      </c>
      <c r="S91" s="12"/>
      <c r="T91" s="12"/>
      <c r="U91" s="12" t="s">
        <v>1439</v>
      </c>
      <c r="V91" s="12"/>
      <c r="W91" s="12"/>
      <c r="X91" s="12" t="s">
        <v>1437</v>
      </c>
      <c r="Y91" s="12"/>
      <c r="Z91" s="12"/>
      <c r="AA91" s="12" t="s">
        <v>1439</v>
      </c>
      <c r="AB91" s="12" t="s">
        <v>1437</v>
      </c>
      <c r="AC91" s="12" t="s">
        <v>1439</v>
      </c>
      <c r="AD91" s="12"/>
      <c r="AE91" s="12" t="s">
        <v>1439</v>
      </c>
      <c r="AF91" s="12"/>
      <c r="AG91" s="12" t="s">
        <v>1439</v>
      </c>
      <c r="AH91" s="12"/>
      <c r="AI91" s="12" t="s">
        <v>1439</v>
      </c>
      <c r="AJ91" s="12"/>
      <c r="AK91" s="12"/>
    </row>
    <row r="92" spans="1:37">
      <c r="A92" s="16" t="s">
        <v>1516</v>
      </c>
      <c r="B92" s="12"/>
      <c r="C92" s="12"/>
      <c r="D92" s="12" t="s">
        <v>1437</v>
      </c>
      <c r="E92" s="12"/>
      <c r="F92" s="12"/>
      <c r="G92" s="12"/>
      <c r="H92" s="12"/>
      <c r="I92" s="12"/>
      <c r="J92" s="12" t="s">
        <v>1439</v>
      </c>
      <c r="K92" s="12"/>
      <c r="L92" s="12"/>
      <c r="M92" s="12"/>
      <c r="N92" s="12"/>
      <c r="O92" s="12"/>
      <c r="P92" s="12"/>
      <c r="Q92" s="12"/>
      <c r="R92" s="12"/>
      <c r="S92" s="12"/>
      <c r="T92" s="12"/>
      <c r="U92" s="12"/>
      <c r="V92" s="12"/>
      <c r="W92" s="12"/>
      <c r="X92" s="12"/>
      <c r="Y92" s="12"/>
      <c r="Z92" s="12"/>
      <c r="AA92" s="12"/>
      <c r="AB92" s="12"/>
      <c r="AC92" s="12" t="s">
        <v>1655</v>
      </c>
      <c r="AD92" s="12"/>
      <c r="AE92" s="12"/>
      <c r="AF92" s="12"/>
      <c r="AG92" s="12" t="s">
        <v>1655</v>
      </c>
      <c r="AH92" s="12"/>
      <c r="AI92" s="12"/>
      <c r="AJ92" s="12"/>
      <c r="AK92" s="12"/>
    </row>
    <row r="93" spans="1:37">
      <c r="A93" s="16" t="s">
        <v>1378</v>
      </c>
      <c r="B93" s="12"/>
      <c r="C93" s="12"/>
      <c r="D93" s="12"/>
      <c r="E93" s="12"/>
      <c r="F93" s="12"/>
      <c r="G93" s="12"/>
      <c r="H93" s="12" t="s">
        <v>1439</v>
      </c>
      <c r="I93" s="12"/>
      <c r="J93" s="12"/>
      <c r="K93" s="12" t="s">
        <v>1437</v>
      </c>
      <c r="L93" s="17" t="s">
        <v>1672</v>
      </c>
      <c r="M93" s="12"/>
      <c r="N93" s="12"/>
      <c r="O93" s="12"/>
      <c r="P93" s="12"/>
      <c r="Q93" s="12"/>
      <c r="R93" s="12"/>
      <c r="S93" s="12"/>
      <c r="T93" s="12"/>
      <c r="U93" s="12"/>
      <c r="V93" s="12"/>
      <c r="W93" s="12"/>
      <c r="X93" s="12"/>
      <c r="Y93" s="12"/>
      <c r="Z93" s="12"/>
      <c r="AA93" s="12" t="s">
        <v>1439</v>
      </c>
      <c r="AB93" s="12"/>
      <c r="AC93" s="12" t="s">
        <v>1439</v>
      </c>
      <c r="AD93" s="12"/>
      <c r="AE93" s="12"/>
      <c r="AF93" s="12"/>
      <c r="AG93" s="12" t="s">
        <v>1439</v>
      </c>
      <c r="AH93" s="12"/>
      <c r="AI93" s="12" t="s">
        <v>1439</v>
      </c>
      <c r="AJ93" s="12"/>
      <c r="AK93" s="12"/>
    </row>
    <row r="94" spans="1:37">
      <c r="A94" s="16" t="s">
        <v>1517</v>
      </c>
      <c r="B94" s="12"/>
      <c r="C94" s="12"/>
      <c r="D94" s="12"/>
      <c r="E94" s="12" t="s">
        <v>1439</v>
      </c>
      <c r="F94" s="12"/>
      <c r="G94" s="12" t="s">
        <v>1439</v>
      </c>
      <c r="H94" s="12"/>
      <c r="I94" s="12" t="s">
        <v>1439</v>
      </c>
      <c r="J94" s="12"/>
      <c r="K94" s="12"/>
      <c r="L94" s="12"/>
      <c r="M94" s="12"/>
      <c r="N94" s="12"/>
      <c r="O94" s="12"/>
      <c r="P94" s="12"/>
      <c r="Q94" s="12"/>
      <c r="R94" s="12"/>
      <c r="S94" s="12"/>
      <c r="T94" s="12"/>
      <c r="U94" s="12" t="s">
        <v>1439</v>
      </c>
      <c r="V94" s="12"/>
      <c r="W94" s="12"/>
      <c r="X94" s="12"/>
      <c r="Y94" s="12"/>
      <c r="Z94" s="12"/>
      <c r="AA94" s="12"/>
      <c r="AB94" s="12"/>
      <c r="AC94" s="12"/>
      <c r="AD94" s="12"/>
      <c r="AE94" s="12"/>
      <c r="AF94" s="12"/>
      <c r="AG94" s="12"/>
      <c r="AH94" s="12"/>
      <c r="AI94" s="12"/>
      <c r="AJ94" s="12"/>
      <c r="AK94" s="12"/>
    </row>
    <row r="95" spans="1:37">
      <c r="A95" s="16" t="s">
        <v>1518</v>
      </c>
      <c r="B95" s="12" t="s">
        <v>1439</v>
      </c>
      <c r="C95" s="12" t="s">
        <v>1439</v>
      </c>
      <c r="D95" s="12" t="s">
        <v>1437</v>
      </c>
      <c r="E95" s="12"/>
      <c r="F95" s="12"/>
      <c r="G95" s="12" t="s">
        <v>1437</v>
      </c>
      <c r="H95" s="12" t="s">
        <v>1439</v>
      </c>
      <c r="I95" s="12" t="s">
        <v>1437</v>
      </c>
      <c r="J95" s="12" t="s">
        <v>1439</v>
      </c>
      <c r="K95" s="12" t="s">
        <v>1439</v>
      </c>
      <c r="L95" s="12" t="s">
        <v>1439</v>
      </c>
      <c r="M95" s="12"/>
      <c r="N95" s="12" t="s">
        <v>1439</v>
      </c>
      <c r="O95" s="12"/>
      <c r="P95" s="12"/>
      <c r="Q95" s="12"/>
      <c r="R95" s="12"/>
      <c r="S95" s="12"/>
      <c r="T95" s="12"/>
      <c r="U95" s="12"/>
      <c r="V95" s="12"/>
      <c r="W95" s="12"/>
      <c r="X95" s="12"/>
      <c r="Y95" s="12"/>
      <c r="Z95" s="12"/>
      <c r="AA95" s="12" t="s">
        <v>1439</v>
      </c>
      <c r="AB95" s="12" t="s">
        <v>1437</v>
      </c>
      <c r="AC95" s="12" t="s">
        <v>1439</v>
      </c>
      <c r="AD95" s="12"/>
      <c r="AE95" s="12"/>
      <c r="AF95" s="12"/>
      <c r="AG95" s="12" t="s">
        <v>1439</v>
      </c>
      <c r="AH95" s="12"/>
      <c r="AI95" s="12" t="s">
        <v>1439</v>
      </c>
      <c r="AJ95" s="12"/>
      <c r="AK95" s="12" t="s">
        <v>1437</v>
      </c>
    </row>
    <row r="96" spans="1:37">
      <c r="A96" s="16" t="s">
        <v>1712</v>
      </c>
      <c r="B96" s="12"/>
      <c r="C96" s="12"/>
      <c r="D96" s="12" t="s">
        <v>1451</v>
      </c>
      <c r="E96" s="12"/>
      <c r="F96" s="12"/>
      <c r="G96" s="12"/>
      <c r="H96" s="12"/>
      <c r="I96" s="12"/>
      <c r="J96" s="12"/>
      <c r="K96" s="12"/>
      <c r="L96" s="12"/>
      <c r="M96" s="12"/>
      <c r="N96" s="12"/>
      <c r="O96" s="12"/>
      <c r="P96" s="12"/>
      <c r="Q96" s="12"/>
      <c r="R96" s="12"/>
      <c r="S96" s="12"/>
      <c r="T96" s="12"/>
      <c r="U96" s="12"/>
      <c r="V96" s="12"/>
      <c r="W96" s="12"/>
      <c r="X96" s="12"/>
      <c r="Y96" s="12"/>
      <c r="Z96" s="12"/>
      <c r="AA96" s="12"/>
      <c r="AB96" s="12"/>
      <c r="AC96" s="12" t="s">
        <v>1655</v>
      </c>
      <c r="AD96" s="12"/>
      <c r="AE96" s="12"/>
      <c r="AF96" s="12"/>
      <c r="AG96" s="12" t="s">
        <v>1655</v>
      </c>
      <c r="AH96" s="12"/>
      <c r="AI96" s="12"/>
      <c r="AJ96" s="12"/>
      <c r="AK96" s="12"/>
    </row>
    <row r="97" spans="1:37">
      <c r="A97" s="16" t="s">
        <v>1713</v>
      </c>
      <c r="B97" s="12" t="s">
        <v>1439</v>
      </c>
      <c r="C97" s="12"/>
      <c r="D97" s="12" t="s">
        <v>1437</v>
      </c>
      <c r="E97" s="12" t="s">
        <v>1439</v>
      </c>
      <c r="F97" s="12"/>
      <c r="G97" s="12" t="s">
        <v>1437</v>
      </c>
      <c r="H97" s="12" t="s">
        <v>1437</v>
      </c>
      <c r="I97" s="12" t="s">
        <v>1439</v>
      </c>
      <c r="J97" s="12"/>
      <c r="K97" s="12" t="s">
        <v>1437</v>
      </c>
      <c r="L97" s="12" t="s">
        <v>1437</v>
      </c>
      <c r="M97" s="12"/>
      <c r="N97" s="12"/>
      <c r="O97" s="12"/>
      <c r="P97" s="12"/>
      <c r="Q97" s="12"/>
      <c r="R97" s="12"/>
      <c r="S97" s="12"/>
      <c r="T97" s="12"/>
      <c r="U97" s="12"/>
      <c r="V97" s="12"/>
      <c r="W97" s="12"/>
      <c r="X97" s="12"/>
      <c r="Y97" s="12"/>
      <c r="Z97" s="12"/>
      <c r="AA97" s="12" t="s">
        <v>1439</v>
      </c>
      <c r="AB97" s="12"/>
      <c r="AC97" s="12" t="s">
        <v>1437</v>
      </c>
      <c r="AD97" s="12"/>
      <c r="AE97" s="12"/>
      <c r="AF97" s="12"/>
      <c r="AG97" s="12" t="s">
        <v>1437</v>
      </c>
      <c r="AH97" s="12" t="s">
        <v>1437</v>
      </c>
      <c r="AI97" s="12" t="s">
        <v>1437</v>
      </c>
      <c r="AJ97" s="12"/>
      <c r="AK97" s="12"/>
    </row>
    <row r="98" spans="1:37">
      <c r="A98" s="16" t="s">
        <v>1714</v>
      </c>
      <c r="B98" s="12"/>
      <c r="C98" s="12" t="s">
        <v>1439</v>
      </c>
      <c r="D98" s="12"/>
      <c r="E98" s="12"/>
      <c r="F98" s="12"/>
      <c r="G98" s="12"/>
      <c r="H98" s="12"/>
      <c r="I98" s="12"/>
      <c r="J98" s="12" t="s">
        <v>1439</v>
      </c>
      <c r="K98" s="12"/>
      <c r="L98" s="12"/>
      <c r="M98" s="12"/>
      <c r="N98" s="12" t="s">
        <v>1437</v>
      </c>
      <c r="O98" s="12"/>
      <c r="P98" s="12"/>
      <c r="Q98" s="12"/>
      <c r="R98" s="12"/>
      <c r="S98" s="12"/>
      <c r="T98" s="12"/>
      <c r="U98" s="12"/>
      <c r="V98" s="12"/>
      <c r="W98" s="12"/>
      <c r="X98" s="12"/>
      <c r="Y98" s="12"/>
      <c r="Z98" s="12"/>
      <c r="AA98" s="12"/>
      <c r="AB98" s="12"/>
      <c r="AC98" s="12" t="s">
        <v>1655</v>
      </c>
      <c r="AD98" s="12"/>
      <c r="AE98" s="12"/>
      <c r="AF98" s="12"/>
      <c r="AG98" s="12" t="s">
        <v>1655</v>
      </c>
      <c r="AH98" s="12"/>
      <c r="AI98" s="12"/>
      <c r="AJ98" s="12"/>
      <c r="AK98" s="12"/>
    </row>
    <row r="99" spans="1:37">
      <c r="A99" s="16" t="s">
        <v>1379</v>
      </c>
      <c r="B99" s="12"/>
      <c r="C99" s="12"/>
      <c r="D99" s="12" t="s">
        <v>1439</v>
      </c>
      <c r="E99" s="12"/>
      <c r="F99" s="12"/>
      <c r="G99" s="12"/>
      <c r="H99" s="12"/>
      <c r="I99" s="12"/>
      <c r="J99" s="12"/>
      <c r="K99" s="12"/>
      <c r="L99" s="12"/>
      <c r="M99" s="12"/>
      <c r="N99" s="12"/>
      <c r="O99" s="12"/>
      <c r="P99" s="17" t="s">
        <v>1673</v>
      </c>
      <c r="Q99" s="12"/>
      <c r="R99" s="12"/>
      <c r="S99" s="12"/>
      <c r="T99" s="12"/>
      <c r="U99" s="12"/>
      <c r="V99" s="12"/>
      <c r="W99" s="12"/>
      <c r="X99" s="12"/>
      <c r="Y99" s="12"/>
      <c r="Z99" s="12"/>
      <c r="AA99" s="12"/>
      <c r="AB99" s="12"/>
      <c r="AC99" s="12" t="s">
        <v>1439</v>
      </c>
      <c r="AD99" s="12"/>
      <c r="AE99" s="12"/>
      <c r="AF99" s="12"/>
      <c r="AG99" s="12" t="s">
        <v>1437</v>
      </c>
      <c r="AH99" s="12"/>
      <c r="AI99" s="12"/>
      <c r="AJ99" s="12"/>
      <c r="AK99" s="12"/>
    </row>
    <row r="100" spans="1:37">
      <c r="A100" s="16" t="s">
        <v>1380</v>
      </c>
      <c r="B100" s="12"/>
      <c r="C100" s="12"/>
      <c r="D100" s="12" t="s">
        <v>1439</v>
      </c>
      <c r="E100" s="12"/>
      <c r="F100" s="12"/>
      <c r="G100" s="12"/>
      <c r="H100" s="12"/>
      <c r="I100" s="12"/>
      <c r="J100" s="12"/>
      <c r="K100" s="12"/>
      <c r="L100" s="12"/>
      <c r="M100" s="12"/>
      <c r="N100" s="12"/>
      <c r="O100" s="12"/>
      <c r="P100" s="12"/>
      <c r="Q100" s="12"/>
      <c r="R100" s="17" t="s">
        <v>2242</v>
      </c>
      <c r="S100" s="12"/>
      <c r="T100" s="12"/>
      <c r="U100" s="12"/>
      <c r="V100" s="12"/>
      <c r="W100" s="12"/>
      <c r="X100" s="12"/>
      <c r="Y100" s="12"/>
      <c r="Z100" s="12"/>
      <c r="AA100" s="12" t="s">
        <v>1437</v>
      </c>
      <c r="AB100" s="12"/>
      <c r="AC100" s="12" t="s">
        <v>1439</v>
      </c>
      <c r="AD100" s="12"/>
      <c r="AE100" s="12"/>
      <c r="AF100" s="12"/>
      <c r="AG100" s="12" t="s">
        <v>1437</v>
      </c>
      <c r="AH100" s="12"/>
      <c r="AI100" s="12"/>
      <c r="AJ100" s="12"/>
      <c r="AK100" s="12"/>
    </row>
    <row r="101" spans="1:37">
      <c r="A101" s="16" t="s">
        <v>1381</v>
      </c>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t="s">
        <v>1655</v>
      </c>
      <c r="AD101" s="12"/>
      <c r="AE101" s="12"/>
      <c r="AF101" s="12"/>
      <c r="AG101" s="12" t="s">
        <v>1655</v>
      </c>
      <c r="AH101" s="12"/>
      <c r="AI101" s="12"/>
      <c r="AJ101" s="12"/>
      <c r="AK101" s="12"/>
    </row>
    <row r="102" spans="1:37">
      <c r="A102" s="16" t="s">
        <v>1426</v>
      </c>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t="s">
        <v>1437</v>
      </c>
      <c r="AE102" s="12"/>
      <c r="AF102" s="12"/>
      <c r="AG102" s="12"/>
      <c r="AH102" s="12"/>
      <c r="AI102" s="12"/>
      <c r="AJ102" s="12"/>
      <c r="AK102" s="12"/>
    </row>
    <row r="103" spans="1:37">
      <c r="A103" s="16" t="s">
        <v>1427</v>
      </c>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t="s">
        <v>1655</v>
      </c>
      <c r="AD103" s="12"/>
      <c r="AE103" s="12"/>
      <c r="AF103" s="12"/>
      <c r="AG103" s="12" t="s">
        <v>1655</v>
      </c>
      <c r="AH103" s="12"/>
      <c r="AI103" s="12"/>
      <c r="AJ103" s="12"/>
      <c r="AK103" s="12"/>
    </row>
    <row r="104" spans="1:37">
      <c r="A104" s="16" t="s">
        <v>1382</v>
      </c>
      <c r="B104" s="12" t="s">
        <v>1437</v>
      </c>
      <c r="C104" s="12" t="s">
        <v>1437</v>
      </c>
      <c r="D104" s="17" t="s">
        <v>1520</v>
      </c>
      <c r="E104" s="12"/>
      <c r="F104" s="12"/>
      <c r="G104" s="20" t="s">
        <v>1674</v>
      </c>
      <c r="H104" s="12"/>
      <c r="I104" s="12"/>
      <c r="J104" s="12" t="s">
        <v>1439</v>
      </c>
      <c r="K104" s="12"/>
      <c r="L104" s="12"/>
      <c r="M104" s="12" t="s">
        <v>1437</v>
      </c>
      <c r="N104" s="17" t="s">
        <v>1524</v>
      </c>
      <c r="O104" s="12"/>
      <c r="P104" s="12" t="s">
        <v>1437</v>
      </c>
      <c r="Q104" s="12"/>
      <c r="R104" s="12"/>
      <c r="S104" s="12"/>
      <c r="T104" s="12"/>
      <c r="U104" s="12"/>
      <c r="V104" s="12"/>
      <c r="W104" s="12"/>
      <c r="X104" s="12"/>
      <c r="Y104" s="12"/>
      <c r="Z104" s="12" t="s">
        <v>1437</v>
      </c>
      <c r="AA104" s="12"/>
      <c r="AB104" s="12"/>
      <c r="AC104" s="12"/>
      <c r="AD104" s="12"/>
      <c r="AE104" s="12"/>
      <c r="AF104" s="12"/>
      <c r="AG104" s="12"/>
      <c r="AH104" s="12"/>
      <c r="AI104" s="12"/>
      <c r="AJ104" s="12"/>
      <c r="AK104" s="12"/>
    </row>
    <row r="105" spans="1:37">
      <c r="A105" s="16" t="s">
        <v>1383</v>
      </c>
      <c r="B105" s="12" t="s">
        <v>1437</v>
      </c>
      <c r="C105" s="12" t="s">
        <v>1437</v>
      </c>
      <c r="D105" s="12" t="s">
        <v>1437</v>
      </c>
      <c r="E105" s="12"/>
      <c r="F105" s="12"/>
      <c r="G105" s="12"/>
      <c r="H105" s="12" t="s">
        <v>1437</v>
      </c>
      <c r="I105" s="12"/>
      <c r="J105" s="12" t="s">
        <v>1439</v>
      </c>
      <c r="K105" s="12" t="s">
        <v>1439</v>
      </c>
      <c r="L105" s="12" t="s">
        <v>1437</v>
      </c>
      <c r="M105" s="12" t="s">
        <v>1437</v>
      </c>
      <c r="N105" s="12" t="s">
        <v>1437</v>
      </c>
      <c r="O105" s="12"/>
      <c r="P105" s="12"/>
      <c r="Q105" s="12"/>
      <c r="R105" s="12"/>
      <c r="S105" s="12"/>
      <c r="T105" s="12"/>
      <c r="U105" s="12" t="s">
        <v>1437</v>
      </c>
      <c r="V105" s="12"/>
      <c r="W105" s="12"/>
      <c r="X105" s="12"/>
      <c r="Y105" s="12"/>
      <c r="Z105" s="12"/>
      <c r="AA105" s="12" t="s">
        <v>1437</v>
      </c>
      <c r="AB105" s="12"/>
      <c r="AC105" s="12" t="s">
        <v>1655</v>
      </c>
      <c r="AD105" s="12"/>
      <c r="AE105" s="12"/>
      <c r="AF105" s="12"/>
      <c r="AG105" s="12" t="s">
        <v>1655</v>
      </c>
      <c r="AH105" s="12"/>
      <c r="AI105" s="12" t="s">
        <v>1437</v>
      </c>
      <c r="AJ105" s="12"/>
      <c r="AK105" s="12"/>
    </row>
    <row r="106" spans="1:37">
      <c r="A106" s="16" t="s">
        <v>1429</v>
      </c>
      <c r="B106" s="12"/>
      <c r="C106" s="12" t="s">
        <v>1437</v>
      </c>
      <c r="D106" s="12"/>
      <c r="E106" s="12"/>
      <c r="F106" s="12"/>
      <c r="G106" s="12"/>
      <c r="H106" s="12"/>
      <c r="I106" s="12"/>
      <c r="J106" s="12" t="s">
        <v>1439</v>
      </c>
      <c r="K106" s="12"/>
      <c r="L106" s="12"/>
      <c r="M106" s="12"/>
      <c r="N106" s="12" t="s">
        <v>1437</v>
      </c>
      <c r="O106" s="12"/>
      <c r="P106" s="12"/>
      <c r="Q106" s="12"/>
      <c r="R106" s="12"/>
      <c r="S106" s="12"/>
      <c r="T106" s="12"/>
      <c r="U106" s="12"/>
      <c r="V106" s="12"/>
      <c r="W106" s="12"/>
      <c r="X106" s="12"/>
      <c r="Y106" s="12"/>
      <c r="Z106" s="12"/>
      <c r="AA106" s="12"/>
      <c r="AB106" s="12"/>
      <c r="AC106" s="12" t="s">
        <v>1655</v>
      </c>
      <c r="AD106" s="12"/>
      <c r="AE106" s="12"/>
      <c r="AF106" s="12"/>
      <c r="AG106" s="12" t="s">
        <v>1655</v>
      </c>
      <c r="AH106" s="12"/>
      <c r="AI106" s="12"/>
      <c r="AJ106" s="12"/>
      <c r="AK106" s="12"/>
    </row>
    <row r="107" spans="1:37">
      <c r="A107" s="16" t="s">
        <v>1384</v>
      </c>
      <c r="B107" s="12" t="s">
        <v>1437</v>
      </c>
      <c r="C107" s="12" t="s">
        <v>1439</v>
      </c>
      <c r="D107" s="12"/>
      <c r="E107" s="12" t="s">
        <v>1439</v>
      </c>
      <c r="F107" s="12"/>
      <c r="G107" s="12" t="s">
        <v>1437</v>
      </c>
      <c r="H107" s="12"/>
      <c r="I107" s="12" t="s">
        <v>1439</v>
      </c>
      <c r="J107" s="12" t="s">
        <v>1439</v>
      </c>
      <c r="K107" s="12"/>
      <c r="L107" s="12"/>
      <c r="M107" s="12"/>
      <c r="N107" s="12" t="s">
        <v>1437</v>
      </c>
      <c r="O107" s="12"/>
      <c r="P107" s="12"/>
      <c r="Q107" s="12"/>
      <c r="R107" s="12"/>
      <c r="S107" s="12"/>
      <c r="T107" s="12"/>
      <c r="U107" s="12"/>
      <c r="V107" s="12"/>
      <c r="W107" s="12"/>
      <c r="X107" s="12"/>
      <c r="Y107" s="12"/>
      <c r="Z107" s="12"/>
      <c r="AA107" s="12"/>
      <c r="AB107" s="12"/>
      <c r="AC107" s="12" t="s">
        <v>1655</v>
      </c>
      <c r="AD107" s="12"/>
      <c r="AE107" s="12"/>
      <c r="AF107" s="12"/>
      <c r="AG107" s="12" t="s">
        <v>1655</v>
      </c>
      <c r="AH107" s="12"/>
      <c r="AI107" s="12"/>
      <c r="AJ107" s="12"/>
      <c r="AK107" s="12"/>
    </row>
    <row r="108" spans="1:37">
      <c r="A108" s="11" t="s">
        <v>1412</v>
      </c>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row>
    <row r="109" spans="1:37">
      <c r="A109" s="16" t="s">
        <v>1715</v>
      </c>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t="s">
        <v>1437</v>
      </c>
      <c r="AA109" s="12"/>
      <c r="AB109" s="12"/>
      <c r="AC109" s="12" t="s">
        <v>1655</v>
      </c>
      <c r="AD109" s="12"/>
      <c r="AE109" s="12"/>
      <c r="AF109" s="12"/>
      <c r="AG109" s="12" t="s">
        <v>1655</v>
      </c>
      <c r="AH109" s="12"/>
      <c r="AI109" s="12"/>
      <c r="AJ109" s="12"/>
      <c r="AK109" s="12"/>
    </row>
    <row r="110" spans="1:37">
      <c r="A110" s="16" t="s">
        <v>1385</v>
      </c>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t="s">
        <v>1655</v>
      </c>
      <c r="AD110" s="12"/>
      <c r="AE110" s="12"/>
      <c r="AF110" s="12"/>
      <c r="AG110" s="12" t="s">
        <v>1655</v>
      </c>
      <c r="AH110" s="12"/>
      <c r="AI110" s="12"/>
      <c r="AJ110" s="12"/>
      <c r="AK110" s="12"/>
    </row>
    <row r="111" spans="1:37">
      <c r="A111" s="16" t="s">
        <v>1716</v>
      </c>
      <c r="B111" s="12" t="s">
        <v>1439</v>
      </c>
      <c r="C111" s="12"/>
      <c r="D111" s="17" t="s">
        <v>2241</v>
      </c>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t="s">
        <v>1655</v>
      </c>
      <c r="AD111" s="12"/>
      <c r="AE111" s="12"/>
      <c r="AF111" s="12"/>
      <c r="AG111" s="12" t="s">
        <v>1655</v>
      </c>
      <c r="AH111" s="12"/>
      <c r="AI111" s="12"/>
      <c r="AJ111" s="12"/>
      <c r="AK111" s="12"/>
    </row>
    <row r="112" spans="1:37">
      <c r="A112" s="16" t="s">
        <v>1717</v>
      </c>
      <c r="B112" s="12" t="s">
        <v>1437</v>
      </c>
      <c r="C112" s="12"/>
      <c r="D112" s="12"/>
      <c r="E112" s="12" t="s">
        <v>1439</v>
      </c>
      <c r="F112" s="12"/>
      <c r="G112" s="12" t="s">
        <v>1439</v>
      </c>
      <c r="H112" s="12" t="s">
        <v>1439</v>
      </c>
      <c r="I112" s="12" t="s">
        <v>1439</v>
      </c>
      <c r="J112" s="12"/>
      <c r="K112" s="12" t="s">
        <v>1439</v>
      </c>
      <c r="L112" s="12" t="s">
        <v>1439</v>
      </c>
      <c r="M112" s="12"/>
      <c r="N112" s="12"/>
      <c r="O112" s="12"/>
      <c r="P112" s="12"/>
      <c r="Q112" s="12"/>
      <c r="R112" s="12"/>
      <c r="S112" s="12"/>
      <c r="T112" s="12"/>
      <c r="U112" s="12"/>
      <c r="V112" s="12"/>
      <c r="W112" s="12"/>
      <c r="X112" s="12"/>
      <c r="Y112" s="12"/>
      <c r="Z112" s="12"/>
      <c r="AA112" s="12" t="s">
        <v>1439</v>
      </c>
      <c r="AB112" s="12"/>
      <c r="AC112" s="12" t="s">
        <v>1655</v>
      </c>
      <c r="AD112" s="12"/>
      <c r="AE112" s="12" t="s">
        <v>1439</v>
      </c>
      <c r="AF112" s="12"/>
      <c r="AG112" s="12" t="s">
        <v>1655</v>
      </c>
      <c r="AH112" s="12"/>
      <c r="AI112" s="12" t="s">
        <v>1439</v>
      </c>
      <c r="AJ112" s="12"/>
      <c r="AK112" s="12"/>
    </row>
    <row r="113" spans="1:37">
      <c r="A113" s="16" t="s">
        <v>1386</v>
      </c>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t="s">
        <v>1655</v>
      </c>
      <c r="AD113" s="12"/>
      <c r="AE113" s="12"/>
      <c r="AF113" s="12"/>
      <c r="AG113" s="12" t="s">
        <v>1655</v>
      </c>
      <c r="AH113" s="12"/>
      <c r="AI113" s="12"/>
      <c r="AJ113" s="12"/>
      <c r="AK113" s="12"/>
    </row>
    <row r="114" spans="1:37">
      <c r="A114" s="16" t="s">
        <v>1387</v>
      </c>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t="s">
        <v>1655</v>
      </c>
      <c r="AD114" s="12"/>
      <c r="AE114" s="12"/>
      <c r="AF114" s="12"/>
      <c r="AG114" s="12" t="s">
        <v>1655</v>
      </c>
      <c r="AH114" s="12"/>
      <c r="AI114" s="12"/>
      <c r="AJ114" s="12"/>
      <c r="AK114" s="12"/>
    </row>
    <row r="115" spans="1:37">
      <c r="A115" s="16" t="s">
        <v>1431</v>
      </c>
      <c r="B115" s="12"/>
      <c r="C115" s="12"/>
      <c r="D115" s="12"/>
      <c r="E115" s="12" t="s">
        <v>1439</v>
      </c>
      <c r="F115" s="12"/>
      <c r="G115" s="12" t="s">
        <v>1439</v>
      </c>
      <c r="H115" s="12"/>
      <c r="I115" s="12" t="s">
        <v>1439</v>
      </c>
      <c r="J115" s="12"/>
      <c r="K115" s="12"/>
      <c r="L115" s="12"/>
      <c r="M115" s="12"/>
      <c r="N115" s="12"/>
      <c r="O115" s="12"/>
      <c r="P115" s="12"/>
      <c r="Q115" s="12"/>
      <c r="R115" s="12"/>
      <c r="S115" s="12"/>
      <c r="T115" s="12"/>
      <c r="U115" s="12"/>
      <c r="V115" s="12"/>
      <c r="W115" s="12" t="s">
        <v>1437</v>
      </c>
      <c r="X115" s="12"/>
      <c r="Y115" s="12" t="s">
        <v>1437</v>
      </c>
      <c r="Z115" s="12"/>
      <c r="AA115" s="12"/>
      <c r="AB115" s="12"/>
      <c r="AC115" s="12"/>
      <c r="AD115" s="12"/>
      <c r="AE115" s="12"/>
      <c r="AF115" s="12"/>
      <c r="AG115" s="12"/>
      <c r="AH115" s="12"/>
      <c r="AI115" s="12"/>
      <c r="AJ115" s="12"/>
      <c r="AK115" s="12"/>
    </row>
    <row r="116" spans="1:37">
      <c r="A116" s="16" t="s">
        <v>1388</v>
      </c>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t="s">
        <v>1655</v>
      </c>
      <c r="AD116" s="12"/>
      <c r="AE116" s="12"/>
      <c r="AF116" s="12"/>
      <c r="AG116" s="12" t="s">
        <v>1655</v>
      </c>
      <c r="AH116" s="12"/>
      <c r="AI116" s="12"/>
      <c r="AJ116" s="12"/>
      <c r="AK116" s="12"/>
    </row>
    <row r="117" spans="1:37">
      <c r="A117" s="16" t="s">
        <v>1389</v>
      </c>
      <c r="B117" s="12"/>
      <c r="C117" s="12"/>
      <c r="D117" s="12"/>
      <c r="E117" s="12"/>
      <c r="F117" s="12"/>
      <c r="G117" s="12" t="s">
        <v>1675</v>
      </c>
      <c r="H117" s="12"/>
      <c r="I117" s="12"/>
      <c r="J117" s="12"/>
      <c r="K117" s="12" t="s">
        <v>1676</v>
      </c>
      <c r="L117" s="12" t="s">
        <v>1719</v>
      </c>
      <c r="M117" s="12"/>
      <c r="N117" s="12"/>
      <c r="O117" s="12"/>
      <c r="P117" s="12"/>
      <c r="Q117" s="12"/>
      <c r="R117" s="12" t="s">
        <v>2243</v>
      </c>
      <c r="S117" s="12"/>
      <c r="T117" s="12"/>
      <c r="U117" s="12"/>
      <c r="V117" s="12"/>
      <c r="W117" s="12"/>
      <c r="X117" s="12" t="s">
        <v>1720</v>
      </c>
      <c r="Y117" s="12" t="s">
        <v>2244</v>
      </c>
      <c r="Z117" s="21" t="s">
        <v>1721</v>
      </c>
      <c r="AA117" s="21" t="s">
        <v>1722</v>
      </c>
      <c r="AB117" s="12" t="s">
        <v>1677</v>
      </c>
      <c r="AC117" s="12" t="s">
        <v>1655</v>
      </c>
      <c r="AD117" s="12"/>
      <c r="AE117" s="12" t="s">
        <v>1678</v>
      </c>
      <c r="AF117" s="12"/>
      <c r="AG117" s="12" t="s">
        <v>1655</v>
      </c>
      <c r="AH117" s="12"/>
      <c r="AI117" s="12"/>
      <c r="AJ117" s="12"/>
      <c r="AK117" s="12"/>
    </row>
    <row r="118" spans="1:37" ht="13.9" customHeight="1">
      <c r="A118" s="30" t="s">
        <v>2275</v>
      </c>
      <c r="B118" s="30"/>
      <c r="C118" s="30"/>
      <c r="D118" s="30"/>
      <c r="E118" s="30"/>
      <c r="F118" s="30"/>
      <c r="G118" s="30"/>
      <c r="H118" s="30"/>
      <c r="I118" s="30"/>
      <c r="J118" s="30"/>
      <c r="K118" s="30"/>
      <c r="L118" s="30"/>
      <c r="M118" s="30"/>
      <c r="N118" s="30"/>
      <c r="O118" s="30"/>
      <c r="P118" s="30"/>
      <c r="Q118" s="30"/>
      <c r="R118" s="30"/>
      <c r="S118" s="30"/>
      <c r="T118" s="30"/>
      <c r="U118" s="30"/>
      <c r="V118" s="30"/>
      <c r="W118" s="30"/>
      <c r="X118" s="30"/>
      <c r="Y118" s="30"/>
      <c r="Z118" s="30"/>
      <c r="AA118" s="30"/>
      <c r="AB118" s="30"/>
      <c r="AC118" s="30"/>
      <c r="AD118" s="30"/>
      <c r="AE118" s="30"/>
      <c r="AF118" s="30"/>
      <c r="AG118" s="30"/>
      <c r="AH118" s="30"/>
      <c r="AI118" s="30"/>
      <c r="AJ118" s="30"/>
      <c r="AK118" s="30"/>
    </row>
    <row r="119" spans="1:37">
      <c r="A119" s="30"/>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30"/>
      <c r="AJ119" s="30"/>
      <c r="AK119" s="30"/>
    </row>
    <row r="120" spans="1:37">
      <c r="A120" s="30"/>
      <c r="B120" s="30"/>
      <c r="C120" s="30"/>
      <c r="D120" s="30"/>
      <c r="E120" s="30"/>
      <c r="F120" s="30"/>
      <c r="G120" s="30"/>
      <c r="H120" s="30"/>
      <c r="I120" s="30"/>
      <c r="J120" s="30"/>
      <c r="K120" s="30"/>
      <c r="L120" s="30"/>
      <c r="M120" s="30"/>
      <c r="N120" s="30"/>
      <c r="O120" s="30"/>
      <c r="P120" s="30"/>
      <c r="Q120" s="30"/>
      <c r="R120" s="30"/>
      <c r="S120" s="30"/>
      <c r="T120" s="30"/>
      <c r="U120" s="30"/>
      <c r="V120" s="30"/>
      <c r="W120" s="30"/>
      <c r="X120" s="30"/>
      <c r="Y120" s="30"/>
      <c r="Z120" s="30"/>
      <c r="AA120" s="30"/>
      <c r="AB120" s="30"/>
      <c r="AC120" s="30"/>
      <c r="AD120" s="30"/>
      <c r="AE120" s="30"/>
      <c r="AF120" s="30"/>
      <c r="AG120" s="30"/>
      <c r="AH120" s="30"/>
      <c r="AI120" s="30"/>
      <c r="AJ120" s="30"/>
      <c r="AK120" s="30"/>
    </row>
    <row r="121" spans="1:37">
      <c r="A121" s="30"/>
      <c r="B121" s="30"/>
      <c r="C121" s="30"/>
      <c r="D121" s="30"/>
      <c r="E121" s="30"/>
      <c r="F121" s="30"/>
      <c r="G121" s="30"/>
      <c r="H121" s="30"/>
      <c r="I121" s="30"/>
      <c r="J121" s="30"/>
      <c r="K121" s="30"/>
      <c r="L121" s="30"/>
      <c r="M121" s="30"/>
      <c r="N121" s="30"/>
      <c r="O121" s="30"/>
      <c r="P121" s="30"/>
      <c r="Q121" s="30"/>
      <c r="R121" s="30"/>
      <c r="S121" s="30"/>
      <c r="T121" s="30"/>
      <c r="U121" s="30"/>
      <c r="V121" s="30"/>
      <c r="W121" s="30"/>
      <c r="X121" s="30"/>
      <c r="Y121" s="30"/>
      <c r="Z121" s="30"/>
      <c r="AA121" s="30"/>
      <c r="AB121" s="30"/>
      <c r="AC121" s="30"/>
      <c r="AD121" s="30"/>
      <c r="AE121" s="30"/>
      <c r="AF121" s="30"/>
      <c r="AG121" s="30"/>
      <c r="AH121" s="30"/>
      <c r="AI121" s="30"/>
      <c r="AJ121" s="30"/>
      <c r="AK121" s="30"/>
    </row>
    <row r="122" spans="1:37">
      <c r="A122" s="30"/>
      <c r="B122" s="30"/>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c r="AB122" s="30"/>
      <c r="AC122" s="30"/>
      <c r="AD122" s="30"/>
      <c r="AE122" s="30"/>
      <c r="AF122" s="30"/>
      <c r="AG122" s="30"/>
      <c r="AH122" s="30"/>
      <c r="AI122" s="30"/>
      <c r="AJ122" s="30"/>
      <c r="AK122" s="30"/>
    </row>
    <row r="123" spans="1:37">
      <c r="A123" s="30"/>
      <c r="B123" s="30"/>
      <c r="C123" s="30"/>
      <c r="D123" s="30"/>
      <c r="E123" s="30"/>
      <c r="F123" s="30"/>
      <c r="G123" s="30"/>
      <c r="H123" s="30"/>
      <c r="I123" s="30"/>
      <c r="J123" s="30"/>
      <c r="K123" s="30"/>
      <c r="L123" s="30"/>
      <c r="M123" s="30"/>
      <c r="N123" s="30"/>
      <c r="O123" s="30"/>
      <c r="P123" s="30"/>
      <c r="Q123" s="30"/>
      <c r="R123" s="30"/>
      <c r="S123" s="30"/>
      <c r="T123" s="30"/>
      <c r="U123" s="30"/>
      <c r="V123" s="30"/>
      <c r="W123" s="30"/>
      <c r="X123" s="30"/>
      <c r="Y123" s="30"/>
      <c r="Z123" s="30"/>
      <c r="AA123" s="30"/>
      <c r="AB123" s="30"/>
      <c r="AC123" s="30"/>
      <c r="AD123" s="30"/>
      <c r="AE123" s="30"/>
      <c r="AF123" s="30"/>
      <c r="AG123" s="30"/>
      <c r="AH123" s="30"/>
      <c r="AI123" s="30"/>
      <c r="AJ123" s="30"/>
      <c r="AK123" s="30"/>
    </row>
    <row r="124" spans="1:37">
      <c r="A124" s="30"/>
      <c r="B124" s="30"/>
      <c r="C124" s="30"/>
      <c r="D124" s="30"/>
      <c r="E124" s="30"/>
      <c r="F124" s="30"/>
      <c r="G124" s="30"/>
      <c r="H124" s="30"/>
      <c r="I124" s="30"/>
      <c r="J124" s="30"/>
      <c r="K124" s="30"/>
      <c r="L124" s="30"/>
      <c r="M124" s="30"/>
      <c r="N124" s="30"/>
      <c r="O124" s="30"/>
      <c r="P124" s="30"/>
      <c r="Q124" s="30"/>
      <c r="R124" s="30"/>
      <c r="S124" s="30"/>
      <c r="T124" s="30"/>
      <c r="U124" s="30"/>
      <c r="V124" s="30"/>
      <c r="W124" s="30"/>
      <c r="X124" s="30"/>
      <c r="Y124" s="30"/>
      <c r="Z124" s="30"/>
      <c r="AA124" s="30"/>
      <c r="AB124" s="30"/>
      <c r="AC124" s="30"/>
      <c r="AD124" s="30"/>
      <c r="AE124" s="30"/>
      <c r="AF124" s="30"/>
      <c r="AG124" s="30"/>
      <c r="AH124" s="30"/>
      <c r="AI124" s="30"/>
      <c r="AJ124" s="30"/>
      <c r="AK124" s="30"/>
    </row>
    <row r="125" spans="1:37">
      <c r="A125" s="30"/>
      <c r="B125" s="30"/>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c r="AB125" s="30"/>
      <c r="AC125" s="30"/>
      <c r="AD125" s="30"/>
      <c r="AE125" s="30"/>
      <c r="AF125" s="30"/>
      <c r="AG125" s="30"/>
      <c r="AH125" s="30"/>
      <c r="AI125" s="30"/>
      <c r="AJ125" s="30"/>
      <c r="AK125" s="30"/>
    </row>
    <row r="126" spans="1:37">
      <c r="A126" s="30"/>
      <c r="B126" s="30"/>
      <c r="C126" s="30"/>
      <c r="D126" s="30"/>
      <c r="E126" s="30"/>
      <c r="F126" s="30"/>
      <c r="G126" s="30"/>
      <c r="H126" s="30"/>
      <c r="I126" s="30"/>
      <c r="J126" s="30"/>
      <c r="K126" s="30"/>
      <c r="L126" s="30"/>
      <c r="M126" s="30"/>
      <c r="N126" s="30"/>
      <c r="O126" s="30"/>
      <c r="P126" s="30"/>
      <c r="Q126" s="30"/>
      <c r="R126" s="30"/>
      <c r="S126" s="30"/>
      <c r="T126" s="30"/>
      <c r="U126" s="30"/>
      <c r="V126" s="30"/>
      <c r="W126" s="30"/>
      <c r="X126" s="30"/>
      <c r="Y126" s="30"/>
      <c r="Z126" s="30"/>
      <c r="AA126" s="30"/>
      <c r="AB126" s="30"/>
      <c r="AC126" s="30"/>
      <c r="AD126" s="30"/>
      <c r="AE126" s="30"/>
      <c r="AF126" s="30"/>
      <c r="AG126" s="30"/>
      <c r="AH126" s="30"/>
      <c r="AI126" s="30"/>
      <c r="AJ126" s="30"/>
      <c r="AK126" s="30"/>
    </row>
    <row r="127" spans="1:37">
      <c r="A127" s="30"/>
      <c r="B127" s="30"/>
      <c r="C127" s="30"/>
      <c r="D127" s="30"/>
      <c r="E127" s="30"/>
      <c r="F127" s="30"/>
      <c r="G127" s="30"/>
      <c r="H127" s="30"/>
      <c r="I127" s="30"/>
      <c r="J127" s="30"/>
      <c r="K127" s="30"/>
      <c r="L127" s="30"/>
      <c r="M127" s="30"/>
      <c r="N127" s="30"/>
      <c r="O127" s="30"/>
      <c r="P127" s="30"/>
      <c r="Q127" s="30"/>
      <c r="R127" s="30"/>
      <c r="S127" s="30"/>
      <c r="T127" s="30"/>
      <c r="U127" s="30"/>
      <c r="V127" s="30"/>
      <c r="W127" s="30"/>
      <c r="X127" s="30"/>
      <c r="Y127" s="30"/>
      <c r="Z127" s="30"/>
      <c r="AA127" s="30"/>
      <c r="AB127" s="30"/>
      <c r="AC127" s="30"/>
      <c r="AD127" s="30"/>
      <c r="AE127" s="30"/>
      <c r="AF127" s="30"/>
      <c r="AG127" s="30"/>
      <c r="AH127" s="30"/>
      <c r="AI127" s="30"/>
      <c r="AJ127" s="30"/>
      <c r="AK127" s="30"/>
    </row>
    <row r="128" spans="1:37">
      <c r="A128" s="30"/>
      <c r="B128" s="30"/>
      <c r="C128" s="30"/>
      <c r="D128" s="30"/>
      <c r="E128" s="30"/>
      <c r="F128" s="30"/>
      <c r="G128" s="30"/>
      <c r="H128" s="30"/>
      <c r="I128" s="30"/>
      <c r="J128" s="30"/>
      <c r="K128" s="30"/>
      <c r="L128" s="30"/>
      <c r="M128" s="30"/>
      <c r="N128" s="30"/>
      <c r="O128" s="30"/>
      <c r="P128" s="30"/>
      <c r="Q128" s="30"/>
      <c r="R128" s="30"/>
      <c r="S128" s="30"/>
      <c r="T128" s="30"/>
      <c r="U128" s="30"/>
      <c r="V128" s="30"/>
      <c r="W128" s="30"/>
      <c r="X128" s="30"/>
      <c r="Y128" s="30"/>
      <c r="Z128" s="30"/>
      <c r="AA128" s="30"/>
      <c r="AB128" s="30"/>
      <c r="AC128" s="30"/>
      <c r="AD128" s="30"/>
      <c r="AE128" s="30"/>
      <c r="AF128" s="30"/>
      <c r="AG128" s="30"/>
      <c r="AH128" s="30"/>
      <c r="AI128" s="30"/>
      <c r="AJ128" s="30"/>
      <c r="AK128" s="30"/>
    </row>
    <row r="129" spans="1:37">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row>
    <row r="130" spans="1:37">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row>
    <row r="131" spans="1:37">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row>
  </sheetData>
  <mergeCells count="1">
    <mergeCell ref="A118:AK128"/>
  </mergeCells>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1B9FF-D6D9-4DF7-A670-2B026A50C233}">
  <dimension ref="A1:N381"/>
  <sheetViews>
    <sheetView workbookViewId="0">
      <selection activeCell="C1" sqref="C1"/>
    </sheetView>
  </sheetViews>
  <sheetFormatPr defaultRowHeight="13.9"/>
  <cols>
    <col min="1" max="1" width="10.265625" style="16" customWidth="1"/>
    <col min="2" max="2" width="16.3984375" style="16" customWidth="1"/>
    <col min="3" max="3" width="15.6640625" style="16" customWidth="1"/>
    <col min="4" max="4" width="10.46484375" style="16" customWidth="1"/>
    <col min="5" max="5" width="11.46484375" style="16" customWidth="1"/>
    <col min="6" max="6" width="11.73046875" style="16" customWidth="1"/>
    <col min="7" max="7" width="6.6640625" style="16" customWidth="1"/>
    <col min="8" max="8" width="11.73046875" style="16" customWidth="1"/>
    <col min="9" max="9" width="14.46484375" style="16" customWidth="1"/>
    <col min="10" max="14" width="9.06640625" style="16"/>
  </cols>
  <sheetData>
    <row r="1" spans="1:13">
      <c r="A1" s="11" t="s">
        <v>2279</v>
      </c>
    </row>
    <row r="2" spans="1:13">
      <c r="A2" s="11" t="s">
        <v>0</v>
      </c>
      <c r="B2" s="11" t="s">
        <v>731</v>
      </c>
      <c r="C2" s="11" t="s">
        <v>139</v>
      </c>
      <c r="D2" s="11" t="s">
        <v>140</v>
      </c>
      <c r="E2" s="11" t="s">
        <v>141</v>
      </c>
      <c r="F2" s="11" t="s">
        <v>142</v>
      </c>
      <c r="G2" s="11" t="s">
        <v>2477</v>
      </c>
      <c r="H2" s="11" t="s">
        <v>2478</v>
      </c>
      <c r="I2" s="11" t="s">
        <v>200</v>
      </c>
      <c r="J2" s="11" t="s">
        <v>206</v>
      </c>
      <c r="K2" s="11" t="s">
        <v>266</v>
      </c>
      <c r="L2" s="11" t="s">
        <v>332</v>
      </c>
      <c r="M2" s="11" t="s">
        <v>333</v>
      </c>
    </row>
    <row r="3" spans="1:13">
      <c r="A3" s="16" t="s">
        <v>357</v>
      </c>
      <c r="B3" s="16">
        <v>0.75643042812055505</v>
      </c>
      <c r="C3" s="16">
        <v>0.93780264204790997</v>
      </c>
      <c r="D3" s="16">
        <v>-0.181372213927356</v>
      </c>
      <c r="E3" s="22">
        <v>1.21557879852037E-13</v>
      </c>
      <c r="F3" s="22">
        <v>8.8439800159989005E-8</v>
      </c>
      <c r="G3" s="16">
        <v>9</v>
      </c>
      <c r="H3" s="16">
        <v>116225834</v>
      </c>
      <c r="I3" s="16" t="s">
        <v>732</v>
      </c>
      <c r="J3" s="16" t="s">
        <v>205</v>
      </c>
      <c r="K3" s="16" t="s">
        <v>875</v>
      </c>
      <c r="L3" s="16" t="s">
        <v>1083</v>
      </c>
      <c r="M3" s="16" t="s">
        <v>1084</v>
      </c>
    </row>
    <row r="4" spans="1:13">
      <c r="A4" s="16" t="s">
        <v>358</v>
      </c>
      <c r="B4" s="16">
        <v>0.79794335243889503</v>
      </c>
      <c r="C4" s="16">
        <v>0.95416483881541103</v>
      </c>
      <c r="D4" s="16">
        <v>-0.15622148637651601</v>
      </c>
      <c r="E4" s="22">
        <v>1.4367464260434799E-12</v>
      </c>
      <c r="F4" s="22">
        <v>3.4843639083573702E-7</v>
      </c>
      <c r="G4" s="16">
        <v>9</v>
      </c>
      <c r="H4" s="16">
        <v>116225947</v>
      </c>
      <c r="I4" s="16" t="s">
        <v>732</v>
      </c>
      <c r="J4" s="16" t="s">
        <v>205</v>
      </c>
      <c r="K4" s="16" t="s">
        <v>875</v>
      </c>
      <c r="L4" s="16" t="s">
        <v>1083</v>
      </c>
      <c r="M4" s="16" t="s">
        <v>1084</v>
      </c>
    </row>
    <row r="5" spans="1:13">
      <c r="A5" s="16" t="s">
        <v>359</v>
      </c>
      <c r="B5" s="16">
        <v>0.78719052492460195</v>
      </c>
      <c r="C5" s="16">
        <v>0.94059138443165602</v>
      </c>
      <c r="D5" s="16">
        <v>-0.15340085950705401</v>
      </c>
      <c r="E5" s="22">
        <v>2.8121919816679698E-12</v>
      </c>
      <c r="F5" s="22">
        <v>5.1150467820961897E-7</v>
      </c>
      <c r="G5" s="16">
        <v>9</v>
      </c>
      <c r="H5" s="16">
        <v>116225992</v>
      </c>
      <c r="I5" s="16" t="s">
        <v>732</v>
      </c>
      <c r="J5" s="16" t="s">
        <v>205</v>
      </c>
      <c r="K5" s="16" t="s">
        <v>875</v>
      </c>
      <c r="L5" s="16" t="s">
        <v>1085</v>
      </c>
      <c r="M5" s="16" t="s">
        <v>1086</v>
      </c>
    </row>
    <row r="6" spans="1:13">
      <c r="A6" s="16" t="s">
        <v>360</v>
      </c>
      <c r="B6" s="16">
        <v>0.76400930859467997</v>
      </c>
      <c r="C6" s="16">
        <v>0.90303584426513905</v>
      </c>
      <c r="D6" s="16">
        <v>-0.139026535670459</v>
      </c>
      <c r="E6" s="22">
        <v>4.1463074308125998E-12</v>
      </c>
      <c r="F6" s="22">
        <v>6.0333168204199997E-7</v>
      </c>
      <c r="G6" s="16">
        <v>12</v>
      </c>
      <c r="H6" s="16">
        <v>54772804</v>
      </c>
      <c r="I6" s="16" t="s">
        <v>733</v>
      </c>
      <c r="J6" s="16" t="s">
        <v>205</v>
      </c>
      <c r="K6" s="16" t="s">
        <v>876</v>
      </c>
      <c r="L6" s="16" t="s">
        <v>1087</v>
      </c>
      <c r="M6" s="16" t="s">
        <v>341</v>
      </c>
    </row>
    <row r="7" spans="1:13">
      <c r="A7" s="16" t="s">
        <v>361</v>
      </c>
      <c r="B7" s="16">
        <v>0.70808574087582399</v>
      </c>
      <c r="C7" s="16">
        <v>0.84217883997030796</v>
      </c>
      <c r="D7" s="16">
        <v>-0.134093099094485</v>
      </c>
      <c r="E7" s="22">
        <v>1.40553702269527E-11</v>
      </c>
      <c r="F7" s="22">
        <v>1.70433779578835E-6</v>
      </c>
      <c r="G7" s="16">
        <v>2</v>
      </c>
      <c r="H7" s="16">
        <v>206628355</v>
      </c>
      <c r="K7" s="16" t="s">
        <v>877</v>
      </c>
      <c r="L7" s="16" t="s">
        <v>1088</v>
      </c>
      <c r="M7" s="16" t="s">
        <v>352</v>
      </c>
    </row>
    <row r="8" spans="1:13">
      <c r="A8" s="16" t="s">
        <v>362</v>
      </c>
      <c r="B8" s="16">
        <v>0.60327163790691196</v>
      </c>
      <c r="C8" s="16">
        <v>0.74582369126914505</v>
      </c>
      <c r="D8" s="16">
        <v>-0.14255205336223301</v>
      </c>
      <c r="E8" s="22">
        <v>1.9026636813870399E-11</v>
      </c>
      <c r="F8" s="22">
        <v>1.8689763014518501E-6</v>
      </c>
      <c r="G8" s="16">
        <v>19</v>
      </c>
      <c r="H8" s="16">
        <v>51020534</v>
      </c>
      <c r="I8" s="16" t="s">
        <v>734</v>
      </c>
      <c r="J8" s="16" t="s">
        <v>205</v>
      </c>
      <c r="K8" s="16" t="s">
        <v>229</v>
      </c>
      <c r="L8" s="16" t="s">
        <v>290</v>
      </c>
      <c r="M8" s="16" t="s">
        <v>348</v>
      </c>
    </row>
    <row r="9" spans="1:13">
      <c r="A9" s="16" t="s">
        <v>363</v>
      </c>
      <c r="B9" s="16">
        <v>0.64819277801828901</v>
      </c>
      <c r="C9" s="16">
        <v>0.76143137752903101</v>
      </c>
      <c r="D9" s="16">
        <v>-0.113238599510742</v>
      </c>
      <c r="E9" s="22">
        <v>2.0550819543888601E-11</v>
      </c>
      <c r="F9" s="22">
        <v>1.8689763014518501E-6</v>
      </c>
      <c r="G9" s="16">
        <v>16</v>
      </c>
      <c r="H9" s="16">
        <v>1393584</v>
      </c>
      <c r="I9" s="16" t="s">
        <v>735</v>
      </c>
      <c r="J9" s="16" t="s">
        <v>205</v>
      </c>
      <c r="K9" s="16" t="s">
        <v>878</v>
      </c>
      <c r="L9" s="16" t="s">
        <v>1089</v>
      </c>
      <c r="M9" s="16" t="s">
        <v>339</v>
      </c>
    </row>
    <row r="10" spans="1:13">
      <c r="A10" s="16" t="s">
        <v>364</v>
      </c>
      <c r="B10" s="16">
        <v>0.68746142668808197</v>
      </c>
      <c r="C10" s="16">
        <v>0.54215809166861995</v>
      </c>
      <c r="D10" s="16">
        <v>0.14530333501946199</v>
      </c>
      <c r="E10" s="22">
        <v>7.2803727931996503E-11</v>
      </c>
      <c r="F10" s="22">
        <v>5.8853967409008704E-6</v>
      </c>
      <c r="G10" s="16">
        <v>13</v>
      </c>
      <c r="H10" s="16">
        <v>98532347</v>
      </c>
    </row>
    <row r="11" spans="1:13">
      <c r="A11" s="16" t="s">
        <v>365</v>
      </c>
      <c r="B11" s="16">
        <v>0.5198379319441</v>
      </c>
      <c r="C11" s="16">
        <v>0.63170146448467901</v>
      </c>
      <c r="D11" s="16">
        <v>-0.111863532540579</v>
      </c>
      <c r="E11" s="22">
        <v>3.19783832088281E-10</v>
      </c>
      <c r="F11" s="22">
        <v>1.6618549027666099E-5</v>
      </c>
      <c r="G11" s="16">
        <v>9</v>
      </c>
      <c r="H11" s="16">
        <v>139332845</v>
      </c>
      <c r="I11" s="16" t="s">
        <v>736</v>
      </c>
      <c r="J11" s="16" t="s">
        <v>205</v>
      </c>
      <c r="K11" s="16" t="s">
        <v>879</v>
      </c>
      <c r="L11" s="16" t="s">
        <v>1090</v>
      </c>
      <c r="M11" s="16" t="s">
        <v>339</v>
      </c>
    </row>
    <row r="12" spans="1:13">
      <c r="A12" s="16" t="s">
        <v>366</v>
      </c>
      <c r="B12" s="16">
        <v>0.53132051095601396</v>
      </c>
      <c r="C12" s="16">
        <v>0.72136162288812999</v>
      </c>
      <c r="D12" s="16">
        <v>-0.19004111193211601</v>
      </c>
      <c r="E12" s="22">
        <v>1.1110670147443001E-9</v>
      </c>
      <c r="F12" s="22">
        <v>5.0522508736141303E-5</v>
      </c>
      <c r="G12" s="16">
        <v>2</v>
      </c>
      <c r="H12" s="16">
        <v>206628454</v>
      </c>
      <c r="K12" s="16" t="s">
        <v>877</v>
      </c>
      <c r="L12" s="16" t="s">
        <v>1088</v>
      </c>
      <c r="M12" s="16" t="s">
        <v>352</v>
      </c>
    </row>
    <row r="13" spans="1:13">
      <c r="A13" s="16" t="s">
        <v>367</v>
      </c>
      <c r="B13" s="16">
        <v>0.18457377227306501</v>
      </c>
      <c r="C13" s="16">
        <v>0.37779199212208697</v>
      </c>
      <c r="D13" s="16">
        <v>-0.19321821984902199</v>
      </c>
      <c r="E13" s="22">
        <v>1.30763730454555E-9</v>
      </c>
      <c r="F13" s="22">
        <v>5.5963261402001898E-5</v>
      </c>
      <c r="G13" s="16">
        <v>8</v>
      </c>
      <c r="H13" s="16">
        <v>145639181</v>
      </c>
      <c r="I13" s="16" t="s">
        <v>737</v>
      </c>
      <c r="J13" s="16" t="s">
        <v>205</v>
      </c>
      <c r="K13" s="16" t="s">
        <v>880</v>
      </c>
      <c r="L13" s="16" t="s">
        <v>1091</v>
      </c>
      <c r="M13" s="16" t="s">
        <v>338</v>
      </c>
    </row>
    <row r="14" spans="1:13">
      <c r="A14" s="16" t="s">
        <v>368</v>
      </c>
      <c r="B14" s="16">
        <v>0.21816765320397699</v>
      </c>
      <c r="C14" s="16">
        <v>8.5284032180599698E-2</v>
      </c>
      <c r="D14" s="16">
        <v>0.132883621023378</v>
      </c>
      <c r="E14" s="22">
        <v>1.4288465060195201E-9</v>
      </c>
      <c r="F14" s="22">
        <v>5.7753420110778997E-5</v>
      </c>
      <c r="G14" s="16">
        <v>6</v>
      </c>
      <c r="H14" s="16">
        <v>32908605</v>
      </c>
      <c r="K14" s="16" t="s">
        <v>881</v>
      </c>
      <c r="L14" s="16" t="s">
        <v>1092</v>
      </c>
      <c r="M14" s="16" t="s">
        <v>351</v>
      </c>
    </row>
    <row r="15" spans="1:13">
      <c r="A15" s="16" t="s">
        <v>369</v>
      </c>
      <c r="B15" s="16">
        <v>0.60843960001269404</v>
      </c>
      <c r="C15" s="16">
        <v>0.86137321048396298</v>
      </c>
      <c r="D15" s="16">
        <v>-0.252933610471269</v>
      </c>
      <c r="E15" s="22">
        <v>2.3380537973462898E-9</v>
      </c>
      <c r="F15" s="22">
        <v>7.9933270903374801E-5</v>
      </c>
      <c r="G15" s="16">
        <v>2</v>
      </c>
      <c r="H15" s="16">
        <v>206628747</v>
      </c>
      <c r="K15" s="16" t="s">
        <v>877</v>
      </c>
      <c r="L15" s="16" t="s">
        <v>1088</v>
      </c>
      <c r="M15" s="16" t="s">
        <v>352</v>
      </c>
    </row>
    <row r="16" spans="1:13">
      <c r="A16" s="16" t="s">
        <v>370</v>
      </c>
      <c r="B16" s="16">
        <v>0.31102492759271</v>
      </c>
      <c r="C16" s="16">
        <v>0.57857028714862002</v>
      </c>
      <c r="D16" s="16">
        <v>-0.26754535955590902</v>
      </c>
      <c r="E16" s="22">
        <v>2.3901563352964399E-9</v>
      </c>
      <c r="F16" s="22">
        <v>7.9933270903374801E-5</v>
      </c>
      <c r="G16" s="16">
        <v>2</v>
      </c>
      <c r="H16" s="16">
        <v>206628737</v>
      </c>
      <c r="K16" s="16" t="s">
        <v>877</v>
      </c>
      <c r="L16" s="16" t="s">
        <v>1088</v>
      </c>
      <c r="M16" s="16" t="s">
        <v>352</v>
      </c>
    </row>
    <row r="17" spans="1:13">
      <c r="A17" s="16" t="s">
        <v>371</v>
      </c>
      <c r="B17" s="16">
        <v>0.55016246795225099</v>
      </c>
      <c r="C17" s="16">
        <v>0.69947504444888098</v>
      </c>
      <c r="D17" s="16">
        <v>-0.14931257649663099</v>
      </c>
      <c r="E17" s="22">
        <v>2.4170499741932801E-9</v>
      </c>
      <c r="F17" s="22">
        <v>7.9933270903374801E-5</v>
      </c>
      <c r="G17" s="16">
        <v>2</v>
      </c>
      <c r="H17" s="16">
        <v>206628415</v>
      </c>
      <c r="K17" s="16" t="s">
        <v>877</v>
      </c>
      <c r="L17" s="16" t="s">
        <v>1093</v>
      </c>
      <c r="M17" s="16" t="s">
        <v>1094</v>
      </c>
    </row>
    <row r="18" spans="1:13">
      <c r="A18" s="16" t="s">
        <v>372</v>
      </c>
      <c r="B18" s="16">
        <v>0.70050423587084099</v>
      </c>
      <c r="C18" s="16">
        <v>0.82885925281071904</v>
      </c>
      <c r="D18" s="16">
        <v>-0.128355016939878</v>
      </c>
      <c r="E18" s="22">
        <v>3.3082241107202302E-9</v>
      </c>
      <c r="F18" s="16">
        <v>1.00287849017785E-4</v>
      </c>
      <c r="G18" s="16">
        <v>19</v>
      </c>
      <c r="H18" s="16">
        <v>51050258</v>
      </c>
      <c r="I18" s="16" t="s">
        <v>738</v>
      </c>
      <c r="J18" s="16" t="s">
        <v>202</v>
      </c>
      <c r="K18" s="16" t="s">
        <v>229</v>
      </c>
      <c r="L18" s="16" t="s">
        <v>290</v>
      </c>
      <c r="M18" s="16" t="s">
        <v>339</v>
      </c>
    </row>
    <row r="19" spans="1:13">
      <c r="A19" s="16" t="s">
        <v>373</v>
      </c>
      <c r="B19" s="16">
        <v>0.31217532059662501</v>
      </c>
      <c r="C19" s="16">
        <v>0.45496531288905301</v>
      </c>
      <c r="D19" s="16">
        <v>-0.142789992292427</v>
      </c>
      <c r="E19" s="22">
        <v>4.9742481749600402E-9</v>
      </c>
      <c r="F19" s="16">
        <v>1.34038117868026E-4</v>
      </c>
      <c r="G19" s="16">
        <v>5</v>
      </c>
      <c r="H19" s="16">
        <v>40834228</v>
      </c>
      <c r="I19" s="16" t="s">
        <v>739</v>
      </c>
      <c r="J19" s="16" t="s">
        <v>202</v>
      </c>
      <c r="K19" s="16" t="s">
        <v>882</v>
      </c>
      <c r="L19" s="16" t="s">
        <v>1095</v>
      </c>
      <c r="M19" s="16" t="s">
        <v>342</v>
      </c>
    </row>
    <row r="20" spans="1:13">
      <c r="A20" s="16" t="s">
        <v>374</v>
      </c>
      <c r="B20" s="16">
        <v>0.500115961813974</v>
      </c>
      <c r="C20" s="16">
        <v>0.72275649087514704</v>
      </c>
      <c r="D20" s="16">
        <v>-0.22264052906117299</v>
      </c>
      <c r="E20" s="22">
        <v>6.50239895646695E-9</v>
      </c>
      <c r="F20" s="16">
        <v>1.5260773767659399E-4</v>
      </c>
      <c r="G20" s="16">
        <v>2</v>
      </c>
      <c r="H20" s="16">
        <v>206628625</v>
      </c>
      <c r="K20" s="16" t="s">
        <v>877</v>
      </c>
      <c r="L20" s="16" t="s">
        <v>1096</v>
      </c>
      <c r="M20" s="16" t="s">
        <v>352</v>
      </c>
    </row>
    <row r="21" spans="1:13">
      <c r="A21" s="16" t="s">
        <v>375</v>
      </c>
      <c r="B21" s="16">
        <v>0.226479208733535</v>
      </c>
      <c r="C21" s="16">
        <v>0.430919212831752</v>
      </c>
      <c r="D21" s="16">
        <v>-0.204440004098217</v>
      </c>
      <c r="E21" s="22">
        <v>6.9742669402778402E-9</v>
      </c>
      <c r="F21" s="16">
        <v>1.58567151099999E-4</v>
      </c>
      <c r="G21" s="16">
        <v>2</v>
      </c>
      <c r="H21" s="16">
        <v>206628773</v>
      </c>
      <c r="K21" s="16" t="s">
        <v>877</v>
      </c>
      <c r="L21" s="16" t="s">
        <v>1088</v>
      </c>
      <c r="M21" s="16" t="s">
        <v>352</v>
      </c>
    </row>
    <row r="22" spans="1:13">
      <c r="A22" s="16" t="s">
        <v>376</v>
      </c>
      <c r="B22" s="16">
        <v>0.34472060097581902</v>
      </c>
      <c r="C22" s="16">
        <v>0.58520624647269204</v>
      </c>
      <c r="D22" s="16">
        <v>-0.24048564549687201</v>
      </c>
      <c r="E22" s="22">
        <v>8.4155913869588999E-9</v>
      </c>
      <c r="F22" s="16">
        <v>1.7596147176799401E-4</v>
      </c>
      <c r="G22" s="16">
        <v>2</v>
      </c>
      <c r="H22" s="16">
        <v>206628727</v>
      </c>
      <c r="K22" s="16" t="s">
        <v>877</v>
      </c>
      <c r="L22" s="16" t="s">
        <v>1088</v>
      </c>
      <c r="M22" s="16" t="s">
        <v>352</v>
      </c>
    </row>
    <row r="23" spans="1:13">
      <c r="A23" s="16" t="s">
        <v>377</v>
      </c>
      <c r="B23" s="16">
        <v>0.45189989227710498</v>
      </c>
      <c r="C23" s="16">
        <v>0.60147369092973102</v>
      </c>
      <c r="D23" s="16">
        <v>-0.14957379865262599</v>
      </c>
      <c r="E23" s="22">
        <v>8.4648836742887493E-9</v>
      </c>
      <c r="F23" s="16">
        <v>1.7596147176799401E-4</v>
      </c>
      <c r="G23" s="16">
        <v>16</v>
      </c>
      <c r="H23" s="16">
        <v>89628511</v>
      </c>
      <c r="I23" s="16" t="s">
        <v>740</v>
      </c>
      <c r="J23" s="16" t="s">
        <v>201</v>
      </c>
      <c r="K23" s="16" t="s">
        <v>883</v>
      </c>
      <c r="L23" s="16" t="s">
        <v>1097</v>
      </c>
      <c r="M23" s="16" t="s">
        <v>347</v>
      </c>
    </row>
    <row r="24" spans="1:13">
      <c r="A24" s="16" t="s">
        <v>378</v>
      </c>
      <c r="B24" s="16">
        <v>0.50502767374170099</v>
      </c>
      <c r="C24" s="16">
        <v>0.68800577405819596</v>
      </c>
      <c r="D24" s="16">
        <v>-0.182978100316495</v>
      </c>
      <c r="E24" s="22">
        <v>1.1280286284998401E-8</v>
      </c>
      <c r="F24" s="16">
        <v>2.21810976419174E-4</v>
      </c>
      <c r="G24" s="16">
        <v>10</v>
      </c>
      <c r="H24" s="16">
        <v>56943803</v>
      </c>
    </row>
    <row r="25" spans="1:13">
      <c r="A25" s="16" t="s">
        <v>379</v>
      </c>
      <c r="B25" s="16">
        <v>0.551732804945825</v>
      </c>
      <c r="C25" s="16">
        <v>0.77023412380191403</v>
      </c>
      <c r="D25" s="16">
        <v>-0.21850131885608901</v>
      </c>
      <c r="E25" s="22">
        <v>1.53504520624431E-8</v>
      </c>
      <c r="F25" s="16">
        <v>2.8631304297347602E-4</v>
      </c>
      <c r="G25" s="16">
        <v>6</v>
      </c>
      <c r="H25" s="16">
        <v>10555881</v>
      </c>
      <c r="K25" s="16" t="s">
        <v>884</v>
      </c>
      <c r="L25" s="16" t="s">
        <v>1098</v>
      </c>
      <c r="M25" s="16" t="s">
        <v>337</v>
      </c>
    </row>
    <row r="26" spans="1:13">
      <c r="A26" s="16" t="s">
        <v>380</v>
      </c>
      <c r="B26" s="16">
        <v>0.193897381051926</v>
      </c>
      <c r="C26" s="16">
        <v>0.31434646515220299</v>
      </c>
      <c r="D26" s="16">
        <v>-0.12044908410027701</v>
      </c>
      <c r="E26" s="22">
        <v>1.5364885306883999E-8</v>
      </c>
      <c r="F26" s="16">
        <v>2.8631304297347602E-4</v>
      </c>
      <c r="G26" s="16">
        <v>12</v>
      </c>
      <c r="H26" s="16">
        <v>54677008</v>
      </c>
      <c r="I26" s="16" t="s">
        <v>741</v>
      </c>
      <c r="J26" s="16" t="s">
        <v>203</v>
      </c>
      <c r="K26" s="16" t="s">
        <v>885</v>
      </c>
      <c r="L26" s="16" t="s">
        <v>1099</v>
      </c>
      <c r="M26" s="16" t="s">
        <v>341</v>
      </c>
    </row>
    <row r="27" spans="1:13">
      <c r="A27" s="16" t="s">
        <v>381</v>
      </c>
      <c r="B27" s="16">
        <v>0.54903290843780905</v>
      </c>
      <c r="C27" s="16">
        <v>0.41223225993596102</v>
      </c>
      <c r="D27" s="16">
        <v>0.136800648501848</v>
      </c>
      <c r="E27" s="22">
        <v>1.57914883849814E-8</v>
      </c>
      <c r="F27" s="16">
        <v>2.8631304297347602E-4</v>
      </c>
      <c r="G27" s="16">
        <v>1</v>
      </c>
      <c r="H27" s="16">
        <v>227746882</v>
      </c>
      <c r="I27" s="16" t="s">
        <v>742</v>
      </c>
      <c r="J27" s="16" t="s">
        <v>202</v>
      </c>
    </row>
    <row r="28" spans="1:13">
      <c r="A28" s="16" t="s">
        <v>382</v>
      </c>
      <c r="B28" s="16">
        <v>0.47663212626185503</v>
      </c>
      <c r="C28" s="16">
        <v>0.60478546587730997</v>
      </c>
      <c r="D28" s="16">
        <v>-0.128153339615455</v>
      </c>
      <c r="E28" s="22">
        <v>1.6134679895365E-8</v>
      </c>
      <c r="F28" s="16">
        <v>2.8631304297347602E-4</v>
      </c>
      <c r="G28" s="16">
        <v>11</v>
      </c>
      <c r="H28" s="16">
        <v>56981898</v>
      </c>
    </row>
    <row r="29" spans="1:13">
      <c r="A29" s="16" t="s">
        <v>383</v>
      </c>
      <c r="B29" s="16">
        <v>0.66012984381745199</v>
      </c>
      <c r="C29" s="16">
        <v>0.76080860855971</v>
      </c>
      <c r="D29" s="16">
        <v>-0.100678764742258</v>
      </c>
      <c r="E29" s="22">
        <v>1.6728522504297E-8</v>
      </c>
      <c r="F29" s="16">
        <v>2.89783017465924E-4</v>
      </c>
      <c r="G29" s="16">
        <v>16</v>
      </c>
      <c r="H29" s="16">
        <v>13426616</v>
      </c>
    </row>
    <row r="30" spans="1:13">
      <c r="A30" s="16" t="s">
        <v>384</v>
      </c>
      <c r="B30" s="16">
        <v>0.71733219775202095</v>
      </c>
      <c r="C30" s="16">
        <v>0.86216638767062903</v>
      </c>
      <c r="D30" s="16">
        <v>-0.144834189918609</v>
      </c>
      <c r="E30" s="22">
        <v>1.7194379015015102E-8</v>
      </c>
      <c r="F30" s="16">
        <v>2.9092609384909901E-4</v>
      </c>
      <c r="G30" s="16">
        <v>1</v>
      </c>
      <c r="H30" s="16">
        <v>18503103</v>
      </c>
      <c r="K30" s="16" t="s">
        <v>886</v>
      </c>
      <c r="L30" s="16" t="s">
        <v>1100</v>
      </c>
      <c r="M30" s="16" t="s">
        <v>339</v>
      </c>
    </row>
    <row r="31" spans="1:13">
      <c r="A31" s="16" t="s">
        <v>385</v>
      </c>
      <c r="B31" s="16">
        <v>0.60138221193332198</v>
      </c>
      <c r="C31" s="16">
        <v>0.72061585641802295</v>
      </c>
      <c r="D31" s="16">
        <v>-0.119233644484702</v>
      </c>
      <c r="E31" s="22">
        <v>1.7608790447871501E-8</v>
      </c>
      <c r="F31" s="16">
        <v>2.91166552652734E-4</v>
      </c>
      <c r="G31" s="16">
        <v>1</v>
      </c>
      <c r="H31" s="16">
        <v>958274</v>
      </c>
      <c r="I31" s="16" t="s">
        <v>743</v>
      </c>
      <c r="J31" s="16" t="s">
        <v>201</v>
      </c>
      <c r="K31" s="16" t="s">
        <v>887</v>
      </c>
      <c r="L31" s="16" t="s">
        <v>1101</v>
      </c>
      <c r="M31" s="16" t="s">
        <v>339</v>
      </c>
    </row>
    <row r="32" spans="1:13">
      <c r="A32" s="16" t="s">
        <v>386</v>
      </c>
      <c r="B32" s="16">
        <v>0.74649012923249702</v>
      </c>
      <c r="C32" s="16">
        <v>0.88749831716482597</v>
      </c>
      <c r="D32" s="16">
        <v>-0.14100818793233</v>
      </c>
      <c r="E32" s="22">
        <v>1.8151717907676299E-8</v>
      </c>
      <c r="F32" s="16">
        <v>2.9347415153074602E-4</v>
      </c>
      <c r="G32" s="16">
        <v>12</v>
      </c>
      <c r="H32" s="16">
        <v>54772688</v>
      </c>
      <c r="I32" s="16" t="s">
        <v>733</v>
      </c>
      <c r="J32" s="16" t="s">
        <v>205</v>
      </c>
      <c r="K32" s="16" t="s">
        <v>876</v>
      </c>
      <c r="L32" s="16" t="s">
        <v>1087</v>
      </c>
      <c r="M32" s="16" t="s">
        <v>341</v>
      </c>
    </row>
    <row r="33" spans="1:13">
      <c r="A33" s="16" t="s">
        <v>387</v>
      </c>
      <c r="B33" s="16">
        <v>0.14777826659596599</v>
      </c>
      <c r="C33" s="16">
        <v>0.28435065983621799</v>
      </c>
      <c r="D33" s="16">
        <v>-0.136572393240252</v>
      </c>
      <c r="E33" s="22">
        <v>1.9565617623661401E-8</v>
      </c>
      <c r="F33" s="16">
        <v>2.9480627155265102E-4</v>
      </c>
      <c r="G33" s="16">
        <v>8</v>
      </c>
      <c r="H33" s="16">
        <v>145638881</v>
      </c>
      <c r="I33" s="16" t="s">
        <v>737</v>
      </c>
      <c r="J33" s="16" t="s">
        <v>205</v>
      </c>
      <c r="K33" s="16" t="s">
        <v>880</v>
      </c>
      <c r="L33" s="16" t="s">
        <v>1091</v>
      </c>
      <c r="M33" s="16" t="s">
        <v>338</v>
      </c>
    </row>
    <row r="34" spans="1:13">
      <c r="A34" s="16" t="s">
        <v>388</v>
      </c>
      <c r="B34" s="16">
        <v>0.38797251080351097</v>
      </c>
      <c r="C34" s="16">
        <v>0.496342327871794</v>
      </c>
      <c r="D34" s="16">
        <v>-0.108369817068283</v>
      </c>
      <c r="E34" s="22">
        <v>2.0240203437204099E-8</v>
      </c>
      <c r="F34" s="16">
        <v>2.9480627155265102E-4</v>
      </c>
      <c r="G34" s="16">
        <v>1</v>
      </c>
      <c r="H34" s="16">
        <v>40040016</v>
      </c>
      <c r="I34" s="16" t="s">
        <v>744</v>
      </c>
      <c r="J34" s="16" t="s">
        <v>202</v>
      </c>
      <c r="K34" s="16" t="s">
        <v>888</v>
      </c>
      <c r="L34" s="16" t="s">
        <v>1102</v>
      </c>
      <c r="M34" s="16" t="s">
        <v>341</v>
      </c>
    </row>
    <row r="35" spans="1:13">
      <c r="A35" s="16" t="s">
        <v>389</v>
      </c>
      <c r="B35" s="16">
        <v>0.35050846893015802</v>
      </c>
      <c r="C35" s="16">
        <v>0.521027141837623</v>
      </c>
      <c r="D35" s="16">
        <v>-0.170518672907465</v>
      </c>
      <c r="E35" s="22">
        <v>2.0815826659500101E-8</v>
      </c>
      <c r="F35" s="16">
        <v>2.9695327712939802E-4</v>
      </c>
      <c r="G35" s="16">
        <v>2</v>
      </c>
      <c r="H35" s="16">
        <v>206628553</v>
      </c>
      <c r="K35" s="16" t="s">
        <v>877</v>
      </c>
      <c r="L35" s="16" t="s">
        <v>1096</v>
      </c>
      <c r="M35" s="16" t="s">
        <v>352</v>
      </c>
    </row>
    <row r="36" spans="1:13">
      <c r="A36" s="16" t="s">
        <v>390</v>
      </c>
      <c r="B36" s="16">
        <v>0.49623928369540399</v>
      </c>
      <c r="C36" s="16">
        <v>0.63060429006375796</v>
      </c>
      <c r="D36" s="16">
        <v>-0.134365006368354</v>
      </c>
      <c r="E36" s="22">
        <v>2.475991152694E-8</v>
      </c>
      <c r="F36" s="16">
        <v>3.2187561750944099E-4</v>
      </c>
      <c r="G36" s="16">
        <v>1</v>
      </c>
      <c r="H36" s="16">
        <v>154529936</v>
      </c>
      <c r="I36" s="16" t="s">
        <v>745</v>
      </c>
      <c r="J36" s="16" t="s">
        <v>202</v>
      </c>
      <c r="K36" s="16" t="s">
        <v>889</v>
      </c>
      <c r="L36" s="16" t="s">
        <v>1103</v>
      </c>
      <c r="M36" s="16" t="s">
        <v>339</v>
      </c>
    </row>
    <row r="37" spans="1:13">
      <c r="A37" s="16" t="s">
        <v>391</v>
      </c>
      <c r="B37" s="16">
        <v>0.14331354262105001</v>
      </c>
      <c r="C37" s="16">
        <v>0.28690871824171099</v>
      </c>
      <c r="D37" s="16">
        <v>-0.14359517562066099</v>
      </c>
      <c r="E37" s="22">
        <v>2.47748749308005E-8</v>
      </c>
      <c r="F37" s="16">
        <v>3.2187561750944099E-4</v>
      </c>
      <c r="G37" s="16">
        <v>13</v>
      </c>
      <c r="H37" s="16">
        <v>112636001</v>
      </c>
      <c r="K37" s="16" t="s">
        <v>890</v>
      </c>
      <c r="L37" s="16" t="s">
        <v>1104</v>
      </c>
      <c r="M37" s="16" t="s">
        <v>339</v>
      </c>
    </row>
    <row r="38" spans="1:13">
      <c r="A38" s="16" t="s">
        <v>392</v>
      </c>
      <c r="B38" s="16">
        <v>0.55558093631837302</v>
      </c>
      <c r="C38" s="16">
        <v>0.70691031014502803</v>
      </c>
      <c r="D38" s="16">
        <v>-0.15132937382665601</v>
      </c>
      <c r="E38" s="22">
        <v>2.6520403585077002E-8</v>
      </c>
      <c r="F38" s="16">
        <v>3.3336473905305698E-4</v>
      </c>
      <c r="G38" s="16">
        <v>10</v>
      </c>
      <c r="H38" s="16">
        <v>99160096</v>
      </c>
      <c r="I38" s="16" t="s">
        <v>746</v>
      </c>
      <c r="J38" s="16" t="s">
        <v>202</v>
      </c>
      <c r="K38" s="16" t="s">
        <v>891</v>
      </c>
      <c r="L38" s="16" t="s">
        <v>1105</v>
      </c>
      <c r="M38" s="16" t="s">
        <v>338</v>
      </c>
    </row>
    <row r="39" spans="1:13">
      <c r="A39" s="16" t="s">
        <v>393</v>
      </c>
      <c r="B39" s="16">
        <v>0.22390551551301299</v>
      </c>
      <c r="C39" s="16">
        <v>0.115168921572792</v>
      </c>
      <c r="D39" s="16">
        <v>0.108736593940221</v>
      </c>
      <c r="E39" s="22">
        <v>2.87521089953017E-8</v>
      </c>
      <c r="F39" s="16">
        <v>3.42929232063258E-4</v>
      </c>
      <c r="G39" s="16">
        <v>6</v>
      </c>
      <c r="H39" s="16">
        <v>32908466</v>
      </c>
      <c r="K39" s="16" t="s">
        <v>881</v>
      </c>
      <c r="L39" s="16" t="s">
        <v>1106</v>
      </c>
      <c r="M39" s="16" t="s">
        <v>339</v>
      </c>
    </row>
    <row r="40" spans="1:13">
      <c r="A40" s="16" t="s">
        <v>394</v>
      </c>
      <c r="B40" s="16">
        <v>0.22092145877390101</v>
      </c>
      <c r="C40" s="16">
        <v>0.11497599191701301</v>
      </c>
      <c r="D40" s="16">
        <v>0.10594546685688799</v>
      </c>
      <c r="E40" s="22">
        <v>2.9475354398571001E-8</v>
      </c>
      <c r="F40" s="16">
        <v>3.4588520191521798E-4</v>
      </c>
      <c r="G40" s="16">
        <v>6</v>
      </c>
      <c r="H40" s="16">
        <v>32908980</v>
      </c>
      <c r="K40" s="16" t="s">
        <v>881</v>
      </c>
      <c r="L40" s="16" t="s">
        <v>1106</v>
      </c>
      <c r="M40" s="16" t="s">
        <v>350</v>
      </c>
    </row>
    <row r="41" spans="1:13">
      <c r="A41" s="16" t="s">
        <v>395</v>
      </c>
      <c r="B41" s="16">
        <v>0.73770163234418795</v>
      </c>
      <c r="C41" s="16">
        <v>0.59340759734024495</v>
      </c>
      <c r="D41" s="16">
        <v>0.144294035003943</v>
      </c>
      <c r="E41" s="22">
        <v>3.2054454679225797E-8</v>
      </c>
      <c r="F41" s="16">
        <v>3.4952947301662799E-4</v>
      </c>
      <c r="G41" s="16">
        <v>6</v>
      </c>
      <c r="H41" s="16">
        <v>45296161</v>
      </c>
      <c r="K41" s="16" t="s">
        <v>892</v>
      </c>
      <c r="L41" s="16" t="s">
        <v>1107</v>
      </c>
      <c r="M41" s="16" t="s">
        <v>1108</v>
      </c>
    </row>
    <row r="42" spans="1:13">
      <c r="A42" s="16" t="s">
        <v>396</v>
      </c>
      <c r="B42" s="16">
        <v>0.62976651652881299</v>
      </c>
      <c r="C42" s="16">
        <v>0.83895290600615502</v>
      </c>
      <c r="D42" s="16">
        <v>-0.209186389477342</v>
      </c>
      <c r="E42" s="22">
        <v>3.29299005574137E-8</v>
      </c>
      <c r="F42" s="16">
        <v>3.5232717559188201E-4</v>
      </c>
      <c r="G42" s="16">
        <v>6</v>
      </c>
      <c r="H42" s="16">
        <v>10555808</v>
      </c>
      <c r="K42" s="16" t="s">
        <v>884</v>
      </c>
      <c r="L42" s="16" t="s">
        <v>1098</v>
      </c>
      <c r="M42" s="16" t="s">
        <v>337</v>
      </c>
    </row>
    <row r="43" spans="1:13">
      <c r="A43" s="16" t="s">
        <v>397</v>
      </c>
      <c r="B43" s="16">
        <v>0.60162302338600304</v>
      </c>
      <c r="C43" s="16">
        <v>0.80671555608201295</v>
      </c>
      <c r="D43" s="16">
        <v>-0.20509253269600999</v>
      </c>
      <c r="E43" s="22">
        <v>3.3482505304226799E-8</v>
      </c>
      <c r="F43" s="16">
        <v>3.53047785240668E-4</v>
      </c>
      <c r="G43" s="16">
        <v>6</v>
      </c>
      <c r="H43" s="16">
        <v>10556107</v>
      </c>
      <c r="K43" s="16" t="s">
        <v>884</v>
      </c>
      <c r="L43" s="16" t="s">
        <v>1109</v>
      </c>
      <c r="M43" s="16" t="s">
        <v>1110</v>
      </c>
    </row>
    <row r="44" spans="1:13">
      <c r="A44" s="16" t="s">
        <v>398</v>
      </c>
      <c r="B44" s="16">
        <v>0.36429655188583498</v>
      </c>
      <c r="C44" s="16">
        <v>0.61300090038835497</v>
      </c>
      <c r="D44" s="16">
        <v>-0.24870434850251999</v>
      </c>
      <c r="E44" s="22">
        <v>3.4323929250196199E-8</v>
      </c>
      <c r="F44" s="16">
        <v>3.5674968139668502E-4</v>
      </c>
      <c r="G44" s="16">
        <v>2</v>
      </c>
      <c r="H44" s="16">
        <v>206628692</v>
      </c>
      <c r="K44" s="16" t="s">
        <v>877</v>
      </c>
      <c r="L44" s="16" t="s">
        <v>1096</v>
      </c>
      <c r="M44" s="16" t="s">
        <v>352</v>
      </c>
    </row>
    <row r="45" spans="1:13">
      <c r="A45" s="16" t="s">
        <v>399</v>
      </c>
      <c r="B45" s="16">
        <v>0.31517812422376701</v>
      </c>
      <c r="C45" s="16">
        <v>0.186912048026809</v>
      </c>
      <c r="D45" s="16">
        <v>0.12826607619695801</v>
      </c>
      <c r="E45" s="22">
        <v>3.7601703340362101E-8</v>
      </c>
      <c r="F45" s="16">
        <v>3.8531312775197803E-4</v>
      </c>
      <c r="G45" s="16">
        <v>4</v>
      </c>
      <c r="H45" s="16">
        <v>10160060</v>
      </c>
    </row>
    <row r="46" spans="1:13">
      <c r="A46" s="16" t="s">
        <v>400</v>
      </c>
      <c r="B46" s="16">
        <v>0.56690386407575699</v>
      </c>
      <c r="C46" s="16">
        <v>0.66718019771660797</v>
      </c>
      <c r="D46" s="16">
        <v>-0.10027633364085101</v>
      </c>
      <c r="E46" s="22">
        <v>3.9302398434050597E-8</v>
      </c>
      <c r="F46" s="16">
        <v>3.8977347090559002E-4</v>
      </c>
      <c r="G46" s="16">
        <v>1</v>
      </c>
      <c r="H46" s="16">
        <v>100434874</v>
      </c>
      <c r="I46" s="16" t="s">
        <v>747</v>
      </c>
      <c r="J46" s="16" t="s">
        <v>202</v>
      </c>
      <c r="K46" s="16" t="s">
        <v>893</v>
      </c>
      <c r="L46" s="16" t="s">
        <v>1111</v>
      </c>
      <c r="M46" s="16" t="s">
        <v>1112</v>
      </c>
    </row>
    <row r="47" spans="1:13">
      <c r="A47" s="16" t="s">
        <v>401</v>
      </c>
      <c r="B47" s="16">
        <v>0.60594381848899603</v>
      </c>
      <c r="C47" s="16">
        <v>0.732881075888003</v>
      </c>
      <c r="D47" s="16">
        <v>-0.12693725739900699</v>
      </c>
      <c r="E47" s="22">
        <v>3.97063546843094E-8</v>
      </c>
      <c r="F47" s="16">
        <v>3.8977347090559002E-4</v>
      </c>
      <c r="G47" s="16">
        <v>5</v>
      </c>
      <c r="H47" s="16">
        <v>78533917</v>
      </c>
      <c r="I47" s="16" t="s">
        <v>748</v>
      </c>
      <c r="J47" s="16" t="s">
        <v>201</v>
      </c>
      <c r="K47" s="16" t="s">
        <v>894</v>
      </c>
      <c r="L47" s="16" t="s">
        <v>1113</v>
      </c>
      <c r="M47" s="16" t="s">
        <v>339</v>
      </c>
    </row>
    <row r="48" spans="1:13">
      <c r="A48" s="16" t="s">
        <v>402</v>
      </c>
      <c r="B48" s="16">
        <v>0.29758798026893901</v>
      </c>
      <c r="C48" s="16">
        <v>0.52208782996422098</v>
      </c>
      <c r="D48" s="16">
        <v>-0.224499849695282</v>
      </c>
      <c r="E48" s="22">
        <v>4.0179904856305002E-8</v>
      </c>
      <c r="F48" s="16">
        <v>3.8977347090559002E-4</v>
      </c>
      <c r="G48" s="16">
        <v>7</v>
      </c>
      <c r="H48" s="16">
        <v>30635762</v>
      </c>
      <c r="I48" s="16" t="s">
        <v>749</v>
      </c>
      <c r="J48" s="16" t="s">
        <v>201</v>
      </c>
      <c r="K48" s="16" t="s">
        <v>895</v>
      </c>
      <c r="L48" s="16" t="s">
        <v>1114</v>
      </c>
      <c r="M48" s="16" t="s">
        <v>339</v>
      </c>
    </row>
    <row r="49" spans="1:13">
      <c r="A49" s="16" t="s">
        <v>403</v>
      </c>
      <c r="B49" s="16">
        <v>0.37630350588838601</v>
      </c>
      <c r="C49" s="16">
        <v>0.50516535717937805</v>
      </c>
      <c r="D49" s="16">
        <v>-0.12886185129099201</v>
      </c>
      <c r="E49" s="22">
        <v>4.2293091782236098E-8</v>
      </c>
      <c r="F49" s="16">
        <v>3.9961643903170399E-4</v>
      </c>
      <c r="G49" s="16">
        <v>1</v>
      </c>
      <c r="H49" s="16">
        <v>958351</v>
      </c>
      <c r="I49" s="16" t="s">
        <v>743</v>
      </c>
      <c r="J49" s="16" t="s">
        <v>203</v>
      </c>
      <c r="K49" s="16" t="s">
        <v>887</v>
      </c>
      <c r="L49" s="16" t="s">
        <v>1101</v>
      </c>
      <c r="M49" s="16" t="s">
        <v>339</v>
      </c>
    </row>
    <row r="50" spans="1:13">
      <c r="A50" s="16" t="s">
        <v>404</v>
      </c>
      <c r="B50" s="16">
        <v>0.32721549782533399</v>
      </c>
      <c r="C50" s="16">
        <v>0.49887025510896998</v>
      </c>
      <c r="D50" s="16">
        <v>-0.17165475728363599</v>
      </c>
      <c r="E50" s="22">
        <v>4.7467749965783798E-8</v>
      </c>
      <c r="F50" s="16">
        <v>4.4276030629302501E-4</v>
      </c>
      <c r="G50" s="16">
        <v>15</v>
      </c>
      <c r="H50" s="16">
        <v>96590566</v>
      </c>
    </row>
    <row r="51" spans="1:13">
      <c r="A51" s="16" t="s">
        <v>405</v>
      </c>
      <c r="B51" s="16">
        <v>0.72722476917824497</v>
      </c>
      <c r="C51" s="16">
        <v>0.88045949112677102</v>
      </c>
      <c r="D51" s="16">
        <v>-0.153234721948526</v>
      </c>
      <c r="E51" s="22">
        <v>5.1933887248667599E-8</v>
      </c>
      <c r="F51" s="16">
        <v>4.6179774106379899E-4</v>
      </c>
      <c r="G51" s="16">
        <v>16</v>
      </c>
      <c r="H51" s="16">
        <v>57562841</v>
      </c>
      <c r="I51" s="16" t="s">
        <v>750</v>
      </c>
      <c r="J51" s="16" t="s">
        <v>205</v>
      </c>
      <c r="K51" s="16" t="s">
        <v>896</v>
      </c>
      <c r="L51" s="16" t="s">
        <v>1115</v>
      </c>
      <c r="M51" s="16" t="s">
        <v>339</v>
      </c>
    </row>
    <row r="52" spans="1:13">
      <c r="A52" s="16" t="s">
        <v>406</v>
      </c>
      <c r="B52" s="16">
        <v>0.481242683587848</v>
      </c>
      <c r="C52" s="16">
        <v>0.37456822989325</v>
      </c>
      <c r="D52" s="16">
        <v>0.10667445369459801</v>
      </c>
      <c r="E52" s="22">
        <v>5.2047637446662401E-8</v>
      </c>
      <c r="F52" s="16">
        <v>4.6179774106379899E-4</v>
      </c>
      <c r="G52" s="16">
        <v>8</v>
      </c>
      <c r="H52" s="16">
        <v>130567184</v>
      </c>
      <c r="K52" s="16" t="s">
        <v>897</v>
      </c>
      <c r="L52" s="16" t="s">
        <v>1116</v>
      </c>
      <c r="M52" s="16" t="s">
        <v>347</v>
      </c>
    </row>
    <row r="53" spans="1:13">
      <c r="A53" s="16" t="s">
        <v>407</v>
      </c>
      <c r="B53" s="16">
        <v>0.29320012305485799</v>
      </c>
      <c r="C53" s="16">
        <v>0.480478100129477</v>
      </c>
      <c r="D53" s="16">
        <v>-0.18727797707461799</v>
      </c>
      <c r="E53" s="22">
        <v>5.3380190647818798E-8</v>
      </c>
      <c r="F53" s="16">
        <v>4.6791467284810302E-4</v>
      </c>
      <c r="G53" s="16">
        <v>7</v>
      </c>
      <c r="H53" s="16">
        <v>30635889</v>
      </c>
      <c r="I53" s="16" t="s">
        <v>749</v>
      </c>
      <c r="J53" s="16" t="s">
        <v>201</v>
      </c>
      <c r="K53" s="16" t="s">
        <v>895</v>
      </c>
      <c r="L53" s="16" t="s">
        <v>1114</v>
      </c>
      <c r="M53" s="16" t="s">
        <v>339</v>
      </c>
    </row>
    <row r="54" spans="1:13">
      <c r="A54" s="16" t="s">
        <v>408</v>
      </c>
      <c r="B54" s="16">
        <v>0.61005163761709102</v>
      </c>
      <c r="C54" s="16">
        <v>0.74612547069189505</v>
      </c>
      <c r="D54" s="16">
        <v>-0.136073833074803</v>
      </c>
      <c r="E54" s="22">
        <v>6.4432908307427103E-8</v>
      </c>
      <c r="F54" s="16">
        <v>5.4509715974178504E-4</v>
      </c>
      <c r="G54" s="16">
        <v>2</v>
      </c>
      <c r="H54" s="16">
        <v>206629314</v>
      </c>
      <c r="K54" s="16" t="s">
        <v>877</v>
      </c>
      <c r="L54" s="16" t="s">
        <v>1088</v>
      </c>
      <c r="M54" s="16" t="s">
        <v>352</v>
      </c>
    </row>
    <row r="55" spans="1:13">
      <c r="A55" s="16" t="s">
        <v>409</v>
      </c>
      <c r="B55" s="16">
        <v>0.68298248663800298</v>
      </c>
      <c r="C55" s="16">
        <v>0.78624518723442705</v>
      </c>
      <c r="D55" s="16">
        <v>-0.10326270059642401</v>
      </c>
      <c r="E55" s="22">
        <v>7.0193964563555506E-8</v>
      </c>
      <c r="F55" s="16">
        <v>5.7381830898998304E-4</v>
      </c>
      <c r="G55" s="16">
        <v>16</v>
      </c>
      <c r="H55" s="16">
        <v>13426905</v>
      </c>
    </row>
    <row r="56" spans="1:13">
      <c r="A56" s="16" t="s">
        <v>410</v>
      </c>
      <c r="B56" s="16">
        <v>0.61588918752069699</v>
      </c>
      <c r="C56" s="16">
        <v>0.81809331058781398</v>
      </c>
      <c r="D56" s="16">
        <v>-0.20220412306711699</v>
      </c>
      <c r="E56" s="22">
        <v>7.7015454049773096E-8</v>
      </c>
      <c r="F56" s="16">
        <v>6.1555891127186005E-4</v>
      </c>
      <c r="G56" s="16">
        <v>6</v>
      </c>
      <c r="H56" s="16">
        <v>10556147</v>
      </c>
      <c r="K56" s="16" t="s">
        <v>884</v>
      </c>
      <c r="L56" s="16" t="s">
        <v>1109</v>
      </c>
      <c r="M56" s="16" t="s">
        <v>1110</v>
      </c>
    </row>
    <row r="57" spans="1:13">
      <c r="A57" s="16" t="s">
        <v>411</v>
      </c>
      <c r="B57" s="16">
        <v>0.43592107449397599</v>
      </c>
      <c r="C57" s="16">
        <v>0.65661600913208595</v>
      </c>
      <c r="D57" s="16">
        <v>-0.22069493463810999</v>
      </c>
      <c r="E57" s="22">
        <v>7.78382053774929E-8</v>
      </c>
      <c r="F57" s="16">
        <v>6.1555891127186005E-4</v>
      </c>
      <c r="G57" s="16">
        <v>7</v>
      </c>
      <c r="H57" s="16">
        <v>30635838</v>
      </c>
      <c r="I57" s="16" t="s">
        <v>749</v>
      </c>
      <c r="J57" s="16" t="s">
        <v>201</v>
      </c>
      <c r="K57" s="16" t="s">
        <v>895</v>
      </c>
      <c r="L57" s="16" t="s">
        <v>1114</v>
      </c>
      <c r="M57" s="16" t="s">
        <v>339</v>
      </c>
    </row>
    <row r="58" spans="1:13">
      <c r="A58" s="16" t="s">
        <v>412</v>
      </c>
      <c r="B58" s="16">
        <v>0.59337747877996705</v>
      </c>
      <c r="C58" s="16">
        <v>0.72669070842174799</v>
      </c>
      <c r="D58" s="16">
        <v>-0.13331322964178099</v>
      </c>
      <c r="E58" s="22">
        <v>8.7869040654269004E-8</v>
      </c>
      <c r="F58" s="16">
        <v>6.8009983122484501E-4</v>
      </c>
      <c r="G58" s="16">
        <v>14</v>
      </c>
      <c r="H58" s="16">
        <v>102432104</v>
      </c>
      <c r="I58" s="16" t="s">
        <v>751</v>
      </c>
      <c r="J58" s="16" t="s">
        <v>201</v>
      </c>
      <c r="K58" s="16" t="s">
        <v>898</v>
      </c>
      <c r="L58" s="16" t="s">
        <v>1117</v>
      </c>
      <c r="M58" s="16" t="s">
        <v>339</v>
      </c>
    </row>
    <row r="59" spans="1:13">
      <c r="A59" s="16" t="s">
        <v>413</v>
      </c>
      <c r="B59" s="16">
        <v>0.28351593533549502</v>
      </c>
      <c r="C59" s="16">
        <v>0.41307035539863801</v>
      </c>
      <c r="D59" s="16">
        <v>-0.12955442006314399</v>
      </c>
      <c r="E59" s="22">
        <v>9.09326167372555E-8</v>
      </c>
      <c r="F59" s="16">
        <v>6.9464530552138101E-4</v>
      </c>
      <c r="G59" s="16">
        <v>4</v>
      </c>
      <c r="H59" s="16">
        <v>13478708</v>
      </c>
      <c r="K59" s="16" t="s">
        <v>899</v>
      </c>
      <c r="L59" s="16" t="s">
        <v>1118</v>
      </c>
      <c r="M59" s="16" t="s">
        <v>341</v>
      </c>
    </row>
    <row r="60" spans="1:13">
      <c r="A60" s="16" t="s">
        <v>414</v>
      </c>
      <c r="B60" s="16">
        <v>0.31946652408852599</v>
      </c>
      <c r="C60" s="16">
        <v>0.174439312407311</v>
      </c>
      <c r="D60" s="16">
        <v>0.14502721168121499</v>
      </c>
      <c r="E60" s="22">
        <v>9.9849224855233803E-8</v>
      </c>
      <c r="F60" s="16">
        <v>7.4128166419489699E-4</v>
      </c>
      <c r="G60" s="16">
        <v>3</v>
      </c>
      <c r="H60" s="16">
        <v>19389409</v>
      </c>
      <c r="K60" s="16" t="s">
        <v>900</v>
      </c>
      <c r="L60" s="16" t="s">
        <v>1119</v>
      </c>
      <c r="M60" s="16" t="s">
        <v>339</v>
      </c>
    </row>
    <row r="61" spans="1:13">
      <c r="A61" s="16" t="s">
        <v>415</v>
      </c>
      <c r="B61" s="16">
        <v>0.33273041585283403</v>
      </c>
      <c r="C61" s="16">
        <v>0.43318900737238297</v>
      </c>
      <c r="D61" s="16">
        <v>-0.100458591519549</v>
      </c>
      <c r="E61" s="22">
        <v>1.15528603791698E-7</v>
      </c>
      <c r="F61" s="16">
        <v>8.1605031334428099E-4</v>
      </c>
      <c r="G61" s="16">
        <v>17</v>
      </c>
      <c r="H61" s="16">
        <v>47209664</v>
      </c>
      <c r="I61" s="16" t="s">
        <v>752</v>
      </c>
      <c r="J61" s="16" t="s">
        <v>202</v>
      </c>
      <c r="K61" s="16" t="s">
        <v>901</v>
      </c>
      <c r="L61" s="16" t="s">
        <v>1120</v>
      </c>
      <c r="M61" s="16" t="s">
        <v>1121</v>
      </c>
    </row>
    <row r="62" spans="1:13">
      <c r="A62" s="16" t="s">
        <v>416</v>
      </c>
      <c r="B62" s="16">
        <v>0.33768675070273302</v>
      </c>
      <c r="C62" s="16">
        <v>0.44334450030102002</v>
      </c>
      <c r="D62" s="16">
        <v>-0.105657749598287</v>
      </c>
      <c r="E62" s="22">
        <v>1.23376981894038E-7</v>
      </c>
      <c r="F62" s="16">
        <v>8.3114160470326899E-4</v>
      </c>
      <c r="G62" s="16">
        <v>17</v>
      </c>
      <c r="H62" s="16">
        <v>37008030</v>
      </c>
      <c r="I62" s="16" t="s">
        <v>753</v>
      </c>
      <c r="J62" s="16" t="s">
        <v>202</v>
      </c>
      <c r="K62" s="16" t="s">
        <v>902</v>
      </c>
      <c r="L62" s="16" t="s">
        <v>1122</v>
      </c>
      <c r="M62" s="16" t="s">
        <v>339</v>
      </c>
    </row>
    <row r="63" spans="1:13">
      <c r="A63" s="16" t="s">
        <v>86</v>
      </c>
      <c r="B63" s="16">
        <v>0.114557160347555</v>
      </c>
      <c r="C63" s="16">
        <v>0.22819299966661399</v>
      </c>
      <c r="D63" s="16">
        <v>-0.113635839319059</v>
      </c>
      <c r="E63" s="22">
        <v>1.3403386184980801E-7</v>
      </c>
      <c r="F63" s="16">
        <v>8.8651580264012303E-4</v>
      </c>
      <c r="G63" s="16">
        <v>2</v>
      </c>
      <c r="H63" s="16">
        <v>236410085</v>
      </c>
      <c r="K63" s="16" t="s">
        <v>246</v>
      </c>
      <c r="L63" s="16" t="s">
        <v>310</v>
      </c>
      <c r="M63" s="16" t="s">
        <v>341</v>
      </c>
    </row>
    <row r="64" spans="1:13">
      <c r="A64" s="16" t="s">
        <v>126</v>
      </c>
      <c r="B64" s="16">
        <v>0.21134461504238</v>
      </c>
      <c r="C64" s="16">
        <v>0.33146215815389402</v>
      </c>
      <c r="D64" s="16">
        <v>-0.120117543111514</v>
      </c>
      <c r="E64" s="22">
        <v>1.4809932223465E-7</v>
      </c>
      <c r="F64" s="16">
        <v>9.45176370085847E-4</v>
      </c>
      <c r="G64" s="16">
        <v>19</v>
      </c>
      <c r="H64" s="16">
        <v>51067388</v>
      </c>
      <c r="I64" s="16" t="s">
        <v>167</v>
      </c>
      <c r="J64" s="16" t="s">
        <v>202</v>
      </c>
      <c r="K64" s="16" t="s">
        <v>229</v>
      </c>
      <c r="L64" s="16" t="s">
        <v>290</v>
      </c>
      <c r="M64" s="16" t="s">
        <v>346</v>
      </c>
    </row>
    <row r="65" spans="1:13">
      <c r="A65" s="16" t="s">
        <v>417</v>
      </c>
      <c r="B65" s="16">
        <v>0.31760975326973501</v>
      </c>
      <c r="C65" s="16">
        <v>0.42013894291249199</v>
      </c>
      <c r="D65" s="16">
        <v>-0.10252918964275599</v>
      </c>
      <c r="E65" s="22">
        <v>1.5395419071311699E-7</v>
      </c>
      <c r="F65" s="16">
        <v>9.5124785705331298E-4</v>
      </c>
      <c r="G65" s="16">
        <v>3</v>
      </c>
      <c r="H65" s="16">
        <v>57743171</v>
      </c>
      <c r="I65" s="16" t="s">
        <v>754</v>
      </c>
      <c r="J65" s="16" t="s">
        <v>201</v>
      </c>
      <c r="K65" s="16" t="s">
        <v>903</v>
      </c>
      <c r="L65" s="16" t="s">
        <v>1123</v>
      </c>
      <c r="M65" s="16" t="s">
        <v>350</v>
      </c>
    </row>
    <row r="66" spans="1:13">
      <c r="A66" s="16" t="s">
        <v>418</v>
      </c>
      <c r="B66" s="16">
        <v>0.79820392331254597</v>
      </c>
      <c r="C66" s="16">
        <v>0.69260018100927401</v>
      </c>
      <c r="D66" s="16">
        <v>0.105603742303273</v>
      </c>
      <c r="E66" s="22">
        <v>1.59722540532825E-7</v>
      </c>
      <c r="F66" s="16">
        <v>9.7652616413679305E-4</v>
      </c>
      <c r="G66" s="16">
        <v>6</v>
      </c>
      <c r="H66" s="16">
        <v>32920102</v>
      </c>
      <c r="K66" s="16" t="s">
        <v>904</v>
      </c>
      <c r="L66" s="16" t="s">
        <v>1124</v>
      </c>
      <c r="M66" s="16" t="s">
        <v>339</v>
      </c>
    </row>
    <row r="67" spans="1:13">
      <c r="A67" s="16" t="s">
        <v>419</v>
      </c>
      <c r="B67" s="16">
        <v>0.35568819529713902</v>
      </c>
      <c r="C67" s="16">
        <v>0.45862692362399898</v>
      </c>
      <c r="D67" s="16">
        <v>-0.102938728326861</v>
      </c>
      <c r="E67" s="22">
        <v>1.8012551601672199E-7</v>
      </c>
      <c r="F67" s="16">
        <v>1.0400861869405899E-3</v>
      </c>
      <c r="G67" s="16">
        <v>2</v>
      </c>
      <c r="H67" s="16">
        <v>199522441</v>
      </c>
    </row>
    <row r="68" spans="1:13">
      <c r="A68" s="16" t="s">
        <v>420</v>
      </c>
      <c r="B68" s="16">
        <v>0.62402168493929</v>
      </c>
      <c r="C68" s="16">
        <v>0.81359853085676903</v>
      </c>
      <c r="D68" s="16">
        <v>-0.189576845917479</v>
      </c>
      <c r="E68" s="22">
        <v>1.8642576412087901E-7</v>
      </c>
      <c r="F68" s="16">
        <v>1.06798916506644E-3</v>
      </c>
      <c r="G68" s="16">
        <v>6</v>
      </c>
      <c r="H68" s="16">
        <v>10555853</v>
      </c>
      <c r="K68" s="16" t="s">
        <v>884</v>
      </c>
      <c r="L68" s="16" t="s">
        <v>1098</v>
      </c>
      <c r="M68" s="16" t="s">
        <v>337</v>
      </c>
    </row>
    <row r="69" spans="1:13">
      <c r="A69" s="16" t="s">
        <v>421</v>
      </c>
      <c r="B69" s="16">
        <v>0.36989870276631698</v>
      </c>
      <c r="C69" s="16">
        <v>0.51558648308817601</v>
      </c>
      <c r="D69" s="16">
        <v>-0.145687780321859</v>
      </c>
      <c r="E69" s="22">
        <v>1.93885690491141E-7</v>
      </c>
      <c r="F69" s="16">
        <v>1.0946726602316401E-3</v>
      </c>
      <c r="G69" s="16">
        <v>8</v>
      </c>
      <c r="H69" s="16">
        <v>53255647</v>
      </c>
      <c r="K69" s="16" t="s">
        <v>905</v>
      </c>
      <c r="L69" s="16" t="s">
        <v>1125</v>
      </c>
      <c r="M69" s="16" t="s">
        <v>346</v>
      </c>
    </row>
    <row r="70" spans="1:13">
      <c r="A70" s="16" t="s">
        <v>422</v>
      </c>
      <c r="B70" s="16">
        <v>0.33099509761059998</v>
      </c>
      <c r="C70" s="16">
        <v>0.45712846613609198</v>
      </c>
      <c r="D70" s="16">
        <v>-0.12613336852549201</v>
      </c>
      <c r="E70" s="22">
        <v>1.94092764609426E-7</v>
      </c>
      <c r="F70" s="16">
        <v>1.0946726602316401E-3</v>
      </c>
      <c r="G70" s="16">
        <v>7</v>
      </c>
      <c r="H70" s="16">
        <v>75898970</v>
      </c>
      <c r="I70" s="16" t="s">
        <v>755</v>
      </c>
      <c r="J70" s="16" t="s">
        <v>203</v>
      </c>
      <c r="K70" s="16" t="s">
        <v>906</v>
      </c>
      <c r="L70" s="16" t="s">
        <v>1126</v>
      </c>
      <c r="M70" s="16" t="s">
        <v>339</v>
      </c>
    </row>
    <row r="71" spans="1:13">
      <c r="A71" s="16" t="s">
        <v>423</v>
      </c>
      <c r="B71" s="16">
        <v>0.338330188426197</v>
      </c>
      <c r="C71" s="16">
        <v>0.50926925008899004</v>
      </c>
      <c r="D71" s="16">
        <v>-0.17093906166279399</v>
      </c>
      <c r="E71" s="22">
        <v>2.0392617669538199E-7</v>
      </c>
      <c r="F71" s="16">
        <v>1.13708447288355E-3</v>
      </c>
      <c r="G71" s="16">
        <v>10</v>
      </c>
      <c r="H71" s="16">
        <v>99160130</v>
      </c>
      <c r="I71" s="16" t="s">
        <v>746</v>
      </c>
      <c r="J71" s="16" t="s">
        <v>202</v>
      </c>
      <c r="K71" s="16" t="s">
        <v>891</v>
      </c>
      <c r="L71" s="16" t="s">
        <v>1105</v>
      </c>
      <c r="M71" s="16" t="s">
        <v>338</v>
      </c>
    </row>
    <row r="72" spans="1:13">
      <c r="A72" s="16" t="s">
        <v>424</v>
      </c>
      <c r="B72" s="16">
        <v>0.18255848756975801</v>
      </c>
      <c r="C72" s="16">
        <v>7.6255796999814204E-2</v>
      </c>
      <c r="D72" s="16">
        <v>0.106302690569944</v>
      </c>
      <c r="E72" s="22">
        <v>2.0580840533605799E-7</v>
      </c>
      <c r="F72" s="16">
        <v>1.13708447288355E-3</v>
      </c>
      <c r="G72" s="16">
        <v>5</v>
      </c>
      <c r="H72" s="16">
        <v>40436872</v>
      </c>
    </row>
    <row r="73" spans="1:13">
      <c r="A73" s="16" t="s">
        <v>425</v>
      </c>
      <c r="B73" s="16">
        <v>0.27564120355807098</v>
      </c>
      <c r="C73" s="16">
        <v>0.15728890964661199</v>
      </c>
      <c r="D73" s="16">
        <v>0.118352293911459</v>
      </c>
      <c r="E73" s="22">
        <v>2.0885050780662199E-7</v>
      </c>
      <c r="F73" s="16">
        <v>1.1424798007987299E-3</v>
      </c>
      <c r="G73" s="16">
        <v>12</v>
      </c>
      <c r="H73" s="16">
        <v>119813750</v>
      </c>
      <c r="K73" s="16" t="s">
        <v>907</v>
      </c>
      <c r="L73" s="16" t="s">
        <v>1127</v>
      </c>
      <c r="M73" s="16" t="s">
        <v>339</v>
      </c>
    </row>
    <row r="74" spans="1:13">
      <c r="A74" s="16" t="s">
        <v>426</v>
      </c>
      <c r="B74" s="16">
        <v>0.68906852346656899</v>
      </c>
      <c r="C74" s="16">
        <v>0.87509615714007505</v>
      </c>
      <c r="D74" s="16">
        <v>-0.186027633673506</v>
      </c>
      <c r="E74" s="22">
        <v>2.1807748622568001E-7</v>
      </c>
      <c r="F74" s="16">
        <v>1.18405171146233E-3</v>
      </c>
      <c r="G74" s="16">
        <v>6</v>
      </c>
      <c r="H74" s="16">
        <v>10556326</v>
      </c>
      <c r="K74" s="16" t="s">
        <v>884</v>
      </c>
      <c r="L74" s="16" t="s">
        <v>1109</v>
      </c>
      <c r="M74" s="16" t="s">
        <v>1110</v>
      </c>
    </row>
    <row r="75" spans="1:13">
      <c r="A75" s="16" t="s">
        <v>427</v>
      </c>
      <c r="B75" s="16">
        <v>0.32145126646609401</v>
      </c>
      <c r="C75" s="16">
        <v>0.50553567834413005</v>
      </c>
      <c r="D75" s="16">
        <v>-0.18408441187803601</v>
      </c>
      <c r="E75" s="22">
        <v>2.2280950475963E-7</v>
      </c>
      <c r="F75" s="16">
        <v>1.1919538501204601E-3</v>
      </c>
      <c r="G75" s="16">
        <v>19</v>
      </c>
      <c r="H75" s="16">
        <v>51020297</v>
      </c>
      <c r="I75" s="16" t="s">
        <v>734</v>
      </c>
      <c r="J75" s="16" t="s">
        <v>205</v>
      </c>
      <c r="K75" s="16" t="s">
        <v>229</v>
      </c>
      <c r="L75" s="16" t="s">
        <v>290</v>
      </c>
      <c r="M75" s="16" t="s">
        <v>348</v>
      </c>
    </row>
    <row r="76" spans="1:13">
      <c r="A76" s="16" t="s">
        <v>428</v>
      </c>
      <c r="B76" s="16">
        <v>0.79062981008418098</v>
      </c>
      <c r="C76" s="16">
        <v>0.667686121638702</v>
      </c>
      <c r="D76" s="16">
        <v>0.12294368844548</v>
      </c>
      <c r="E76" s="22">
        <v>2.2546566084853799E-7</v>
      </c>
      <c r="F76" s="16">
        <v>1.19735925509005E-3</v>
      </c>
      <c r="G76" s="16">
        <v>1</v>
      </c>
      <c r="H76" s="16">
        <v>80325210</v>
      </c>
    </row>
    <row r="77" spans="1:13">
      <c r="A77" s="16" t="s">
        <v>429</v>
      </c>
      <c r="B77" s="16">
        <v>9.1284673323624804E-2</v>
      </c>
      <c r="C77" s="16">
        <v>0.21636872138391</v>
      </c>
      <c r="D77" s="16">
        <v>-0.125084048060286</v>
      </c>
      <c r="E77" s="22">
        <v>2.3196034325188599E-7</v>
      </c>
      <c r="F77" s="16">
        <v>1.19822635576256E-3</v>
      </c>
      <c r="G77" s="16">
        <v>8</v>
      </c>
      <c r="H77" s="16">
        <v>145638934</v>
      </c>
      <c r="I77" s="16" t="s">
        <v>737</v>
      </c>
      <c r="J77" s="16" t="s">
        <v>205</v>
      </c>
      <c r="K77" s="16" t="s">
        <v>880</v>
      </c>
      <c r="L77" s="16" t="s">
        <v>1091</v>
      </c>
      <c r="M77" s="16" t="s">
        <v>338</v>
      </c>
    </row>
    <row r="78" spans="1:13">
      <c r="A78" s="16" t="s">
        <v>430</v>
      </c>
      <c r="B78" s="16">
        <v>0.155535856959653</v>
      </c>
      <c r="C78" s="16">
        <v>0.26043639661631801</v>
      </c>
      <c r="D78" s="16">
        <v>-0.104900539656665</v>
      </c>
      <c r="E78" s="22">
        <v>2.3386357078904699E-7</v>
      </c>
      <c r="F78" s="16">
        <v>1.19822635576256E-3</v>
      </c>
      <c r="G78" s="16">
        <v>4</v>
      </c>
      <c r="H78" s="16">
        <v>96468962</v>
      </c>
      <c r="I78" s="16" t="s">
        <v>756</v>
      </c>
      <c r="J78" s="16" t="s">
        <v>202</v>
      </c>
      <c r="K78" s="16" t="s">
        <v>908</v>
      </c>
      <c r="L78" s="16" t="s">
        <v>1128</v>
      </c>
      <c r="M78" s="16" t="s">
        <v>339</v>
      </c>
    </row>
    <row r="79" spans="1:13">
      <c r="A79" s="16" t="s">
        <v>431</v>
      </c>
      <c r="B79" s="16">
        <v>0.76278080821911598</v>
      </c>
      <c r="C79" s="16">
        <v>0.87470335587178405</v>
      </c>
      <c r="D79" s="16">
        <v>-0.111922547652669</v>
      </c>
      <c r="E79" s="22">
        <v>2.3688223031782699E-7</v>
      </c>
      <c r="F79" s="16">
        <v>1.2052054357652199E-3</v>
      </c>
      <c r="G79" s="16">
        <v>17</v>
      </c>
      <c r="H79" s="16">
        <v>40824361</v>
      </c>
      <c r="I79" s="16" t="s">
        <v>173</v>
      </c>
      <c r="J79" s="16" t="s">
        <v>201</v>
      </c>
      <c r="K79" s="16" t="s">
        <v>237</v>
      </c>
      <c r="L79" s="16" t="s">
        <v>298</v>
      </c>
      <c r="M79" s="16" t="s">
        <v>339</v>
      </c>
    </row>
    <row r="80" spans="1:13">
      <c r="A80" s="16" t="s">
        <v>432</v>
      </c>
      <c r="B80" s="16">
        <v>0.91903791493021703</v>
      </c>
      <c r="C80" s="16">
        <v>0.80709868699533105</v>
      </c>
      <c r="D80" s="16">
        <v>0.111939227934886</v>
      </c>
      <c r="E80" s="22">
        <v>2.49979307938726E-7</v>
      </c>
      <c r="F80" s="16">
        <v>1.2457068180050999E-3</v>
      </c>
      <c r="G80" s="16">
        <v>6</v>
      </c>
      <c r="H80" s="16">
        <v>79862196</v>
      </c>
    </row>
    <row r="81" spans="1:13">
      <c r="A81" s="16" t="s">
        <v>433</v>
      </c>
      <c r="B81" s="16">
        <v>0.39070476661030101</v>
      </c>
      <c r="C81" s="16">
        <v>0.54588336461992104</v>
      </c>
      <c r="D81" s="16">
        <v>-0.15517859800962</v>
      </c>
      <c r="E81" s="22">
        <v>2.7164117477165701E-7</v>
      </c>
      <c r="F81" s="16">
        <v>1.3263983330781401E-3</v>
      </c>
      <c r="G81" s="16">
        <v>9</v>
      </c>
      <c r="H81" s="16">
        <v>19379118</v>
      </c>
      <c r="I81" s="16" t="s">
        <v>757</v>
      </c>
      <c r="J81" s="16" t="s">
        <v>202</v>
      </c>
      <c r="K81" s="16" t="s">
        <v>909</v>
      </c>
      <c r="L81" s="16" t="s">
        <v>1129</v>
      </c>
      <c r="M81" s="16" t="s">
        <v>339</v>
      </c>
    </row>
    <row r="82" spans="1:13">
      <c r="A82" s="16" t="s">
        <v>434</v>
      </c>
      <c r="B82" s="16">
        <v>0.44618487505230298</v>
      </c>
      <c r="C82" s="16">
        <v>0.55246146032798304</v>
      </c>
      <c r="D82" s="16">
        <v>-0.10627658527568</v>
      </c>
      <c r="E82" s="22">
        <v>2.7663350772201499E-7</v>
      </c>
      <c r="F82" s="16">
        <v>1.3417702562911701E-3</v>
      </c>
      <c r="G82" s="16">
        <v>6</v>
      </c>
      <c r="H82" s="16">
        <v>56435924</v>
      </c>
      <c r="K82" s="16" t="s">
        <v>910</v>
      </c>
      <c r="L82" s="16" t="s">
        <v>1130</v>
      </c>
      <c r="M82" s="16" t="s">
        <v>352</v>
      </c>
    </row>
    <row r="83" spans="1:13">
      <c r="A83" s="16" t="s">
        <v>435</v>
      </c>
      <c r="B83" s="16">
        <v>0.77631741832095202</v>
      </c>
      <c r="C83" s="16">
        <v>0.90749674116415302</v>
      </c>
      <c r="D83" s="16">
        <v>-0.1311793228432</v>
      </c>
      <c r="E83" s="22">
        <v>2.8010737458587399E-7</v>
      </c>
      <c r="F83" s="16">
        <v>1.3496222563051401E-3</v>
      </c>
      <c r="G83" s="16">
        <v>15</v>
      </c>
      <c r="H83" s="16">
        <v>78505051</v>
      </c>
      <c r="K83" s="16" t="s">
        <v>911</v>
      </c>
      <c r="L83" s="16" t="s">
        <v>1131</v>
      </c>
      <c r="M83" s="16" t="s">
        <v>339</v>
      </c>
    </row>
    <row r="84" spans="1:13">
      <c r="A84" s="16" t="s">
        <v>436</v>
      </c>
      <c r="B84" s="16">
        <v>0.53607334247641003</v>
      </c>
      <c r="C84" s="16">
        <v>0.64704335591795004</v>
      </c>
      <c r="D84" s="16">
        <v>-0.110970013441541</v>
      </c>
      <c r="E84" s="22">
        <v>3.0974009707908699E-7</v>
      </c>
      <c r="F84" s="16">
        <v>1.4728910905240601E-3</v>
      </c>
      <c r="G84" s="16">
        <v>8</v>
      </c>
      <c r="H84" s="16">
        <v>93113192</v>
      </c>
      <c r="I84" s="16" t="s">
        <v>758</v>
      </c>
      <c r="J84" s="16" t="s">
        <v>202</v>
      </c>
      <c r="K84" s="16" t="s">
        <v>912</v>
      </c>
      <c r="L84" s="16" t="s">
        <v>1132</v>
      </c>
      <c r="M84" s="16" t="s">
        <v>1133</v>
      </c>
    </row>
    <row r="85" spans="1:13">
      <c r="A85" s="16" t="s">
        <v>437</v>
      </c>
      <c r="B85" s="16">
        <v>0.68787981879194005</v>
      </c>
      <c r="C85" s="16">
        <v>0.54668396875042402</v>
      </c>
      <c r="D85" s="16">
        <v>0.141195850041515</v>
      </c>
      <c r="E85" s="22">
        <v>3.1585767981598498E-7</v>
      </c>
      <c r="F85" s="16">
        <v>1.4922285878127199E-3</v>
      </c>
      <c r="G85" s="16">
        <v>6</v>
      </c>
      <c r="H85" s="16">
        <v>45296101</v>
      </c>
      <c r="K85" s="16" t="s">
        <v>913</v>
      </c>
      <c r="L85" s="16" t="s">
        <v>1134</v>
      </c>
      <c r="M85" s="16" t="s">
        <v>1135</v>
      </c>
    </row>
    <row r="86" spans="1:13">
      <c r="A86" s="16" t="s">
        <v>438</v>
      </c>
      <c r="B86" s="16">
        <v>0.66573403730317304</v>
      </c>
      <c r="C86" s="16">
        <v>0.770964728800826</v>
      </c>
      <c r="D86" s="16">
        <v>-0.105230691497653</v>
      </c>
      <c r="E86" s="22">
        <v>3.2997720367924399E-7</v>
      </c>
      <c r="F86" s="16">
        <v>1.5488768030222199E-3</v>
      </c>
      <c r="G86" s="16">
        <v>14</v>
      </c>
      <c r="H86" s="16">
        <v>75231455</v>
      </c>
      <c r="I86" s="16" t="s">
        <v>759</v>
      </c>
      <c r="J86" s="16" t="s">
        <v>201</v>
      </c>
      <c r="K86" s="16" t="s">
        <v>914</v>
      </c>
      <c r="L86" s="16" t="s">
        <v>1136</v>
      </c>
      <c r="M86" s="16" t="s">
        <v>339</v>
      </c>
    </row>
    <row r="87" spans="1:13">
      <c r="A87" s="16" t="s">
        <v>439</v>
      </c>
      <c r="B87" s="16">
        <v>0.38056549582709698</v>
      </c>
      <c r="C87" s="16">
        <v>0.51115533283125603</v>
      </c>
      <c r="D87" s="16">
        <v>-0.13058983700415899</v>
      </c>
      <c r="E87" s="22">
        <v>3.54629093535494E-7</v>
      </c>
      <c r="F87" s="16">
        <v>1.64338510120401E-3</v>
      </c>
      <c r="G87" s="16">
        <v>6</v>
      </c>
      <c r="H87" s="16">
        <v>103181038</v>
      </c>
    </row>
    <row r="88" spans="1:13">
      <c r="A88" s="16" t="s">
        <v>440</v>
      </c>
      <c r="B88" s="16">
        <v>0.38516813851519099</v>
      </c>
      <c r="C88" s="16">
        <v>0.48923653650517701</v>
      </c>
      <c r="D88" s="16">
        <v>-0.104068397989986</v>
      </c>
      <c r="E88" s="22">
        <v>4.3022410492601899E-7</v>
      </c>
      <c r="F88" s="16">
        <v>1.87431639647449E-3</v>
      </c>
      <c r="G88" s="16">
        <v>1</v>
      </c>
      <c r="H88" s="16">
        <v>193030225</v>
      </c>
      <c r="I88" s="16" t="s">
        <v>760</v>
      </c>
      <c r="J88" s="16" t="s">
        <v>201</v>
      </c>
      <c r="K88" s="16" t="s">
        <v>915</v>
      </c>
      <c r="L88" s="16" t="s">
        <v>1137</v>
      </c>
      <c r="M88" s="16" t="s">
        <v>1138</v>
      </c>
    </row>
    <row r="89" spans="1:13">
      <c r="A89" s="16" t="s">
        <v>441</v>
      </c>
      <c r="B89" s="16">
        <v>0.36381353405357603</v>
      </c>
      <c r="C89" s="16">
        <v>0.48506392032807899</v>
      </c>
      <c r="D89" s="16">
        <v>-0.12125038627450301</v>
      </c>
      <c r="E89" s="22">
        <v>4.4121168880056001E-7</v>
      </c>
      <c r="F89" s="16">
        <v>1.91066958386218E-3</v>
      </c>
      <c r="G89" s="16">
        <v>18</v>
      </c>
      <c r="H89" s="16">
        <v>47017918</v>
      </c>
      <c r="I89" s="16" t="s">
        <v>761</v>
      </c>
      <c r="J89" s="16" t="s">
        <v>202</v>
      </c>
      <c r="K89" s="16" t="s">
        <v>916</v>
      </c>
      <c r="L89" s="16" t="s">
        <v>1139</v>
      </c>
      <c r="M89" s="16" t="s">
        <v>1140</v>
      </c>
    </row>
    <row r="90" spans="1:13">
      <c r="A90" s="16" t="s">
        <v>442</v>
      </c>
      <c r="B90" s="16">
        <v>0.44499415768210099</v>
      </c>
      <c r="C90" s="16">
        <v>0.57927224633798702</v>
      </c>
      <c r="D90" s="16">
        <v>-0.134278088655886</v>
      </c>
      <c r="E90" s="22">
        <v>4.4582644157762699E-7</v>
      </c>
      <c r="F90" s="16">
        <v>1.91066958386218E-3</v>
      </c>
      <c r="G90" s="16">
        <v>3</v>
      </c>
      <c r="H90" s="16">
        <v>57743163</v>
      </c>
      <c r="I90" s="16" t="s">
        <v>754</v>
      </c>
      <c r="J90" s="16" t="s">
        <v>201</v>
      </c>
      <c r="K90" s="16" t="s">
        <v>903</v>
      </c>
      <c r="L90" s="16" t="s">
        <v>1123</v>
      </c>
      <c r="M90" s="16" t="s">
        <v>350</v>
      </c>
    </row>
    <row r="91" spans="1:13">
      <c r="A91" s="16" t="s">
        <v>443</v>
      </c>
      <c r="B91" s="16">
        <v>0.207842491305919</v>
      </c>
      <c r="C91" s="16">
        <v>0.41557130387962299</v>
      </c>
      <c r="D91" s="16">
        <v>-0.20772881257370401</v>
      </c>
      <c r="E91" s="22">
        <v>4.4644696572836599E-7</v>
      </c>
      <c r="F91" s="16">
        <v>1.91066958386218E-3</v>
      </c>
      <c r="G91" s="16">
        <v>21</v>
      </c>
      <c r="H91" s="16">
        <v>36259241</v>
      </c>
      <c r="I91" s="16" t="s">
        <v>762</v>
      </c>
      <c r="J91" s="16" t="s">
        <v>205</v>
      </c>
      <c r="K91" s="16" t="s">
        <v>917</v>
      </c>
      <c r="L91" s="16" t="s">
        <v>1141</v>
      </c>
      <c r="M91" s="16" t="s">
        <v>1142</v>
      </c>
    </row>
    <row r="92" spans="1:13">
      <c r="A92" s="16" t="s">
        <v>444</v>
      </c>
      <c r="B92" s="16">
        <v>0.43752993474242402</v>
      </c>
      <c r="C92" s="16">
        <v>0.56036412397869195</v>
      </c>
      <c r="D92" s="16">
        <v>-0.122834189236268</v>
      </c>
      <c r="E92" s="22">
        <v>4.50990951534532E-7</v>
      </c>
      <c r="F92" s="16">
        <v>1.9188293553321801E-3</v>
      </c>
      <c r="G92" s="16">
        <v>19</v>
      </c>
      <c r="H92" s="16">
        <v>15488902</v>
      </c>
      <c r="I92" s="16" t="s">
        <v>763</v>
      </c>
      <c r="J92" s="16" t="s">
        <v>202</v>
      </c>
      <c r="K92" s="16" t="s">
        <v>918</v>
      </c>
      <c r="L92" s="16" t="s">
        <v>1143</v>
      </c>
      <c r="M92" s="16" t="s">
        <v>339</v>
      </c>
    </row>
    <row r="93" spans="1:13">
      <c r="A93" s="16" t="s">
        <v>445</v>
      </c>
      <c r="B93" s="16">
        <v>0.67595876475378003</v>
      </c>
      <c r="C93" s="16">
        <v>0.80441750198037398</v>
      </c>
      <c r="D93" s="16">
        <v>-0.12845873722659501</v>
      </c>
      <c r="E93" s="22">
        <v>4.7164359226500698E-7</v>
      </c>
      <c r="F93" s="16">
        <v>1.9835012166657998E-3</v>
      </c>
      <c r="G93" s="16">
        <v>17</v>
      </c>
      <c r="H93" s="16">
        <v>39203641</v>
      </c>
      <c r="K93" s="16" t="s">
        <v>919</v>
      </c>
      <c r="L93" s="16" t="s">
        <v>1144</v>
      </c>
      <c r="M93" s="16" t="s">
        <v>350</v>
      </c>
    </row>
    <row r="94" spans="1:13">
      <c r="A94" s="16" t="s">
        <v>446</v>
      </c>
      <c r="B94" s="16">
        <v>0.59262015321930495</v>
      </c>
      <c r="C94" s="16">
        <v>0.74924040983620099</v>
      </c>
      <c r="D94" s="16">
        <v>-0.15662025661689599</v>
      </c>
      <c r="E94" s="22">
        <v>4.8993930255013097E-7</v>
      </c>
      <c r="F94" s="16">
        <v>2.0368960536471699E-3</v>
      </c>
      <c r="G94" s="16">
        <v>22</v>
      </c>
      <c r="H94" s="16">
        <v>27598809</v>
      </c>
    </row>
    <row r="95" spans="1:13">
      <c r="A95" s="16" t="s">
        <v>447</v>
      </c>
      <c r="B95" s="16">
        <v>0.38170060339774098</v>
      </c>
      <c r="C95" s="16">
        <v>0.52261466290119496</v>
      </c>
      <c r="D95" s="16">
        <v>-0.14091405950345401</v>
      </c>
      <c r="E95" s="22">
        <v>5.3591044112732398E-7</v>
      </c>
      <c r="F95" s="16">
        <v>2.18021757868637E-3</v>
      </c>
      <c r="G95" s="16">
        <v>8</v>
      </c>
      <c r="H95" s="16">
        <v>53166945</v>
      </c>
      <c r="K95" s="16" t="s">
        <v>905</v>
      </c>
      <c r="L95" s="16" t="s">
        <v>1125</v>
      </c>
      <c r="M95" s="16" t="s">
        <v>346</v>
      </c>
    </row>
    <row r="96" spans="1:13">
      <c r="A96" s="16" t="s">
        <v>448</v>
      </c>
      <c r="B96" s="16">
        <v>0.69756317279773306</v>
      </c>
      <c r="C96" s="16">
        <v>0.52574177919170595</v>
      </c>
      <c r="D96" s="16">
        <v>0.171821393606026</v>
      </c>
      <c r="E96" s="22">
        <v>5.6172225951271097E-7</v>
      </c>
      <c r="F96" s="16">
        <v>2.23323888019263E-3</v>
      </c>
      <c r="G96" s="16">
        <v>11</v>
      </c>
      <c r="H96" s="16">
        <v>120197521</v>
      </c>
      <c r="I96" s="16" t="s">
        <v>764</v>
      </c>
      <c r="J96" s="16" t="s">
        <v>201</v>
      </c>
      <c r="K96" s="16" t="s">
        <v>920</v>
      </c>
      <c r="L96" s="16" t="s">
        <v>1145</v>
      </c>
      <c r="M96" s="16" t="s">
        <v>346</v>
      </c>
    </row>
    <row r="97" spans="1:13">
      <c r="A97" s="16" t="s">
        <v>449</v>
      </c>
      <c r="B97" s="16">
        <v>6.3331285968189599E-2</v>
      </c>
      <c r="C97" s="16">
        <v>0.24094842465837901</v>
      </c>
      <c r="D97" s="16">
        <v>-0.17761713869019</v>
      </c>
      <c r="E97" s="22">
        <v>5.8319402171142996E-7</v>
      </c>
      <c r="F97" s="16">
        <v>2.29131582690146E-3</v>
      </c>
      <c r="G97" s="16">
        <v>8</v>
      </c>
      <c r="H97" s="16">
        <v>145639074</v>
      </c>
      <c r="I97" s="16" t="s">
        <v>737</v>
      </c>
      <c r="J97" s="16" t="s">
        <v>205</v>
      </c>
      <c r="K97" s="16" t="s">
        <v>880</v>
      </c>
      <c r="L97" s="16" t="s">
        <v>1146</v>
      </c>
      <c r="M97" s="16" t="s">
        <v>1147</v>
      </c>
    </row>
    <row r="98" spans="1:13">
      <c r="A98" s="16" t="s">
        <v>450</v>
      </c>
      <c r="B98" s="16">
        <v>0.47311141252586902</v>
      </c>
      <c r="C98" s="16">
        <v>0.57779802576400896</v>
      </c>
      <c r="D98" s="16">
        <v>-0.10468661323813901</v>
      </c>
      <c r="E98" s="22">
        <v>5.9005987809126199E-7</v>
      </c>
      <c r="F98" s="16">
        <v>2.2957210400263799E-3</v>
      </c>
      <c r="G98" s="16">
        <v>16</v>
      </c>
      <c r="H98" s="16">
        <v>89074013</v>
      </c>
      <c r="I98" s="16" t="s">
        <v>765</v>
      </c>
      <c r="J98" s="16" t="s">
        <v>203</v>
      </c>
    </row>
    <row r="99" spans="1:13">
      <c r="A99" s="16" t="s">
        <v>451</v>
      </c>
      <c r="B99" s="16">
        <v>0.53526459392028203</v>
      </c>
      <c r="C99" s="16">
        <v>0.68872445272555305</v>
      </c>
      <c r="D99" s="16">
        <v>-0.15345985880527099</v>
      </c>
      <c r="E99" s="22">
        <v>5.9608738908101499E-7</v>
      </c>
      <c r="F99" s="16">
        <v>2.3068360010003201E-3</v>
      </c>
      <c r="G99" s="16">
        <v>22</v>
      </c>
      <c r="H99" s="16">
        <v>50219912</v>
      </c>
      <c r="I99" s="16" t="s">
        <v>766</v>
      </c>
      <c r="J99" s="16" t="s">
        <v>202</v>
      </c>
      <c r="K99" s="16" t="s">
        <v>921</v>
      </c>
      <c r="L99" s="16" t="s">
        <v>1148</v>
      </c>
      <c r="M99" s="16" t="s">
        <v>334</v>
      </c>
    </row>
    <row r="100" spans="1:13">
      <c r="A100" s="16" t="s">
        <v>452</v>
      </c>
      <c r="B100" s="16">
        <v>0.627046205427228</v>
      </c>
      <c r="C100" s="16">
        <v>0.75076736165628299</v>
      </c>
      <c r="D100" s="16">
        <v>-0.123721156229055</v>
      </c>
      <c r="E100" s="22">
        <v>6.2394452919421802E-7</v>
      </c>
      <c r="F100" s="16">
        <v>2.36548697368425E-3</v>
      </c>
      <c r="G100" s="16">
        <v>11</v>
      </c>
      <c r="H100" s="16">
        <v>50257625</v>
      </c>
      <c r="I100" s="16" t="s">
        <v>767</v>
      </c>
      <c r="J100" s="16" t="s">
        <v>205</v>
      </c>
      <c r="K100" s="16" t="s">
        <v>922</v>
      </c>
      <c r="L100" s="16" t="s">
        <v>1149</v>
      </c>
      <c r="M100" s="16" t="s">
        <v>339</v>
      </c>
    </row>
    <row r="101" spans="1:13">
      <c r="A101" s="16" t="s">
        <v>453</v>
      </c>
      <c r="B101" s="16">
        <v>0.55354052665464204</v>
      </c>
      <c r="C101" s="16">
        <v>0.67910575300406595</v>
      </c>
      <c r="D101" s="16">
        <v>-0.12556522634942399</v>
      </c>
      <c r="E101" s="22">
        <v>6.34258849393151E-7</v>
      </c>
      <c r="F101" s="16">
        <v>2.3872281318208502E-3</v>
      </c>
      <c r="G101" s="16">
        <v>3</v>
      </c>
      <c r="H101" s="16">
        <v>155570582</v>
      </c>
      <c r="I101" s="16" t="s">
        <v>768</v>
      </c>
      <c r="J101" s="16" t="s">
        <v>202</v>
      </c>
      <c r="K101" s="16" t="s">
        <v>923</v>
      </c>
      <c r="L101" s="16" t="s">
        <v>1150</v>
      </c>
      <c r="M101" s="16" t="s">
        <v>339</v>
      </c>
    </row>
    <row r="102" spans="1:13">
      <c r="A102" s="16" t="s">
        <v>454</v>
      </c>
      <c r="B102" s="16">
        <v>0.603682659282614</v>
      </c>
      <c r="C102" s="16">
        <v>0.80401065328432797</v>
      </c>
      <c r="D102" s="16">
        <v>-0.200327994001714</v>
      </c>
      <c r="E102" s="22">
        <v>6.3654779455688405E-7</v>
      </c>
      <c r="F102" s="16">
        <v>2.3872281318208502E-3</v>
      </c>
      <c r="G102" s="16">
        <v>16</v>
      </c>
      <c r="H102" s="16">
        <v>57562740</v>
      </c>
      <c r="I102" s="16" t="s">
        <v>750</v>
      </c>
      <c r="J102" s="16" t="s">
        <v>205</v>
      </c>
      <c r="K102" s="16" t="s">
        <v>896</v>
      </c>
      <c r="L102" s="16" t="s">
        <v>1115</v>
      </c>
      <c r="M102" s="16" t="s">
        <v>339</v>
      </c>
    </row>
    <row r="103" spans="1:13">
      <c r="A103" s="16" t="s">
        <v>455</v>
      </c>
      <c r="B103" s="16">
        <v>0.663228724613382</v>
      </c>
      <c r="C103" s="16">
        <v>0.81079096838263498</v>
      </c>
      <c r="D103" s="16">
        <v>-0.147562243769253</v>
      </c>
      <c r="E103" s="22">
        <v>6.4539955522820801E-7</v>
      </c>
      <c r="F103" s="16">
        <v>2.4080122184869102E-3</v>
      </c>
      <c r="G103" s="16">
        <v>9</v>
      </c>
      <c r="H103" s="16">
        <v>89382014</v>
      </c>
    </row>
    <row r="104" spans="1:13">
      <c r="A104" s="16" t="s">
        <v>456</v>
      </c>
      <c r="B104" s="16">
        <v>0.37333515261879502</v>
      </c>
      <c r="C104" s="16">
        <v>0.51080377796951704</v>
      </c>
      <c r="D104" s="16">
        <v>-0.13746862535072299</v>
      </c>
      <c r="E104" s="22">
        <v>6.5496119662423102E-7</v>
      </c>
      <c r="F104" s="16">
        <v>2.4312193035078999E-3</v>
      </c>
      <c r="G104" s="16">
        <v>15</v>
      </c>
      <c r="H104" s="16">
        <v>52944329</v>
      </c>
      <c r="K104" s="16" t="s">
        <v>924</v>
      </c>
      <c r="L104" s="16" t="s">
        <v>1151</v>
      </c>
      <c r="M104" s="16" t="s">
        <v>1152</v>
      </c>
    </row>
    <row r="105" spans="1:13">
      <c r="A105" s="16" t="s">
        <v>457</v>
      </c>
      <c r="B105" s="16">
        <v>0.59804497558754599</v>
      </c>
      <c r="C105" s="16">
        <v>0.73060507320166301</v>
      </c>
      <c r="D105" s="16">
        <v>-0.132560097614117</v>
      </c>
      <c r="E105" s="22">
        <v>6.7160416902533797E-7</v>
      </c>
      <c r="F105" s="16">
        <v>2.4675391814680098E-3</v>
      </c>
      <c r="G105" s="16">
        <v>7</v>
      </c>
      <c r="H105" s="16">
        <v>30636176</v>
      </c>
      <c r="I105" s="16" t="s">
        <v>749</v>
      </c>
      <c r="J105" s="16" t="s">
        <v>201</v>
      </c>
      <c r="K105" s="16" t="s">
        <v>895</v>
      </c>
      <c r="L105" s="16" t="s">
        <v>1114</v>
      </c>
      <c r="M105" s="16" t="s">
        <v>339</v>
      </c>
    </row>
    <row r="106" spans="1:13">
      <c r="A106" s="16" t="s">
        <v>458</v>
      </c>
      <c r="B106" s="16">
        <v>0.52104246109159902</v>
      </c>
      <c r="C106" s="16">
        <v>0.62897183207245999</v>
      </c>
      <c r="D106" s="16">
        <v>-0.107929370980861</v>
      </c>
      <c r="E106" s="22">
        <v>6.7492031111428897E-7</v>
      </c>
      <c r="F106" s="16">
        <v>2.4675391814680098E-3</v>
      </c>
      <c r="G106" s="16">
        <v>13</v>
      </c>
      <c r="H106" s="16">
        <v>111565111</v>
      </c>
      <c r="I106" s="16" t="s">
        <v>769</v>
      </c>
      <c r="J106" s="16" t="s">
        <v>202</v>
      </c>
      <c r="K106" s="16" t="s">
        <v>925</v>
      </c>
      <c r="L106" s="16" t="s">
        <v>1153</v>
      </c>
      <c r="M106" s="16" t="s">
        <v>339</v>
      </c>
    </row>
    <row r="107" spans="1:13">
      <c r="A107" s="16" t="s">
        <v>459</v>
      </c>
      <c r="B107" s="16">
        <v>0.54199766022195905</v>
      </c>
      <c r="C107" s="16">
        <v>0.64352843600586296</v>
      </c>
      <c r="D107" s="16">
        <v>-0.101530775783904</v>
      </c>
      <c r="E107" s="22">
        <v>6.9838734535561895E-7</v>
      </c>
      <c r="F107" s="16">
        <v>2.5232567953911698E-3</v>
      </c>
      <c r="G107" s="16">
        <v>5</v>
      </c>
      <c r="H107" s="16">
        <v>156530958</v>
      </c>
      <c r="K107" s="16" t="s">
        <v>926</v>
      </c>
      <c r="L107" s="16" t="s">
        <v>1154</v>
      </c>
      <c r="M107" s="16" t="s">
        <v>339</v>
      </c>
    </row>
    <row r="108" spans="1:13">
      <c r="A108" s="16" t="s">
        <v>460</v>
      </c>
      <c r="B108" s="16">
        <v>0.44448307171250601</v>
      </c>
      <c r="C108" s="16">
        <v>0.27900648735792999</v>
      </c>
      <c r="D108" s="16">
        <v>0.16547658435457599</v>
      </c>
      <c r="E108" s="22">
        <v>7.0056459483916E-7</v>
      </c>
      <c r="F108" s="16">
        <v>2.5232567953911698E-3</v>
      </c>
      <c r="G108" s="16">
        <v>7</v>
      </c>
      <c r="H108" s="16">
        <v>29128033</v>
      </c>
      <c r="K108" s="16" t="s">
        <v>927</v>
      </c>
      <c r="L108" s="16" t="s">
        <v>1155</v>
      </c>
      <c r="M108" s="16" t="s">
        <v>338</v>
      </c>
    </row>
    <row r="109" spans="1:13">
      <c r="A109" s="16" t="s">
        <v>461</v>
      </c>
      <c r="B109" s="16">
        <v>0.90124404014000703</v>
      </c>
      <c r="C109" s="16">
        <v>0.79026478781961496</v>
      </c>
      <c r="D109" s="16">
        <v>0.11097925232039201</v>
      </c>
      <c r="E109" s="22">
        <v>7.2940147781622902E-7</v>
      </c>
      <c r="F109" s="16">
        <v>2.6062393201981698E-3</v>
      </c>
      <c r="G109" s="16">
        <v>1</v>
      </c>
      <c r="H109" s="16">
        <v>50574837</v>
      </c>
      <c r="K109" s="16" t="s">
        <v>928</v>
      </c>
      <c r="L109" s="16" t="s">
        <v>1156</v>
      </c>
      <c r="M109" s="16" t="s">
        <v>1157</v>
      </c>
    </row>
    <row r="110" spans="1:13">
      <c r="A110" s="16" t="s">
        <v>462</v>
      </c>
      <c r="B110" s="16">
        <v>0.44512745894665101</v>
      </c>
      <c r="C110" s="16">
        <v>0.55048259998598204</v>
      </c>
      <c r="D110" s="16">
        <v>-0.105355141039331</v>
      </c>
      <c r="E110" s="22">
        <v>7.3281798441963496E-7</v>
      </c>
      <c r="F110" s="16">
        <v>2.6062393201981698E-3</v>
      </c>
      <c r="G110" s="16">
        <v>15</v>
      </c>
      <c r="H110" s="16">
        <v>71524060</v>
      </c>
      <c r="K110" s="16" t="s">
        <v>929</v>
      </c>
      <c r="L110" s="16" t="s">
        <v>1158</v>
      </c>
      <c r="M110" s="16" t="s">
        <v>339</v>
      </c>
    </row>
    <row r="111" spans="1:13">
      <c r="A111" s="16" t="s">
        <v>463</v>
      </c>
      <c r="B111" s="16">
        <v>0.67533764978627797</v>
      </c>
      <c r="C111" s="16">
        <v>0.78694964226728603</v>
      </c>
      <c r="D111" s="16">
        <v>-0.111611992481008</v>
      </c>
      <c r="E111" s="22">
        <v>7.93731278854519E-7</v>
      </c>
      <c r="F111" s="16">
        <v>2.7630697278681398E-3</v>
      </c>
      <c r="G111" s="16">
        <v>10</v>
      </c>
      <c r="H111" s="16">
        <v>2173024</v>
      </c>
    </row>
    <row r="112" spans="1:13">
      <c r="A112" s="16" t="s">
        <v>464</v>
      </c>
      <c r="B112" s="16">
        <v>0.64414143020641701</v>
      </c>
      <c r="C112" s="16">
        <v>0.74869011576981603</v>
      </c>
      <c r="D112" s="16">
        <v>-0.104548685563399</v>
      </c>
      <c r="E112" s="22">
        <v>8.4822249195798203E-7</v>
      </c>
      <c r="F112" s="16">
        <v>2.8837701808014302E-3</v>
      </c>
      <c r="G112" s="16">
        <v>1</v>
      </c>
      <c r="H112" s="16">
        <v>7763567</v>
      </c>
      <c r="I112" s="16" t="s">
        <v>770</v>
      </c>
      <c r="J112" s="16" t="s">
        <v>202</v>
      </c>
      <c r="K112" s="16" t="s">
        <v>930</v>
      </c>
      <c r="L112" s="16" t="s">
        <v>1159</v>
      </c>
      <c r="M112" s="16" t="s">
        <v>339</v>
      </c>
    </row>
    <row r="113" spans="1:13">
      <c r="A113" s="16" t="s">
        <v>465</v>
      </c>
      <c r="B113" s="16">
        <v>0.350249387872892</v>
      </c>
      <c r="C113" s="16">
        <v>0.47245334858619598</v>
      </c>
      <c r="D113" s="16">
        <v>-0.122203960713304</v>
      </c>
      <c r="E113" s="22">
        <v>9.3599654527948602E-7</v>
      </c>
      <c r="F113" s="16">
        <v>3.0953958841260301E-3</v>
      </c>
      <c r="G113" s="16">
        <v>16</v>
      </c>
      <c r="H113" s="16">
        <v>18800193</v>
      </c>
      <c r="I113" s="16" t="s">
        <v>771</v>
      </c>
      <c r="J113" s="16" t="s">
        <v>202</v>
      </c>
      <c r="K113" s="16" t="s">
        <v>931</v>
      </c>
      <c r="L113" s="16" t="s">
        <v>1160</v>
      </c>
      <c r="M113" s="16" t="s">
        <v>338</v>
      </c>
    </row>
    <row r="114" spans="1:13">
      <c r="A114" s="16" t="s">
        <v>466</v>
      </c>
      <c r="B114" s="16">
        <v>0.19383647139485299</v>
      </c>
      <c r="C114" s="16">
        <v>0.32794410853799899</v>
      </c>
      <c r="D114" s="16">
        <v>-0.134107637143146</v>
      </c>
      <c r="E114" s="22">
        <v>9.7255419429288502E-7</v>
      </c>
      <c r="F114" s="16">
        <v>3.15886036482309E-3</v>
      </c>
      <c r="G114" s="16">
        <v>7</v>
      </c>
      <c r="H114" s="16">
        <v>27143478</v>
      </c>
      <c r="I114" s="16" t="s">
        <v>772</v>
      </c>
      <c r="J114" s="16" t="s">
        <v>205</v>
      </c>
      <c r="K114" s="16" t="s">
        <v>932</v>
      </c>
      <c r="L114" s="16" t="s">
        <v>1161</v>
      </c>
      <c r="M114" s="16" t="s">
        <v>334</v>
      </c>
    </row>
    <row r="115" spans="1:13">
      <c r="A115" s="16" t="s">
        <v>467</v>
      </c>
      <c r="B115" s="16">
        <v>0.39384003298106302</v>
      </c>
      <c r="C115" s="16">
        <v>0.537296304454976</v>
      </c>
      <c r="D115" s="16">
        <v>-0.14345627147391299</v>
      </c>
      <c r="E115" s="22">
        <v>1.0027338129196899E-6</v>
      </c>
      <c r="F115" s="16">
        <v>3.2280619194299202E-3</v>
      </c>
      <c r="G115" s="16">
        <v>8</v>
      </c>
      <c r="H115" s="16">
        <v>43101622</v>
      </c>
      <c r="I115" s="16" t="s">
        <v>773</v>
      </c>
      <c r="J115" s="16" t="s">
        <v>205</v>
      </c>
    </row>
    <row r="116" spans="1:13">
      <c r="A116" s="16" t="s">
        <v>468</v>
      </c>
      <c r="B116" s="16">
        <v>0.24517311459532901</v>
      </c>
      <c r="C116" s="16">
        <v>0.37428382265601001</v>
      </c>
      <c r="D116" s="16">
        <v>-0.12911070806068101</v>
      </c>
      <c r="E116" s="22">
        <v>1.01749469087109E-6</v>
      </c>
      <c r="F116" s="16">
        <v>3.2468478720497199E-3</v>
      </c>
      <c r="G116" s="16">
        <v>14</v>
      </c>
      <c r="H116" s="16">
        <v>57859336</v>
      </c>
      <c r="I116" s="16" t="s">
        <v>774</v>
      </c>
      <c r="J116" s="16" t="s">
        <v>201</v>
      </c>
      <c r="K116" s="16" t="s">
        <v>933</v>
      </c>
      <c r="L116" s="16" t="s">
        <v>1162</v>
      </c>
      <c r="M116" s="16" t="s">
        <v>339</v>
      </c>
    </row>
    <row r="117" spans="1:13">
      <c r="A117" s="16" t="s">
        <v>469</v>
      </c>
      <c r="B117" s="16">
        <v>0.37065478405063301</v>
      </c>
      <c r="C117" s="16">
        <v>0.52900631325696901</v>
      </c>
      <c r="D117" s="16">
        <v>-0.15835152920633599</v>
      </c>
      <c r="E117" s="22">
        <v>1.03840848255939E-6</v>
      </c>
      <c r="F117" s="16">
        <v>3.2705506784049001E-3</v>
      </c>
      <c r="G117" s="16">
        <v>17</v>
      </c>
      <c r="H117" s="16">
        <v>27048223</v>
      </c>
      <c r="I117" s="16" t="s">
        <v>775</v>
      </c>
      <c r="J117" s="16" t="s">
        <v>201</v>
      </c>
      <c r="K117" s="16" t="s">
        <v>934</v>
      </c>
      <c r="L117" s="16" t="s">
        <v>1163</v>
      </c>
      <c r="M117" s="16" t="s">
        <v>356</v>
      </c>
    </row>
    <row r="118" spans="1:13">
      <c r="A118" s="16" t="s">
        <v>470</v>
      </c>
      <c r="B118" s="16">
        <v>0.66991044237866304</v>
      </c>
      <c r="C118" s="16">
        <v>0.80427731564939597</v>
      </c>
      <c r="D118" s="16">
        <v>-0.13436687327073399</v>
      </c>
      <c r="E118" s="22">
        <v>1.09041635589489E-6</v>
      </c>
      <c r="F118" s="16">
        <v>3.4048742102162901E-3</v>
      </c>
      <c r="G118" s="16">
        <v>2</v>
      </c>
      <c r="H118" s="16">
        <v>19320934</v>
      </c>
    </row>
    <row r="119" spans="1:13">
      <c r="A119" s="16" t="s">
        <v>471</v>
      </c>
      <c r="B119" s="16">
        <v>0.62745816034157798</v>
      </c>
      <c r="C119" s="16">
        <v>0.79494587823197904</v>
      </c>
      <c r="D119" s="16">
        <v>-0.16748771789040101</v>
      </c>
      <c r="E119" s="22">
        <v>1.1704916326286001E-6</v>
      </c>
      <c r="F119" s="16">
        <v>3.5442726957466298E-3</v>
      </c>
      <c r="G119" s="16">
        <v>19</v>
      </c>
      <c r="H119" s="16">
        <v>3006111</v>
      </c>
      <c r="I119" s="16" t="s">
        <v>776</v>
      </c>
      <c r="J119" s="16" t="s">
        <v>202</v>
      </c>
      <c r="K119" s="16" t="s">
        <v>935</v>
      </c>
      <c r="L119" s="16" t="s">
        <v>1164</v>
      </c>
      <c r="M119" s="16" t="s">
        <v>341</v>
      </c>
    </row>
    <row r="120" spans="1:13">
      <c r="A120" s="16" t="s">
        <v>472</v>
      </c>
      <c r="B120" s="16">
        <v>0.74501559180930699</v>
      </c>
      <c r="C120" s="16">
        <v>0.85743366620397099</v>
      </c>
      <c r="D120" s="16">
        <v>-0.112418074394664</v>
      </c>
      <c r="E120" s="22">
        <v>1.180548129583E-6</v>
      </c>
      <c r="F120" s="16">
        <v>3.5442726957466298E-3</v>
      </c>
      <c r="G120" s="16">
        <v>6</v>
      </c>
      <c r="H120" s="16">
        <v>10555682</v>
      </c>
      <c r="K120" s="16" t="s">
        <v>884</v>
      </c>
      <c r="L120" s="16" t="s">
        <v>1098</v>
      </c>
      <c r="M120" s="16" t="s">
        <v>342</v>
      </c>
    </row>
    <row r="121" spans="1:13">
      <c r="A121" s="16" t="s">
        <v>473</v>
      </c>
      <c r="B121" s="16">
        <v>0.33749844880121199</v>
      </c>
      <c r="C121" s="16">
        <v>0.46833943704086201</v>
      </c>
      <c r="D121" s="16">
        <v>-0.13084098823965001</v>
      </c>
      <c r="E121" s="22">
        <v>1.21623714994572E-6</v>
      </c>
      <c r="F121" s="16">
        <v>3.5824979237022501E-3</v>
      </c>
      <c r="G121" s="16">
        <v>3</v>
      </c>
      <c r="H121" s="16">
        <v>10184584</v>
      </c>
      <c r="I121" s="16" t="s">
        <v>777</v>
      </c>
      <c r="J121" s="16" t="s">
        <v>201</v>
      </c>
      <c r="K121" s="16" t="s">
        <v>936</v>
      </c>
      <c r="L121" s="16" t="s">
        <v>1165</v>
      </c>
      <c r="M121" s="16" t="s">
        <v>338</v>
      </c>
    </row>
    <row r="122" spans="1:13">
      <c r="A122" s="16" t="s">
        <v>474</v>
      </c>
      <c r="B122" s="16">
        <v>0.74553019847331004</v>
      </c>
      <c r="C122" s="16">
        <v>0.88471316581106296</v>
      </c>
      <c r="D122" s="16">
        <v>-0.13918296733775201</v>
      </c>
      <c r="E122" s="22">
        <v>1.25360886557583E-6</v>
      </c>
      <c r="F122" s="16">
        <v>3.6193130594297401E-3</v>
      </c>
      <c r="G122" s="16">
        <v>16</v>
      </c>
      <c r="H122" s="16">
        <v>57562452</v>
      </c>
      <c r="I122" s="16" t="s">
        <v>750</v>
      </c>
      <c r="J122" s="16" t="s">
        <v>205</v>
      </c>
      <c r="K122" s="16" t="s">
        <v>896</v>
      </c>
      <c r="L122" s="16" t="s">
        <v>1115</v>
      </c>
      <c r="M122" s="16" t="s">
        <v>339</v>
      </c>
    </row>
    <row r="123" spans="1:13">
      <c r="A123" s="16" t="s">
        <v>475</v>
      </c>
      <c r="B123" s="16">
        <v>0.48864312999111897</v>
      </c>
      <c r="C123" s="16">
        <v>0.65169877863197301</v>
      </c>
      <c r="D123" s="16">
        <v>-0.16305564864085301</v>
      </c>
      <c r="E123" s="22">
        <v>1.2695027210856599E-6</v>
      </c>
      <c r="F123" s="16">
        <v>3.6363406032835898E-3</v>
      </c>
      <c r="G123" s="16">
        <v>10</v>
      </c>
      <c r="H123" s="16">
        <v>29771743</v>
      </c>
      <c r="K123" s="16" t="s">
        <v>937</v>
      </c>
      <c r="L123" s="16" t="s">
        <v>1166</v>
      </c>
      <c r="M123" s="16" t="s">
        <v>338</v>
      </c>
    </row>
    <row r="124" spans="1:13">
      <c r="A124" s="16" t="s">
        <v>476</v>
      </c>
      <c r="B124" s="16">
        <v>0.160421937686337</v>
      </c>
      <c r="C124" s="16">
        <v>0.267164447380422</v>
      </c>
      <c r="D124" s="16">
        <v>-0.106742509694085</v>
      </c>
      <c r="E124" s="22">
        <v>1.27877777069121E-6</v>
      </c>
      <c r="F124" s="16">
        <v>3.6485435427439199E-3</v>
      </c>
      <c r="G124" s="16">
        <v>7</v>
      </c>
      <c r="H124" s="16">
        <v>22894828</v>
      </c>
      <c r="I124" s="16" t="s">
        <v>778</v>
      </c>
      <c r="J124" s="16" t="s">
        <v>201</v>
      </c>
      <c r="K124" s="16" t="s">
        <v>938</v>
      </c>
      <c r="L124" s="16" t="s">
        <v>1167</v>
      </c>
      <c r="M124" s="16" t="s">
        <v>334</v>
      </c>
    </row>
    <row r="125" spans="1:13">
      <c r="A125" s="16" t="s">
        <v>477</v>
      </c>
      <c r="B125" s="16">
        <v>0.50518219044742796</v>
      </c>
      <c r="C125" s="16">
        <v>0.36998395601899398</v>
      </c>
      <c r="D125" s="16">
        <v>0.13519823442843401</v>
      </c>
      <c r="E125" s="22">
        <v>1.32462309653409E-6</v>
      </c>
      <c r="F125" s="16">
        <v>3.7304863292624401E-3</v>
      </c>
      <c r="G125" s="16">
        <v>13</v>
      </c>
      <c r="H125" s="16">
        <v>80809919</v>
      </c>
    </row>
    <row r="126" spans="1:13">
      <c r="A126" s="16" t="s">
        <v>478</v>
      </c>
      <c r="B126" s="16">
        <v>0.471197902928158</v>
      </c>
      <c r="C126" s="16">
        <v>0.59394686166219701</v>
      </c>
      <c r="D126" s="16">
        <v>-0.122748958734038</v>
      </c>
      <c r="E126" s="22">
        <v>1.33911129743556E-6</v>
      </c>
      <c r="F126" s="16">
        <v>3.7472093914736001E-3</v>
      </c>
      <c r="G126" s="16">
        <v>12</v>
      </c>
      <c r="H126" s="16">
        <v>110721072</v>
      </c>
      <c r="I126" s="16" t="s">
        <v>779</v>
      </c>
      <c r="J126" s="16" t="s">
        <v>201</v>
      </c>
      <c r="K126" s="16" t="s">
        <v>939</v>
      </c>
      <c r="L126" s="16" t="s">
        <v>1168</v>
      </c>
      <c r="M126" s="16" t="s">
        <v>338</v>
      </c>
    </row>
    <row r="127" spans="1:13">
      <c r="A127" s="16" t="s">
        <v>479</v>
      </c>
      <c r="B127" s="16">
        <v>0.36800759405530897</v>
      </c>
      <c r="C127" s="16">
        <v>0.48022756073211398</v>
      </c>
      <c r="D127" s="16">
        <v>-0.11221996667680501</v>
      </c>
      <c r="E127" s="22">
        <v>1.3496241693653201E-6</v>
      </c>
      <c r="F127" s="16">
        <v>3.7621575222001702E-3</v>
      </c>
      <c r="G127" s="16">
        <v>15</v>
      </c>
      <c r="H127" s="16">
        <v>37396672</v>
      </c>
      <c r="I127" s="16" t="s">
        <v>780</v>
      </c>
      <c r="J127" s="16" t="s">
        <v>203</v>
      </c>
    </row>
    <row r="128" spans="1:13">
      <c r="A128" s="16" t="s">
        <v>480</v>
      </c>
      <c r="B128" s="16">
        <v>0.64427798622899102</v>
      </c>
      <c r="C128" s="16">
        <v>0.79032747719071395</v>
      </c>
      <c r="D128" s="16">
        <v>-0.14604949096172301</v>
      </c>
      <c r="E128" s="22">
        <v>1.4174466374994501E-6</v>
      </c>
      <c r="F128" s="16">
        <v>3.9211694047628703E-3</v>
      </c>
      <c r="G128" s="16">
        <v>9</v>
      </c>
      <c r="H128" s="16">
        <v>89382059</v>
      </c>
    </row>
    <row r="129" spans="1:13">
      <c r="A129" s="16" t="s">
        <v>481</v>
      </c>
      <c r="B129" s="16">
        <v>0.40687447061804999</v>
      </c>
      <c r="C129" s="16">
        <v>0.51736889509913697</v>
      </c>
      <c r="D129" s="16">
        <v>-0.110494424481087</v>
      </c>
      <c r="E129" s="22">
        <v>1.5331720607811999E-6</v>
      </c>
      <c r="F129" s="16">
        <v>4.1016335816383602E-3</v>
      </c>
      <c r="G129" s="16">
        <v>12</v>
      </c>
      <c r="H129" s="16">
        <v>72149721</v>
      </c>
      <c r="I129" s="16" t="s">
        <v>781</v>
      </c>
      <c r="J129" s="16" t="s">
        <v>201</v>
      </c>
      <c r="K129" s="16" t="s">
        <v>940</v>
      </c>
      <c r="L129" s="16" t="s">
        <v>1169</v>
      </c>
      <c r="M129" s="16" t="s">
        <v>339</v>
      </c>
    </row>
    <row r="130" spans="1:13">
      <c r="A130" s="16" t="s">
        <v>482</v>
      </c>
      <c r="B130" s="16">
        <v>0.62861273508710602</v>
      </c>
      <c r="C130" s="16">
        <v>0.74607553327782306</v>
      </c>
      <c r="D130" s="16">
        <v>-0.117462798190717</v>
      </c>
      <c r="E130" s="22">
        <v>1.5381853928690599E-6</v>
      </c>
      <c r="F130" s="16">
        <v>4.1016335816383602E-3</v>
      </c>
      <c r="G130" s="16">
        <v>14</v>
      </c>
      <c r="H130" s="16">
        <v>63991697</v>
      </c>
      <c r="K130" s="16" t="s">
        <v>941</v>
      </c>
      <c r="L130" s="16" t="s">
        <v>1170</v>
      </c>
      <c r="M130" s="16" t="s">
        <v>347</v>
      </c>
    </row>
    <row r="131" spans="1:13">
      <c r="A131" s="16" t="s">
        <v>483</v>
      </c>
      <c r="B131" s="16">
        <v>0.28549304921385799</v>
      </c>
      <c r="C131" s="16">
        <v>0.39706542115618798</v>
      </c>
      <c r="D131" s="16">
        <v>-0.11157237194233</v>
      </c>
      <c r="E131" s="22">
        <v>1.59459291275602E-6</v>
      </c>
      <c r="F131" s="16">
        <v>4.2187303907432099E-3</v>
      </c>
      <c r="G131" s="16">
        <v>12</v>
      </c>
      <c r="H131" s="16">
        <v>95869153</v>
      </c>
      <c r="I131" s="16" t="s">
        <v>782</v>
      </c>
      <c r="J131" s="16" t="s">
        <v>201</v>
      </c>
      <c r="K131" s="16" t="s">
        <v>942</v>
      </c>
      <c r="L131" s="16" t="s">
        <v>1171</v>
      </c>
      <c r="M131" s="16" t="s">
        <v>339</v>
      </c>
    </row>
    <row r="132" spans="1:13">
      <c r="A132" s="16" t="s">
        <v>484</v>
      </c>
      <c r="B132" s="16">
        <v>0.28144336538245401</v>
      </c>
      <c r="C132" s="16">
        <v>0.42089772755549498</v>
      </c>
      <c r="D132" s="16">
        <v>-0.13945436217304</v>
      </c>
      <c r="E132" s="22">
        <v>1.6142375658975E-6</v>
      </c>
      <c r="F132" s="16">
        <v>4.2552296513819702E-3</v>
      </c>
      <c r="G132" s="16">
        <v>8</v>
      </c>
      <c r="H132" s="16">
        <v>93113233</v>
      </c>
      <c r="I132" s="16" t="s">
        <v>758</v>
      </c>
      <c r="J132" s="16" t="s">
        <v>202</v>
      </c>
      <c r="K132" s="16" t="s">
        <v>912</v>
      </c>
      <c r="L132" s="16" t="s">
        <v>1132</v>
      </c>
      <c r="M132" s="16" t="s">
        <v>1133</v>
      </c>
    </row>
    <row r="133" spans="1:13">
      <c r="A133" s="16" t="s">
        <v>485</v>
      </c>
      <c r="B133" s="16">
        <v>0.63245850661329905</v>
      </c>
      <c r="C133" s="16">
        <v>0.516578926553103</v>
      </c>
      <c r="D133" s="16">
        <v>0.115879580060196</v>
      </c>
      <c r="E133" s="22">
        <v>1.6441891092346801E-6</v>
      </c>
      <c r="F133" s="16">
        <v>4.3030025862986297E-3</v>
      </c>
      <c r="G133" s="16">
        <v>6</v>
      </c>
      <c r="H133" s="16">
        <v>133756679</v>
      </c>
      <c r="K133" s="16" t="s">
        <v>943</v>
      </c>
      <c r="L133" s="16" t="s">
        <v>1172</v>
      </c>
      <c r="M133" s="16" t="s">
        <v>352</v>
      </c>
    </row>
    <row r="134" spans="1:13">
      <c r="A134" s="16" t="s">
        <v>486</v>
      </c>
      <c r="B134" s="16">
        <v>0.71083432264937096</v>
      </c>
      <c r="C134" s="16">
        <v>0.84295087147441805</v>
      </c>
      <c r="D134" s="16">
        <v>-0.132116548825047</v>
      </c>
      <c r="E134" s="22">
        <v>1.6913026052403901E-6</v>
      </c>
      <c r="F134" s="16">
        <v>4.3635187388314104E-3</v>
      </c>
      <c r="G134" s="16">
        <v>11</v>
      </c>
      <c r="H134" s="16">
        <v>20119176</v>
      </c>
      <c r="K134" s="16" t="s">
        <v>944</v>
      </c>
      <c r="L134" s="16" t="s">
        <v>1173</v>
      </c>
      <c r="M134" s="16" t="s">
        <v>352</v>
      </c>
    </row>
    <row r="135" spans="1:13">
      <c r="A135" s="16" t="s">
        <v>487</v>
      </c>
      <c r="B135" s="16">
        <v>0.30690581801094702</v>
      </c>
      <c r="C135" s="16">
        <v>0.429595638517282</v>
      </c>
      <c r="D135" s="16">
        <v>-0.12268982050633501</v>
      </c>
      <c r="E135" s="22">
        <v>1.7303774295510201E-6</v>
      </c>
      <c r="F135" s="16">
        <v>4.4018926223850898E-3</v>
      </c>
      <c r="G135" s="16">
        <v>3</v>
      </c>
      <c r="H135" s="16">
        <v>101404648</v>
      </c>
      <c r="I135" s="16" t="s">
        <v>783</v>
      </c>
      <c r="J135" s="16" t="s">
        <v>202</v>
      </c>
      <c r="K135" s="16" t="s">
        <v>945</v>
      </c>
      <c r="L135" s="16" t="s">
        <v>1174</v>
      </c>
      <c r="M135" s="16" t="s">
        <v>1175</v>
      </c>
    </row>
    <row r="136" spans="1:13">
      <c r="A136" s="16" t="s">
        <v>488</v>
      </c>
      <c r="B136" s="16">
        <v>0.42197440517428603</v>
      </c>
      <c r="C136" s="16">
        <v>0.53531668755747497</v>
      </c>
      <c r="D136" s="16">
        <v>-0.113342282383189</v>
      </c>
      <c r="E136" s="22">
        <v>1.7383883936709499E-6</v>
      </c>
      <c r="F136" s="16">
        <v>4.4068630347751997E-3</v>
      </c>
      <c r="G136" s="16">
        <v>1</v>
      </c>
      <c r="H136" s="16">
        <v>193029818</v>
      </c>
      <c r="I136" s="16" t="s">
        <v>760</v>
      </c>
      <c r="J136" s="16" t="s">
        <v>201</v>
      </c>
      <c r="K136" s="16" t="s">
        <v>915</v>
      </c>
      <c r="L136" s="16" t="s">
        <v>1176</v>
      </c>
      <c r="M136" s="16" t="s">
        <v>1177</v>
      </c>
    </row>
    <row r="137" spans="1:13">
      <c r="A137" s="16" t="s">
        <v>489</v>
      </c>
      <c r="B137" s="16">
        <v>0.34970468282086398</v>
      </c>
      <c r="C137" s="16">
        <v>0.488007964970819</v>
      </c>
      <c r="D137" s="16">
        <v>-0.13830328214995499</v>
      </c>
      <c r="E137" s="22">
        <v>1.7825482069589701E-6</v>
      </c>
      <c r="F137" s="16">
        <v>4.4720630883366098E-3</v>
      </c>
      <c r="G137" s="16">
        <v>17</v>
      </c>
      <c r="H137" s="16">
        <v>37008512</v>
      </c>
      <c r="I137" s="16" t="s">
        <v>753</v>
      </c>
      <c r="J137" s="16" t="s">
        <v>202</v>
      </c>
      <c r="K137" s="16" t="s">
        <v>902</v>
      </c>
      <c r="L137" s="16" t="s">
        <v>1122</v>
      </c>
      <c r="M137" s="16" t="s">
        <v>339</v>
      </c>
    </row>
    <row r="138" spans="1:13">
      <c r="A138" s="16" t="s">
        <v>490</v>
      </c>
      <c r="B138" s="16">
        <v>0.26068421316575802</v>
      </c>
      <c r="C138" s="16">
        <v>0.37772825611205202</v>
      </c>
      <c r="D138" s="16">
        <v>-0.117044042946294</v>
      </c>
      <c r="E138" s="22">
        <v>1.9897651201430199E-6</v>
      </c>
      <c r="F138" s="16">
        <v>4.8907418326196404E-3</v>
      </c>
      <c r="G138" s="16">
        <v>13</v>
      </c>
      <c r="H138" s="16">
        <v>113952548</v>
      </c>
      <c r="I138" s="16" t="s">
        <v>784</v>
      </c>
      <c r="J138" s="16" t="s">
        <v>201</v>
      </c>
      <c r="K138" s="16" t="s">
        <v>946</v>
      </c>
      <c r="L138" s="16" t="s">
        <v>1178</v>
      </c>
      <c r="M138" s="16" t="s">
        <v>339</v>
      </c>
    </row>
    <row r="139" spans="1:13">
      <c r="A139" s="16" t="s">
        <v>491</v>
      </c>
      <c r="B139" s="16">
        <v>0.284969940514819</v>
      </c>
      <c r="C139" s="16">
        <v>0.42716771908859702</v>
      </c>
      <c r="D139" s="16">
        <v>-0.14219777857377799</v>
      </c>
      <c r="E139" s="22">
        <v>2.0119433266085398E-6</v>
      </c>
      <c r="F139" s="16">
        <v>4.9286040508552901E-3</v>
      </c>
      <c r="G139" s="16">
        <v>21</v>
      </c>
      <c r="H139" s="16">
        <v>36259460</v>
      </c>
      <c r="I139" s="16" t="s">
        <v>762</v>
      </c>
      <c r="J139" s="16" t="s">
        <v>205</v>
      </c>
      <c r="K139" s="16" t="s">
        <v>917</v>
      </c>
      <c r="L139" s="16" t="s">
        <v>1179</v>
      </c>
      <c r="M139" s="16" t="s">
        <v>1180</v>
      </c>
    </row>
    <row r="140" spans="1:13">
      <c r="A140" s="16" t="s">
        <v>492</v>
      </c>
      <c r="B140" s="16">
        <v>0.74690254820649504</v>
      </c>
      <c r="C140" s="16">
        <v>0.87568113410720205</v>
      </c>
      <c r="D140" s="16">
        <v>-0.12877858590070701</v>
      </c>
      <c r="E140" s="22">
        <v>2.11042740852315E-6</v>
      </c>
      <c r="F140" s="16">
        <v>5.1011554563230596E-3</v>
      </c>
      <c r="G140" s="16">
        <v>5</v>
      </c>
      <c r="H140" s="16">
        <v>158143751</v>
      </c>
      <c r="K140" s="16" t="s">
        <v>947</v>
      </c>
      <c r="L140" s="16" t="s">
        <v>1181</v>
      </c>
      <c r="M140" s="16" t="s">
        <v>341</v>
      </c>
    </row>
    <row r="141" spans="1:13">
      <c r="A141" s="16" t="s">
        <v>493</v>
      </c>
      <c r="B141" s="16">
        <v>0.656107496825722</v>
      </c>
      <c r="C141" s="16">
        <v>0.55539108247418301</v>
      </c>
      <c r="D141" s="16">
        <v>0.100716414351539</v>
      </c>
      <c r="E141" s="22">
        <v>2.20802984008586E-6</v>
      </c>
      <c r="F141" s="16">
        <v>5.2844037310657496E-3</v>
      </c>
      <c r="G141" s="16">
        <v>9</v>
      </c>
      <c r="H141" s="16">
        <v>93195810</v>
      </c>
      <c r="K141" s="16" t="s">
        <v>948</v>
      </c>
      <c r="L141" s="16" t="s">
        <v>1182</v>
      </c>
      <c r="M141" s="16" t="s">
        <v>350</v>
      </c>
    </row>
    <row r="142" spans="1:13">
      <c r="A142" s="16" t="s">
        <v>494</v>
      </c>
      <c r="B142" s="16">
        <v>0.474829947616216</v>
      </c>
      <c r="C142" s="16">
        <v>0.57790649215609602</v>
      </c>
      <c r="D142" s="16">
        <v>-0.10307654453987999</v>
      </c>
      <c r="E142" s="22">
        <v>2.2550956102688002E-6</v>
      </c>
      <c r="F142" s="16">
        <v>5.3617698579669698E-3</v>
      </c>
      <c r="G142" s="16">
        <v>1</v>
      </c>
      <c r="H142" s="16">
        <v>55230822</v>
      </c>
      <c r="I142" s="16" t="s">
        <v>785</v>
      </c>
      <c r="J142" s="16" t="s">
        <v>201</v>
      </c>
      <c r="K142" s="16" t="s">
        <v>949</v>
      </c>
      <c r="L142" s="16" t="s">
        <v>1183</v>
      </c>
      <c r="M142" s="16" t="s">
        <v>334</v>
      </c>
    </row>
    <row r="143" spans="1:13">
      <c r="A143" s="16" t="s">
        <v>495</v>
      </c>
      <c r="B143" s="16">
        <v>0.48051470365177001</v>
      </c>
      <c r="C143" s="16">
        <v>0.61674142807506405</v>
      </c>
      <c r="D143" s="16">
        <v>-0.136226724423294</v>
      </c>
      <c r="E143" s="22">
        <v>2.2994122280681898E-6</v>
      </c>
      <c r="F143" s="16">
        <v>5.4020955710386703E-3</v>
      </c>
      <c r="G143" s="16">
        <v>1</v>
      </c>
      <c r="H143" s="16">
        <v>45242356</v>
      </c>
      <c r="I143" s="16" t="s">
        <v>786</v>
      </c>
      <c r="J143" s="16" t="s">
        <v>201</v>
      </c>
      <c r="K143" s="16" t="s">
        <v>950</v>
      </c>
      <c r="L143" s="16" t="s">
        <v>1184</v>
      </c>
      <c r="M143" s="16" t="s">
        <v>356</v>
      </c>
    </row>
    <row r="144" spans="1:13">
      <c r="A144" s="16" t="s">
        <v>496</v>
      </c>
      <c r="B144" s="16">
        <v>0.42346538075198398</v>
      </c>
      <c r="C144" s="16">
        <v>0.55970300254518601</v>
      </c>
      <c r="D144" s="16">
        <v>-0.13623762179320201</v>
      </c>
      <c r="E144" s="22">
        <v>2.30175619786048E-6</v>
      </c>
      <c r="F144" s="16">
        <v>5.4020955710386703E-3</v>
      </c>
      <c r="G144" s="16">
        <v>7</v>
      </c>
      <c r="H144" s="16">
        <v>27143403</v>
      </c>
      <c r="I144" s="16" t="s">
        <v>772</v>
      </c>
      <c r="J144" s="16" t="s">
        <v>205</v>
      </c>
      <c r="K144" s="16" t="s">
        <v>932</v>
      </c>
      <c r="L144" s="16" t="s">
        <v>1161</v>
      </c>
      <c r="M144" s="16" t="s">
        <v>334</v>
      </c>
    </row>
    <row r="145" spans="1:13">
      <c r="A145" s="16" t="s">
        <v>497</v>
      </c>
      <c r="B145" s="16">
        <v>0.10097440322312</v>
      </c>
      <c r="C145" s="16">
        <v>0.249606357158521</v>
      </c>
      <c r="D145" s="16">
        <v>-0.14863195393539999</v>
      </c>
      <c r="E145" s="22">
        <v>2.3291111594972598E-6</v>
      </c>
      <c r="F145" s="16">
        <v>5.4487196508865203E-3</v>
      </c>
      <c r="G145" s="16">
        <v>8</v>
      </c>
      <c r="H145" s="16">
        <v>145639037</v>
      </c>
      <c r="I145" s="16" t="s">
        <v>737</v>
      </c>
      <c r="J145" s="16" t="s">
        <v>205</v>
      </c>
      <c r="K145" s="16" t="s">
        <v>880</v>
      </c>
      <c r="L145" s="16" t="s">
        <v>1146</v>
      </c>
      <c r="M145" s="16" t="s">
        <v>1147</v>
      </c>
    </row>
    <row r="146" spans="1:13">
      <c r="A146" s="16" t="s">
        <v>498</v>
      </c>
      <c r="B146" s="16">
        <v>0.33313821018856599</v>
      </c>
      <c r="C146" s="16">
        <v>0.50430544390558396</v>
      </c>
      <c r="D146" s="16">
        <v>-0.171167233717018</v>
      </c>
      <c r="E146" s="22">
        <v>2.3404338434578799E-6</v>
      </c>
      <c r="F146" s="16">
        <v>5.45765917983752E-3</v>
      </c>
      <c r="G146" s="16">
        <v>4</v>
      </c>
      <c r="H146" s="16">
        <v>10035262</v>
      </c>
      <c r="K146" s="16" t="s">
        <v>951</v>
      </c>
      <c r="L146" s="16" t="s">
        <v>1185</v>
      </c>
      <c r="M146" s="16" t="s">
        <v>346</v>
      </c>
    </row>
    <row r="147" spans="1:13">
      <c r="A147" s="16" t="s">
        <v>499</v>
      </c>
      <c r="B147" s="16">
        <v>0.13900212473095</v>
      </c>
      <c r="C147" s="16">
        <v>0.24711537899639899</v>
      </c>
      <c r="D147" s="16">
        <v>-0.108113254265449</v>
      </c>
      <c r="E147" s="22">
        <v>2.5477801093904599E-6</v>
      </c>
      <c r="F147" s="16">
        <v>5.7606318244296196E-3</v>
      </c>
      <c r="G147" s="16">
        <v>17</v>
      </c>
      <c r="H147" s="16">
        <v>80196719</v>
      </c>
      <c r="I147" s="16" t="s">
        <v>787</v>
      </c>
      <c r="J147" s="16" t="s">
        <v>201</v>
      </c>
      <c r="K147" s="16" t="s">
        <v>952</v>
      </c>
      <c r="L147" s="16" t="s">
        <v>1186</v>
      </c>
      <c r="M147" s="16" t="s">
        <v>341</v>
      </c>
    </row>
    <row r="148" spans="1:13">
      <c r="A148" s="16" t="s">
        <v>500</v>
      </c>
      <c r="B148" s="16">
        <v>0.83984950310678297</v>
      </c>
      <c r="C148" s="16">
        <v>0.73703720847969201</v>
      </c>
      <c r="D148" s="16">
        <v>0.102812294627091</v>
      </c>
      <c r="E148" s="22">
        <v>2.5661770740542801E-6</v>
      </c>
      <c r="F148" s="16">
        <v>5.7624377430846004E-3</v>
      </c>
      <c r="G148" s="16">
        <v>6</v>
      </c>
      <c r="H148" s="16">
        <v>32409413</v>
      </c>
      <c r="K148" s="16" t="s">
        <v>953</v>
      </c>
      <c r="L148" s="16" t="s">
        <v>1187</v>
      </c>
      <c r="M148" s="16" t="s">
        <v>339</v>
      </c>
    </row>
    <row r="149" spans="1:13">
      <c r="A149" s="16" t="s">
        <v>501</v>
      </c>
      <c r="B149" s="16">
        <v>0.56514602552859705</v>
      </c>
      <c r="C149" s="16">
        <v>0.66625697628236502</v>
      </c>
      <c r="D149" s="16">
        <v>-0.101110950753767</v>
      </c>
      <c r="E149" s="22">
        <v>2.5980579206749002E-6</v>
      </c>
      <c r="F149" s="16">
        <v>5.7990991430507399E-3</v>
      </c>
      <c r="G149" s="16">
        <v>13</v>
      </c>
      <c r="H149" s="16">
        <v>37249450</v>
      </c>
      <c r="I149" s="16" t="s">
        <v>788</v>
      </c>
      <c r="J149" s="16" t="s">
        <v>201</v>
      </c>
      <c r="K149" s="16" t="s">
        <v>954</v>
      </c>
      <c r="L149" s="16" t="s">
        <v>1188</v>
      </c>
      <c r="M149" s="16" t="s">
        <v>346</v>
      </c>
    </row>
    <row r="150" spans="1:13">
      <c r="A150" s="16" t="s">
        <v>502</v>
      </c>
      <c r="B150" s="16">
        <v>0.33685198981188602</v>
      </c>
      <c r="C150" s="16">
        <v>0.44011022670718702</v>
      </c>
      <c r="D150" s="16">
        <v>-0.103258236895301</v>
      </c>
      <c r="E150" s="22">
        <v>2.5984448152018399E-6</v>
      </c>
      <c r="F150" s="16">
        <v>5.7990991430507399E-3</v>
      </c>
      <c r="G150" s="16">
        <v>1</v>
      </c>
      <c r="H150" s="16">
        <v>160312182</v>
      </c>
      <c r="I150" s="16" t="s">
        <v>789</v>
      </c>
      <c r="J150" s="16" t="s">
        <v>202</v>
      </c>
      <c r="K150" s="16" t="s">
        <v>955</v>
      </c>
      <c r="L150" s="16" t="s">
        <v>1189</v>
      </c>
      <c r="M150" s="16" t="s">
        <v>1190</v>
      </c>
    </row>
    <row r="151" spans="1:13">
      <c r="A151" s="16" t="s">
        <v>503</v>
      </c>
      <c r="B151" s="16">
        <v>0.247294658837031</v>
      </c>
      <c r="C151" s="16">
        <v>0.37154002526989499</v>
      </c>
      <c r="D151" s="16">
        <v>-0.124245366432864</v>
      </c>
      <c r="E151" s="22">
        <v>2.6160684114124399E-6</v>
      </c>
      <c r="F151" s="16">
        <v>5.81416814673269E-3</v>
      </c>
      <c r="G151" s="16">
        <v>10</v>
      </c>
      <c r="H151" s="16">
        <v>18689627</v>
      </c>
      <c r="K151" s="16" t="s">
        <v>956</v>
      </c>
      <c r="L151" s="16" t="s">
        <v>1191</v>
      </c>
      <c r="M151" s="16" t="s">
        <v>1192</v>
      </c>
    </row>
    <row r="152" spans="1:13">
      <c r="A152" s="16" t="s">
        <v>19</v>
      </c>
      <c r="B152" s="16">
        <v>0.59133083830973798</v>
      </c>
      <c r="C152" s="16">
        <v>0.72346164181130401</v>
      </c>
      <c r="D152" s="16">
        <v>-0.132130803501566</v>
      </c>
      <c r="E152" s="22">
        <v>2.7424254772138798E-6</v>
      </c>
      <c r="F152" s="16">
        <v>5.9678473708286604E-3</v>
      </c>
      <c r="G152" s="16">
        <v>22</v>
      </c>
      <c r="H152" s="16">
        <v>26595992</v>
      </c>
      <c r="K152" s="16" t="s">
        <v>216</v>
      </c>
      <c r="L152" s="16" t="s">
        <v>276</v>
      </c>
      <c r="M152" s="16" t="s">
        <v>340</v>
      </c>
    </row>
    <row r="153" spans="1:13">
      <c r="A153" s="16" t="s">
        <v>504</v>
      </c>
      <c r="B153" s="16">
        <v>0.65167391859111101</v>
      </c>
      <c r="C153" s="16">
        <v>0.78941246022283995</v>
      </c>
      <c r="D153" s="16">
        <v>-0.13773854163172899</v>
      </c>
      <c r="E153" s="22">
        <v>2.7569748152767302E-6</v>
      </c>
      <c r="F153" s="16">
        <v>5.9678473708286604E-3</v>
      </c>
      <c r="G153" s="16">
        <v>19</v>
      </c>
      <c r="H153" s="16">
        <v>8591364</v>
      </c>
      <c r="I153" s="16" t="s">
        <v>790</v>
      </c>
      <c r="J153" s="16" t="s">
        <v>205</v>
      </c>
      <c r="K153" s="16" t="s">
        <v>957</v>
      </c>
      <c r="L153" s="16" t="s">
        <v>1193</v>
      </c>
      <c r="M153" s="16" t="s">
        <v>339</v>
      </c>
    </row>
    <row r="154" spans="1:13">
      <c r="A154" s="16" t="s">
        <v>505</v>
      </c>
      <c r="B154" s="16">
        <v>0.15244575315122899</v>
      </c>
      <c r="C154" s="16">
        <v>0.27140466834212101</v>
      </c>
      <c r="D154" s="16">
        <v>-0.118958915190892</v>
      </c>
      <c r="E154" s="22">
        <v>3.0933416162921199E-6</v>
      </c>
      <c r="F154" s="16">
        <v>6.3696096003331096E-3</v>
      </c>
      <c r="G154" s="16">
        <v>17</v>
      </c>
      <c r="H154" s="16">
        <v>80196903</v>
      </c>
      <c r="I154" s="16" t="s">
        <v>791</v>
      </c>
      <c r="J154" s="16" t="s">
        <v>201</v>
      </c>
      <c r="K154" s="16" t="s">
        <v>952</v>
      </c>
      <c r="L154" s="16" t="s">
        <v>1194</v>
      </c>
      <c r="M154" s="16" t="s">
        <v>1195</v>
      </c>
    </row>
    <row r="155" spans="1:13">
      <c r="A155" s="16" t="s">
        <v>506</v>
      </c>
      <c r="B155" s="16">
        <v>0.20754966603163799</v>
      </c>
      <c r="C155" s="16">
        <v>0.36333989422087798</v>
      </c>
      <c r="D155" s="16">
        <v>-0.15579022818923999</v>
      </c>
      <c r="E155" s="22">
        <v>3.10668334721647E-6</v>
      </c>
      <c r="F155" s="16">
        <v>6.3696096003331096E-3</v>
      </c>
      <c r="G155" s="16">
        <v>21</v>
      </c>
      <c r="H155" s="16">
        <v>36259179</v>
      </c>
      <c r="I155" s="16" t="s">
        <v>762</v>
      </c>
      <c r="J155" s="16" t="s">
        <v>205</v>
      </c>
      <c r="K155" s="16" t="s">
        <v>917</v>
      </c>
      <c r="L155" s="16" t="s">
        <v>1196</v>
      </c>
      <c r="M155" s="16" t="s">
        <v>1142</v>
      </c>
    </row>
    <row r="156" spans="1:13">
      <c r="A156" s="16" t="s">
        <v>507</v>
      </c>
      <c r="B156" s="16">
        <v>0.88367882719322</v>
      </c>
      <c r="C156" s="16">
        <v>0.77143836107358699</v>
      </c>
      <c r="D156" s="16">
        <v>0.112240466119633</v>
      </c>
      <c r="E156" s="22">
        <v>3.1250393412811502E-6</v>
      </c>
      <c r="F156" s="16">
        <v>6.3696096003331096E-3</v>
      </c>
      <c r="G156" s="16">
        <v>10</v>
      </c>
      <c r="H156" s="16">
        <v>94455543</v>
      </c>
      <c r="I156" s="16" t="s">
        <v>792</v>
      </c>
      <c r="J156" s="16" t="s">
        <v>205</v>
      </c>
    </row>
    <row r="157" spans="1:13">
      <c r="A157" s="16" t="s">
        <v>508</v>
      </c>
      <c r="B157" s="16">
        <v>0.26383107144656198</v>
      </c>
      <c r="C157" s="16">
        <v>0.371024681302142</v>
      </c>
      <c r="D157" s="16">
        <v>-0.10719360985558</v>
      </c>
      <c r="E157" s="22">
        <v>3.2312294790548898E-6</v>
      </c>
      <c r="F157" s="16">
        <v>6.4610568305000097E-3</v>
      </c>
      <c r="G157" s="16">
        <v>10</v>
      </c>
      <c r="H157" s="16">
        <v>75533350</v>
      </c>
      <c r="I157" s="16" t="s">
        <v>793</v>
      </c>
      <c r="J157" s="16" t="s">
        <v>201</v>
      </c>
      <c r="K157" s="16" t="s">
        <v>958</v>
      </c>
      <c r="L157" s="16" t="s">
        <v>1197</v>
      </c>
      <c r="M157" s="16" t="s">
        <v>339</v>
      </c>
    </row>
    <row r="158" spans="1:13">
      <c r="A158" s="16" t="s">
        <v>509</v>
      </c>
      <c r="B158" s="16">
        <v>0.22726249140534999</v>
      </c>
      <c r="C158" s="16">
        <v>0.338751982618474</v>
      </c>
      <c r="D158" s="16">
        <v>-0.111489491213124</v>
      </c>
      <c r="E158" s="22">
        <v>3.2325132138854501E-6</v>
      </c>
      <c r="F158" s="16">
        <v>6.4610568305000097E-3</v>
      </c>
      <c r="G158" s="16">
        <v>6</v>
      </c>
      <c r="H158" s="16">
        <v>33241026</v>
      </c>
      <c r="I158" s="16" t="s">
        <v>794</v>
      </c>
      <c r="J158" s="16" t="s">
        <v>201</v>
      </c>
      <c r="K158" s="16" t="s">
        <v>959</v>
      </c>
      <c r="L158" s="16" t="s">
        <v>1198</v>
      </c>
      <c r="M158" s="16" t="s">
        <v>342</v>
      </c>
    </row>
    <row r="159" spans="1:13">
      <c r="A159" s="16" t="s">
        <v>510</v>
      </c>
      <c r="B159" s="16">
        <v>0.62071493731818095</v>
      </c>
      <c r="C159" s="16">
        <v>0.72126737499205196</v>
      </c>
      <c r="D159" s="16">
        <v>-0.10055243767387</v>
      </c>
      <c r="E159" s="22">
        <v>3.3312910255576701E-6</v>
      </c>
      <c r="F159" s="16">
        <v>6.5861162486890203E-3</v>
      </c>
      <c r="G159" s="16">
        <v>7</v>
      </c>
      <c r="H159" s="16">
        <v>47085976</v>
      </c>
    </row>
    <row r="160" spans="1:13">
      <c r="A160" s="16" t="s">
        <v>511</v>
      </c>
      <c r="B160" s="16">
        <v>0.68601090896512595</v>
      </c>
      <c r="C160" s="16">
        <v>0.79805327033933904</v>
      </c>
      <c r="D160" s="16">
        <v>-0.112042361374213</v>
      </c>
      <c r="E160" s="22">
        <v>3.43050067017342E-6</v>
      </c>
      <c r="F160" s="16">
        <v>6.7147538734229004E-3</v>
      </c>
      <c r="G160" s="16">
        <v>22</v>
      </c>
      <c r="H160" s="16">
        <v>22220367</v>
      </c>
      <c r="I160" s="16" t="s">
        <v>795</v>
      </c>
      <c r="J160" s="16" t="s">
        <v>202</v>
      </c>
      <c r="K160" s="16" t="s">
        <v>960</v>
      </c>
      <c r="L160" s="16" t="s">
        <v>1199</v>
      </c>
      <c r="M160" s="16" t="s">
        <v>338</v>
      </c>
    </row>
    <row r="161" spans="1:13">
      <c r="A161" s="16" t="s">
        <v>77</v>
      </c>
      <c r="B161" s="16">
        <v>0.199194162073038</v>
      </c>
      <c r="C161" s="16">
        <v>0.34060624215377</v>
      </c>
      <c r="D161" s="16">
        <v>-0.141412080080732</v>
      </c>
      <c r="E161" s="22">
        <v>3.4332735084774799E-6</v>
      </c>
      <c r="F161" s="16">
        <v>6.7147538734229004E-3</v>
      </c>
      <c r="G161" s="16">
        <v>17</v>
      </c>
      <c r="H161" s="16">
        <v>40823572</v>
      </c>
      <c r="I161" s="16" t="s">
        <v>173</v>
      </c>
      <c r="J161" s="16" t="s">
        <v>205</v>
      </c>
      <c r="K161" s="16" t="s">
        <v>237</v>
      </c>
      <c r="L161" s="16" t="s">
        <v>298</v>
      </c>
      <c r="M161" s="16" t="s">
        <v>339</v>
      </c>
    </row>
    <row r="162" spans="1:13">
      <c r="A162" s="16" t="s">
        <v>512</v>
      </c>
      <c r="B162" s="16">
        <v>0.46012413054010898</v>
      </c>
      <c r="C162" s="16">
        <v>0.35613181281372802</v>
      </c>
      <c r="D162" s="16">
        <v>0.103992317726381</v>
      </c>
      <c r="E162" s="22">
        <v>3.5067145037521098E-6</v>
      </c>
      <c r="F162" s="16">
        <v>6.7790257872232997E-3</v>
      </c>
      <c r="G162" s="16">
        <v>17</v>
      </c>
      <c r="H162" s="16">
        <v>39867146</v>
      </c>
      <c r="K162" s="16" t="s">
        <v>961</v>
      </c>
      <c r="L162" s="16" t="s">
        <v>1200</v>
      </c>
      <c r="M162" s="16" t="s">
        <v>334</v>
      </c>
    </row>
    <row r="163" spans="1:13">
      <c r="A163" s="16" t="s">
        <v>513</v>
      </c>
      <c r="B163" s="16">
        <v>0.29575654607803398</v>
      </c>
      <c r="C163" s="16">
        <v>0.413368762844596</v>
      </c>
      <c r="D163" s="16">
        <v>-0.117612216766562</v>
      </c>
      <c r="E163" s="22">
        <v>3.5127237765265001E-6</v>
      </c>
      <c r="F163" s="16">
        <v>6.7790257872232997E-3</v>
      </c>
      <c r="G163" s="16">
        <v>20</v>
      </c>
      <c r="H163" s="16">
        <v>62086622</v>
      </c>
      <c r="I163" s="16" t="s">
        <v>796</v>
      </c>
      <c r="J163" s="16" t="s">
        <v>201</v>
      </c>
      <c r="K163" s="16" t="s">
        <v>962</v>
      </c>
      <c r="L163" s="16" t="s">
        <v>1201</v>
      </c>
      <c r="M163" s="16" t="s">
        <v>352</v>
      </c>
    </row>
    <row r="164" spans="1:13">
      <c r="A164" s="16" t="s">
        <v>514</v>
      </c>
      <c r="B164" s="16">
        <v>0.329927619366782</v>
      </c>
      <c r="C164" s="16">
        <v>0.43973625845126202</v>
      </c>
      <c r="D164" s="16">
        <v>-0.10980863908448101</v>
      </c>
      <c r="E164" s="22">
        <v>3.5939987191164801E-6</v>
      </c>
      <c r="F164" s="16">
        <v>6.8613700763531897E-3</v>
      </c>
      <c r="G164" s="16">
        <v>21</v>
      </c>
      <c r="H164" s="16">
        <v>40554221</v>
      </c>
      <c r="I164" s="16" t="s">
        <v>797</v>
      </c>
      <c r="J164" s="16" t="s">
        <v>202</v>
      </c>
      <c r="K164" s="16" t="s">
        <v>963</v>
      </c>
      <c r="L164" s="16" t="s">
        <v>1202</v>
      </c>
      <c r="M164" s="16" t="s">
        <v>338</v>
      </c>
    </row>
    <row r="165" spans="1:13">
      <c r="A165" s="16" t="s">
        <v>515</v>
      </c>
      <c r="B165" s="16">
        <v>0.47027624991639799</v>
      </c>
      <c r="C165" s="16">
        <v>0.58231535651019695</v>
      </c>
      <c r="D165" s="16">
        <v>-0.112039106593799</v>
      </c>
      <c r="E165" s="22">
        <v>3.69956746102743E-6</v>
      </c>
      <c r="F165" s="16">
        <v>6.91365197075399E-3</v>
      </c>
      <c r="G165" s="16">
        <v>19</v>
      </c>
      <c r="H165" s="16">
        <v>18945153</v>
      </c>
      <c r="I165" s="16" t="s">
        <v>798</v>
      </c>
      <c r="J165" s="16" t="s">
        <v>203</v>
      </c>
      <c r="K165" s="16" t="s">
        <v>964</v>
      </c>
      <c r="L165" s="16" t="s">
        <v>1203</v>
      </c>
      <c r="M165" s="16" t="s">
        <v>339</v>
      </c>
    </row>
    <row r="166" spans="1:13">
      <c r="A166" s="16" t="s">
        <v>516</v>
      </c>
      <c r="B166" s="16">
        <v>0.84907850164659604</v>
      </c>
      <c r="C166" s="16">
        <v>0.74440882789129004</v>
      </c>
      <c r="D166" s="16">
        <v>0.104669673755305</v>
      </c>
      <c r="E166" s="22">
        <v>3.72137501865073E-6</v>
      </c>
      <c r="F166" s="16">
        <v>6.91365197075399E-3</v>
      </c>
      <c r="G166" s="16">
        <v>5</v>
      </c>
      <c r="H166" s="16">
        <v>122551801</v>
      </c>
    </row>
    <row r="167" spans="1:13">
      <c r="A167" s="16" t="s">
        <v>517</v>
      </c>
      <c r="B167" s="16">
        <v>0.46100394465054501</v>
      </c>
      <c r="C167" s="16">
        <v>0.58107034717252104</v>
      </c>
      <c r="D167" s="16">
        <v>-0.12006640252197601</v>
      </c>
      <c r="E167" s="22">
        <v>3.7772718265217201E-6</v>
      </c>
      <c r="F167" s="16">
        <v>6.9740499423410996E-3</v>
      </c>
      <c r="G167" s="16">
        <v>6</v>
      </c>
      <c r="H167" s="16">
        <v>98150123</v>
      </c>
      <c r="K167" s="16" t="s">
        <v>965</v>
      </c>
      <c r="L167" s="16" t="s">
        <v>1204</v>
      </c>
      <c r="M167" s="16" t="s">
        <v>339</v>
      </c>
    </row>
    <row r="168" spans="1:13">
      <c r="A168" s="16" t="s">
        <v>518</v>
      </c>
      <c r="B168" s="16">
        <v>0.54811633989706499</v>
      </c>
      <c r="C168" s="16">
        <v>0.71071473245245398</v>
      </c>
      <c r="D168" s="16">
        <v>-0.16259839255538999</v>
      </c>
      <c r="E168" s="22">
        <v>3.8730851143054598E-6</v>
      </c>
      <c r="F168" s="16">
        <v>7.0623425919004498E-3</v>
      </c>
      <c r="G168" s="16">
        <v>10</v>
      </c>
      <c r="H168" s="16">
        <v>124027408</v>
      </c>
    </row>
    <row r="169" spans="1:13">
      <c r="A169" s="16" t="s">
        <v>519</v>
      </c>
      <c r="B169" s="16">
        <v>0.66266849956357299</v>
      </c>
      <c r="C169" s="16">
        <v>0.77341743930075701</v>
      </c>
      <c r="D169" s="16">
        <v>-0.110748939737183</v>
      </c>
      <c r="E169" s="22">
        <v>4.0812742006929498E-6</v>
      </c>
      <c r="F169" s="16">
        <v>7.3136534200412802E-3</v>
      </c>
      <c r="G169" s="16">
        <v>1</v>
      </c>
      <c r="H169" s="16">
        <v>43149980</v>
      </c>
      <c r="I169" s="16" t="s">
        <v>799</v>
      </c>
      <c r="J169" s="16" t="s">
        <v>201</v>
      </c>
      <c r="K169" s="16" t="s">
        <v>966</v>
      </c>
      <c r="L169" s="16" t="s">
        <v>1205</v>
      </c>
      <c r="M169" s="16" t="s">
        <v>339</v>
      </c>
    </row>
    <row r="170" spans="1:13">
      <c r="A170" s="16" t="s">
        <v>520</v>
      </c>
      <c r="B170" s="16">
        <v>0.30559753597203099</v>
      </c>
      <c r="C170" s="16">
        <v>0.20526446037308099</v>
      </c>
      <c r="D170" s="16">
        <v>0.10033307559895099</v>
      </c>
      <c r="E170" s="22">
        <v>4.1614192574720696E-6</v>
      </c>
      <c r="F170" s="16">
        <v>7.42071829664602E-3</v>
      </c>
      <c r="G170" s="16">
        <v>3</v>
      </c>
      <c r="H170" s="16">
        <v>151597677</v>
      </c>
      <c r="K170" s="16" t="s">
        <v>967</v>
      </c>
      <c r="L170" s="16" t="s">
        <v>1206</v>
      </c>
      <c r="M170" s="16" t="s">
        <v>1207</v>
      </c>
    </row>
    <row r="171" spans="1:13">
      <c r="A171" s="16" t="s">
        <v>521</v>
      </c>
      <c r="B171" s="16">
        <v>0.36916387737226802</v>
      </c>
      <c r="C171" s="16">
        <v>0.47248544519499702</v>
      </c>
      <c r="D171" s="16">
        <v>-0.103321567822729</v>
      </c>
      <c r="E171" s="22">
        <v>4.5332884389059298E-6</v>
      </c>
      <c r="F171" s="16">
        <v>7.9444291457311401E-3</v>
      </c>
      <c r="G171" s="16">
        <v>5</v>
      </c>
      <c r="H171" s="16">
        <v>167230212</v>
      </c>
      <c r="K171" s="16" t="s">
        <v>968</v>
      </c>
      <c r="L171" s="16" t="s">
        <v>1208</v>
      </c>
      <c r="M171" s="16" t="s">
        <v>339</v>
      </c>
    </row>
    <row r="172" spans="1:13">
      <c r="A172" s="16" t="s">
        <v>522</v>
      </c>
      <c r="B172" s="16">
        <v>0.54856433557232098</v>
      </c>
      <c r="C172" s="16">
        <v>0.43421046429785398</v>
      </c>
      <c r="D172" s="16">
        <v>0.114353871274467</v>
      </c>
      <c r="E172" s="22">
        <v>4.5533823017290696E-6</v>
      </c>
      <c r="F172" s="16">
        <v>7.9444291457311401E-3</v>
      </c>
      <c r="G172" s="16">
        <v>3</v>
      </c>
      <c r="H172" s="16">
        <v>1423210</v>
      </c>
      <c r="K172" s="16" t="s">
        <v>969</v>
      </c>
      <c r="L172" s="16" t="s">
        <v>1209</v>
      </c>
      <c r="M172" s="16" t="s">
        <v>339</v>
      </c>
    </row>
    <row r="173" spans="1:13">
      <c r="A173" s="16" t="s">
        <v>523</v>
      </c>
      <c r="B173" s="16">
        <v>0.75152146898764605</v>
      </c>
      <c r="C173" s="16">
        <v>0.62623522071920901</v>
      </c>
      <c r="D173" s="16">
        <v>0.12528624826843601</v>
      </c>
      <c r="E173" s="22">
        <v>4.7043104429025403E-6</v>
      </c>
      <c r="F173" s="16">
        <v>8.0532592368589909E-3</v>
      </c>
      <c r="G173" s="16">
        <v>4</v>
      </c>
      <c r="H173" s="16">
        <v>5792166</v>
      </c>
      <c r="K173" s="16" t="s">
        <v>970</v>
      </c>
      <c r="L173" s="16" t="s">
        <v>1210</v>
      </c>
      <c r="M173" s="16" t="s">
        <v>338</v>
      </c>
    </row>
    <row r="174" spans="1:13">
      <c r="A174" s="16" t="s">
        <v>524</v>
      </c>
      <c r="B174" s="16">
        <v>0.33979718117273999</v>
      </c>
      <c r="C174" s="16">
        <v>0.44717761465537498</v>
      </c>
      <c r="D174" s="16">
        <v>-0.107380433482636</v>
      </c>
      <c r="E174" s="22">
        <v>4.8001322656512104E-6</v>
      </c>
      <c r="F174" s="16">
        <v>8.1596977342788101E-3</v>
      </c>
      <c r="G174" s="16">
        <v>22</v>
      </c>
      <c r="H174" s="16">
        <v>37098833</v>
      </c>
      <c r="I174" s="16" t="s">
        <v>800</v>
      </c>
      <c r="J174" s="16" t="s">
        <v>202</v>
      </c>
      <c r="K174" s="16" t="s">
        <v>971</v>
      </c>
      <c r="L174" s="16" t="s">
        <v>1211</v>
      </c>
      <c r="M174" s="16" t="s">
        <v>350</v>
      </c>
    </row>
    <row r="175" spans="1:13">
      <c r="A175" s="16" t="s">
        <v>525</v>
      </c>
      <c r="B175" s="16">
        <v>0.83497215669932201</v>
      </c>
      <c r="C175" s="16">
        <v>0.71917464205478498</v>
      </c>
      <c r="D175" s="16">
        <v>0.115797514644537</v>
      </c>
      <c r="E175" s="22">
        <v>4.8476052713310596E-6</v>
      </c>
      <c r="F175" s="16">
        <v>8.1822458852442107E-3</v>
      </c>
      <c r="G175" s="16">
        <v>3</v>
      </c>
      <c r="H175" s="16">
        <v>197091595</v>
      </c>
    </row>
    <row r="176" spans="1:13">
      <c r="A176" s="16" t="s">
        <v>526</v>
      </c>
      <c r="B176" s="16">
        <v>0.365016350789862</v>
      </c>
      <c r="C176" s="16">
        <v>0.46587528760272401</v>
      </c>
      <c r="D176" s="16">
        <v>-0.100858936812862</v>
      </c>
      <c r="E176" s="22">
        <v>4.8501147299693698E-6</v>
      </c>
      <c r="F176" s="16">
        <v>8.1822458852442107E-3</v>
      </c>
      <c r="G176" s="16">
        <v>2</v>
      </c>
      <c r="H176" s="16">
        <v>3624026</v>
      </c>
      <c r="I176" s="16" t="s">
        <v>801</v>
      </c>
      <c r="J176" s="16" t="s">
        <v>201</v>
      </c>
      <c r="K176" s="16" t="s">
        <v>972</v>
      </c>
      <c r="L176" s="16" t="s">
        <v>1212</v>
      </c>
      <c r="M176" s="16" t="s">
        <v>339</v>
      </c>
    </row>
    <row r="177" spans="1:13">
      <c r="A177" s="16" t="s">
        <v>527</v>
      </c>
      <c r="B177" s="16">
        <v>0.65288644656472405</v>
      </c>
      <c r="C177" s="16">
        <v>0.76403679926409496</v>
      </c>
      <c r="D177" s="16">
        <v>-0.111150352699371</v>
      </c>
      <c r="E177" s="22">
        <v>4.8683705189785999E-6</v>
      </c>
      <c r="F177" s="16">
        <v>8.1822458852442107E-3</v>
      </c>
      <c r="G177" s="16">
        <v>1</v>
      </c>
      <c r="H177" s="16">
        <v>7762151</v>
      </c>
      <c r="I177" s="16" t="s">
        <v>770</v>
      </c>
      <c r="J177" s="16" t="s">
        <v>204</v>
      </c>
      <c r="K177" s="16" t="s">
        <v>930</v>
      </c>
      <c r="L177" s="16" t="s">
        <v>1159</v>
      </c>
      <c r="M177" s="16" t="s">
        <v>339</v>
      </c>
    </row>
    <row r="178" spans="1:13">
      <c r="A178" s="16" t="s">
        <v>528</v>
      </c>
      <c r="B178" s="16">
        <v>0.16242441638996699</v>
      </c>
      <c r="C178" s="16">
        <v>0.26314531252277501</v>
      </c>
      <c r="D178" s="16">
        <v>-0.100720896132808</v>
      </c>
      <c r="E178" s="22">
        <v>4.8802204490328601E-6</v>
      </c>
      <c r="F178" s="16">
        <v>8.1822458852442107E-3</v>
      </c>
      <c r="G178" s="16">
        <v>16</v>
      </c>
      <c r="H178" s="16">
        <v>89723364</v>
      </c>
      <c r="I178" s="16" t="s">
        <v>802</v>
      </c>
      <c r="J178" s="16" t="s">
        <v>205</v>
      </c>
      <c r="K178" s="16" t="s">
        <v>973</v>
      </c>
      <c r="L178" s="16" t="s">
        <v>1213</v>
      </c>
      <c r="M178" s="16" t="s">
        <v>1190</v>
      </c>
    </row>
    <row r="179" spans="1:13">
      <c r="A179" s="16" t="s">
        <v>529</v>
      </c>
      <c r="B179" s="16">
        <v>0.19842082880454401</v>
      </c>
      <c r="C179" s="16">
        <v>0.30370616549155799</v>
      </c>
      <c r="D179" s="16">
        <v>-0.10528533668701499</v>
      </c>
      <c r="E179" s="22">
        <v>4.8858047166392901E-6</v>
      </c>
      <c r="F179" s="16">
        <v>8.1822458852442107E-3</v>
      </c>
      <c r="G179" s="16">
        <v>6</v>
      </c>
      <c r="H179" s="16">
        <v>20534366</v>
      </c>
      <c r="K179" s="16" t="s">
        <v>974</v>
      </c>
      <c r="L179" s="16" t="s">
        <v>1214</v>
      </c>
      <c r="M179" s="16" t="s">
        <v>334</v>
      </c>
    </row>
    <row r="180" spans="1:13">
      <c r="A180" s="16" t="s">
        <v>530</v>
      </c>
      <c r="B180" s="16">
        <v>0.53286264694043195</v>
      </c>
      <c r="C180" s="16">
        <v>0.67010537753828503</v>
      </c>
      <c r="D180" s="16">
        <v>-0.137242730597854</v>
      </c>
      <c r="E180" s="22">
        <v>4.90440830423585E-6</v>
      </c>
      <c r="F180" s="16">
        <v>8.1839838875497894E-3</v>
      </c>
      <c r="G180" s="16">
        <v>19</v>
      </c>
      <c r="H180" s="16">
        <v>3006438</v>
      </c>
      <c r="I180" s="16" t="s">
        <v>776</v>
      </c>
      <c r="J180" s="16" t="s">
        <v>205</v>
      </c>
      <c r="K180" s="16" t="s">
        <v>935</v>
      </c>
      <c r="L180" s="16" t="s">
        <v>1164</v>
      </c>
      <c r="M180" s="16" t="s">
        <v>341</v>
      </c>
    </row>
    <row r="181" spans="1:13">
      <c r="A181" s="16" t="s">
        <v>531</v>
      </c>
      <c r="B181" s="16">
        <v>0.52299172975827601</v>
      </c>
      <c r="C181" s="16">
        <v>0.693192853232104</v>
      </c>
      <c r="D181" s="16">
        <v>-0.17020112347382799</v>
      </c>
      <c r="E181" s="22">
        <v>4.9169707003800896E-6</v>
      </c>
      <c r="F181" s="16">
        <v>8.1861711303744499E-3</v>
      </c>
      <c r="G181" s="16">
        <v>15</v>
      </c>
      <c r="H181" s="16">
        <v>52944269</v>
      </c>
      <c r="K181" s="16" t="s">
        <v>924</v>
      </c>
      <c r="L181" s="16" t="s">
        <v>1151</v>
      </c>
      <c r="M181" s="16" t="s">
        <v>1152</v>
      </c>
    </row>
    <row r="182" spans="1:13">
      <c r="A182" s="16" t="s">
        <v>532</v>
      </c>
      <c r="B182" s="16">
        <v>0.60495327779175601</v>
      </c>
      <c r="C182" s="16">
        <v>0.74955686195411797</v>
      </c>
      <c r="D182" s="16">
        <v>-0.14460358416236199</v>
      </c>
      <c r="E182" s="22">
        <v>4.9291120741832E-6</v>
      </c>
      <c r="F182" s="16">
        <v>8.1876490340370093E-3</v>
      </c>
      <c r="G182" s="16">
        <v>17</v>
      </c>
      <c r="H182" s="16">
        <v>40823930</v>
      </c>
      <c r="I182" s="16" t="s">
        <v>173</v>
      </c>
      <c r="J182" s="16" t="s">
        <v>201</v>
      </c>
      <c r="K182" s="16" t="s">
        <v>237</v>
      </c>
      <c r="L182" s="16" t="s">
        <v>298</v>
      </c>
      <c r="M182" s="16" t="s">
        <v>339</v>
      </c>
    </row>
    <row r="183" spans="1:13">
      <c r="A183" s="16" t="s">
        <v>533</v>
      </c>
      <c r="B183" s="16">
        <v>0.55758425388373101</v>
      </c>
      <c r="C183" s="16">
        <v>0.66508925924331797</v>
      </c>
      <c r="D183" s="16">
        <v>-0.107505005359586</v>
      </c>
      <c r="E183" s="22">
        <v>4.9595913834211199E-6</v>
      </c>
      <c r="F183" s="16">
        <v>8.2172153189187906E-3</v>
      </c>
      <c r="G183" s="16">
        <v>2</v>
      </c>
      <c r="H183" s="16">
        <v>242627421</v>
      </c>
      <c r="I183" s="16" t="s">
        <v>803</v>
      </c>
      <c r="J183" s="16" t="s">
        <v>201</v>
      </c>
      <c r="K183" s="16" t="s">
        <v>975</v>
      </c>
      <c r="L183" s="16" t="s">
        <v>1215</v>
      </c>
      <c r="M183" s="16" t="s">
        <v>1112</v>
      </c>
    </row>
    <row r="184" spans="1:13">
      <c r="A184" s="16" t="s">
        <v>534</v>
      </c>
      <c r="B184" s="16">
        <v>0.48561407632687997</v>
      </c>
      <c r="C184" s="16">
        <v>0.37479556228726602</v>
      </c>
      <c r="D184" s="16">
        <v>0.110818514039614</v>
      </c>
      <c r="E184" s="22">
        <v>4.9695001468267803E-6</v>
      </c>
      <c r="F184" s="16">
        <v>8.2172153189187906E-3</v>
      </c>
      <c r="G184" s="16">
        <v>14</v>
      </c>
      <c r="H184" s="16">
        <v>22938675</v>
      </c>
    </row>
    <row r="185" spans="1:13">
      <c r="A185" s="16" t="s">
        <v>535</v>
      </c>
      <c r="B185" s="16">
        <v>0.272925294558579</v>
      </c>
      <c r="C185" s="16">
        <v>0.38175545020562301</v>
      </c>
      <c r="D185" s="16">
        <v>-0.108830155647045</v>
      </c>
      <c r="E185" s="22">
        <v>4.9829720938208197E-6</v>
      </c>
      <c r="F185" s="16">
        <v>8.2208079269288394E-3</v>
      </c>
      <c r="G185" s="16">
        <v>18</v>
      </c>
      <c r="H185" s="16">
        <v>19794835</v>
      </c>
    </row>
    <row r="186" spans="1:13">
      <c r="A186" s="16" t="s">
        <v>536</v>
      </c>
      <c r="B186" s="16">
        <v>0.61619280992608205</v>
      </c>
      <c r="C186" s="16">
        <v>0.74323105760438901</v>
      </c>
      <c r="D186" s="16">
        <v>-0.12703824767830699</v>
      </c>
      <c r="E186" s="22">
        <v>5.02547440384623E-6</v>
      </c>
      <c r="F186" s="16">
        <v>8.2349076102286797E-3</v>
      </c>
      <c r="G186" s="16">
        <v>1</v>
      </c>
      <c r="H186" s="16">
        <v>97026071</v>
      </c>
    </row>
    <row r="187" spans="1:13">
      <c r="A187" s="16" t="s">
        <v>537</v>
      </c>
      <c r="B187" s="16">
        <v>0.17972597602499099</v>
      </c>
      <c r="C187" s="16">
        <v>0.28681997836810003</v>
      </c>
      <c r="D187" s="16">
        <v>-0.10709400234311001</v>
      </c>
      <c r="E187" s="22">
        <v>5.3023935888693E-6</v>
      </c>
      <c r="F187" s="16">
        <v>8.55675097754687E-3</v>
      </c>
      <c r="G187" s="16">
        <v>1</v>
      </c>
      <c r="H187" s="16">
        <v>180832846</v>
      </c>
      <c r="K187" s="16" t="s">
        <v>976</v>
      </c>
      <c r="L187" s="16" t="s">
        <v>1216</v>
      </c>
      <c r="M187" s="16" t="s">
        <v>1217</v>
      </c>
    </row>
    <row r="188" spans="1:13">
      <c r="A188" s="16" t="s">
        <v>538</v>
      </c>
      <c r="B188" s="16">
        <v>0.218405092842964</v>
      </c>
      <c r="C188" s="16">
        <v>0.33025172831382199</v>
      </c>
      <c r="D188" s="16">
        <v>-0.11184663547085801</v>
      </c>
      <c r="E188" s="22">
        <v>5.3366733048208103E-6</v>
      </c>
      <c r="F188" s="16">
        <v>8.5816420026357306E-3</v>
      </c>
      <c r="G188" s="16">
        <v>18</v>
      </c>
      <c r="H188" s="16">
        <v>66381343</v>
      </c>
      <c r="I188" s="16" t="s">
        <v>804</v>
      </c>
      <c r="J188" s="16" t="s">
        <v>202</v>
      </c>
      <c r="K188" s="16" t="s">
        <v>977</v>
      </c>
      <c r="L188" s="16" t="s">
        <v>1218</v>
      </c>
      <c r="M188" s="16" t="s">
        <v>342</v>
      </c>
    </row>
    <row r="189" spans="1:13">
      <c r="A189" s="16" t="s">
        <v>539</v>
      </c>
      <c r="B189" s="16">
        <v>0.18115850625230201</v>
      </c>
      <c r="C189" s="16">
        <v>0.336635040294259</v>
      </c>
      <c r="D189" s="16">
        <v>-0.15547653404195599</v>
      </c>
      <c r="E189" s="22">
        <v>5.4765215144947103E-6</v>
      </c>
      <c r="F189" s="16">
        <v>8.7187301037968696E-3</v>
      </c>
      <c r="G189" s="16">
        <v>21</v>
      </c>
      <c r="H189" s="16">
        <v>36259397</v>
      </c>
      <c r="I189" s="16" t="s">
        <v>762</v>
      </c>
      <c r="J189" s="16" t="s">
        <v>205</v>
      </c>
      <c r="K189" s="16" t="s">
        <v>917</v>
      </c>
      <c r="L189" s="16" t="s">
        <v>1219</v>
      </c>
      <c r="M189" s="16" t="s">
        <v>1220</v>
      </c>
    </row>
    <row r="190" spans="1:13">
      <c r="A190" s="16" t="s">
        <v>540</v>
      </c>
      <c r="B190" s="16">
        <v>0.39814178786547799</v>
      </c>
      <c r="C190" s="16">
        <v>0.51146864705686002</v>
      </c>
      <c r="D190" s="16">
        <v>-0.113326859191382</v>
      </c>
      <c r="E190" s="22">
        <v>5.5410199663989396E-6</v>
      </c>
      <c r="F190" s="16">
        <v>8.7885748189700501E-3</v>
      </c>
      <c r="G190" s="16">
        <v>5</v>
      </c>
      <c r="H190" s="16">
        <v>68666615</v>
      </c>
      <c r="I190" s="16" t="s">
        <v>805</v>
      </c>
      <c r="J190" s="16" t="s">
        <v>201</v>
      </c>
      <c r="K190" s="16" t="s">
        <v>978</v>
      </c>
      <c r="L190" s="16" t="s">
        <v>1221</v>
      </c>
      <c r="M190" s="16" t="s">
        <v>1222</v>
      </c>
    </row>
    <row r="191" spans="1:13">
      <c r="A191" s="16" t="s">
        <v>541</v>
      </c>
      <c r="B191" s="16">
        <v>0.78138705149751297</v>
      </c>
      <c r="C191" s="16">
        <v>0.66261888317999296</v>
      </c>
      <c r="D191" s="16">
        <v>0.11876816831752</v>
      </c>
      <c r="E191" s="22">
        <v>5.5566321858699304E-6</v>
      </c>
      <c r="F191" s="16">
        <v>8.7885748189700501E-3</v>
      </c>
      <c r="G191" s="16">
        <v>14</v>
      </c>
      <c r="H191" s="16">
        <v>22938728</v>
      </c>
    </row>
    <row r="192" spans="1:13">
      <c r="A192" s="16" t="s">
        <v>542</v>
      </c>
      <c r="B192" s="16">
        <v>0.13287602885730601</v>
      </c>
      <c r="C192" s="16">
        <v>0.23865624804583199</v>
      </c>
      <c r="D192" s="16">
        <v>-0.105780219188525</v>
      </c>
      <c r="E192" s="22">
        <v>5.6453684700582602E-6</v>
      </c>
      <c r="F192" s="16">
        <v>8.8405829302363806E-3</v>
      </c>
      <c r="G192" s="16">
        <v>6</v>
      </c>
      <c r="H192" s="16">
        <v>33240820</v>
      </c>
      <c r="I192" s="16" t="s">
        <v>794</v>
      </c>
      <c r="J192" s="16" t="s">
        <v>201</v>
      </c>
      <c r="K192" s="16" t="s">
        <v>959</v>
      </c>
      <c r="L192" s="16" t="s">
        <v>1198</v>
      </c>
      <c r="M192" s="16" t="s">
        <v>342</v>
      </c>
    </row>
    <row r="193" spans="1:13">
      <c r="A193" s="16" t="s">
        <v>543</v>
      </c>
      <c r="B193" s="16">
        <v>0.26269699732143298</v>
      </c>
      <c r="C193" s="16">
        <v>0.15111865032583199</v>
      </c>
      <c r="D193" s="16">
        <v>0.111578346995601</v>
      </c>
      <c r="E193" s="22">
        <v>5.6817265845264403E-6</v>
      </c>
      <c r="F193" s="16">
        <v>8.8559976504419009E-3</v>
      </c>
      <c r="G193" s="16">
        <v>11</v>
      </c>
      <c r="H193" s="16">
        <v>112034925</v>
      </c>
      <c r="K193" s="16" t="s">
        <v>979</v>
      </c>
      <c r="L193" s="16" t="s">
        <v>1223</v>
      </c>
      <c r="M193" s="16" t="s">
        <v>350</v>
      </c>
    </row>
    <row r="194" spans="1:13">
      <c r="A194" s="16" t="s">
        <v>544</v>
      </c>
      <c r="B194" s="16">
        <v>0.77101557788422603</v>
      </c>
      <c r="C194" s="16">
        <v>0.63739682465284297</v>
      </c>
      <c r="D194" s="16">
        <v>0.133618753231383</v>
      </c>
      <c r="E194" s="22">
        <v>5.7438295583751897E-6</v>
      </c>
      <c r="F194" s="16">
        <v>8.8858074936036101E-3</v>
      </c>
      <c r="G194" s="16">
        <v>5</v>
      </c>
      <c r="H194" s="16">
        <v>107162110</v>
      </c>
    </row>
    <row r="195" spans="1:13">
      <c r="A195" s="16" t="s">
        <v>545</v>
      </c>
      <c r="B195" s="16">
        <v>0.47570565555743</v>
      </c>
      <c r="C195" s="16">
        <v>0.598095927709418</v>
      </c>
      <c r="D195" s="16">
        <v>-0.122390272151988</v>
      </c>
      <c r="E195" s="22">
        <v>5.7524542259976996E-6</v>
      </c>
      <c r="F195" s="16">
        <v>8.8858074936036101E-3</v>
      </c>
      <c r="G195" s="16">
        <v>1</v>
      </c>
      <c r="H195" s="16">
        <v>246728727</v>
      </c>
      <c r="I195" s="16" t="s">
        <v>806</v>
      </c>
      <c r="J195" s="16" t="s">
        <v>202</v>
      </c>
      <c r="K195" s="16" t="s">
        <v>980</v>
      </c>
      <c r="L195" s="16" t="s">
        <v>1224</v>
      </c>
      <c r="M195" s="16" t="s">
        <v>1225</v>
      </c>
    </row>
    <row r="196" spans="1:13">
      <c r="A196" s="16" t="s">
        <v>546</v>
      </c>
      <c r="B196" s="16">
        <v>0.23834040080771099</v>
      </c>
      <c r="C196" s="16">
        <v>0.40073451893235101</v>
      </c>
      <c r="D196" s="16">
        <v>-0.16239411812464</v>
      </c>
      <c r="E196" s="22">
        <v>5.9784057043145497E-6</v>
      </c>
      <c r="F196" s="16">
        <v>9.0611833729555905E-3</v>
      </c>
      <c r="G196" s="16">
        <v>7</v>
      </c>
      <c r="H196" s="16">
        <v>27143717</v>
      </c>
      <c r="I196" s="16" t="s">
        <v>772</v>
      </c>
      <c r="J196" s="16" t="s">
        <v>201</v>
      </c>
      <c r="K196" s="16" t="s">
        <v>932</v>
      </c>
      <c r="L196" s="16" t="s">
        <v>1161</v>
      </c>
      <c r="M196" s="16" t="s">
        <v>334</v>
      </c>
    </row>
    <row r="197" spans="1:13">
      <c r="A197" s="16" t="s">
        <v>547</v>
      </c>
      <c r="B197" s="16">
        <v>0.86304309577481098</v>
      </c>
      <c r="C197" s="16">
        <v>0.73530961209583201</v>
      </c>
      <c r="D197" s="16">
        <v>0.12773348367897899</v>
      </c>
      <c r="E197" s="22">
        <v>6.0791513666770997E-6</v>
      </c>
      <c r="F197" s="16">
        <v>9.1382330873554293E-3</v>
      </c>
      <c r="G197" s="16">
        <v>2</v>
      </c>
      <c r="H197" s="16">
        <v>177430993</v>
      </c>
    </row>
    <row r="198" spans="1:13">
      <c r="A198" s="16" t="s">
        <v>548</v>
      </c>
      <c r="B198" s="16">
        <v>0.289651421499735</v>
      </c>
      <c r="C198" s="16">
        <v>0.40729875355463302</v>
      </c>
      <c r="D198" s="16">
        <v>-0.117647332054898</v>
      </c>
      <c r="E198" s="22">
        <v>6.2126198391540398E-6</v>
      </c>
      <c r="F198" s="16">
        <v>9.2433746458814702E-3</v>
      </c>
      <c r="G198" s="16">
        <v>16</v>
      </c>
      <c r="H198" s="16">
        <v>2256121</v>
      </c>
      <c r="I198" s="16" t="s">
        <v>807</v>
      </c>
      <c r="J198" s="16" t="s">
        <v>201</v>
      </c>
      <c r="K198" s="16" t="s">
        <v>981</v>
      </c>
      <c r="L198" s="16" t="s">
        <v>1226</v>
      </c>
      <c r="M198" s="16" t="s">
        <v>339</v>
      </c>
    </row>
    <row r="199" spans="1:13">
      <c r="A199" s="16" t="s">
        <v>549</v>
      </c>
      <c r="B199" s="16">
        <v>0.57259146140932504</v>
      </c>
      <c r="C199" s="16">
        <v>0.67368301009797005</v>
      </c>
      <c r="D199" s="16">
        <v>-0.10109154868864501</v>
      </c>
      <c r="E199" s="22">
        <v>6.2345663685992E-6</v>
      </c>
      <c r="F199" s="16">
        <v>9.2570968677009296E-3</v>
      </c>
      <c r="G199" s="16">
        <v>16</v>
      </c>
      <c r="H199" s="16">
        <v>50493166</v>
      </c>
    </row>
    <row r="200" spans="1:13">
      <c r="A200" s="16" t="s">
        <v>550</v>
      </c>
      <c r="B200" s="16">
        <v>0.42611468565255201</v>
      </c>
      <c r="C200" s="16">
        <v>0.55790644417531099</v>
      </c>
      <c r="D200" s="16">
        <v>-0.13179175852275901</v>
      </c>
      <c r="E200" s="22">
        <v>6.7251624394671203E-6</v>
      </c>
      <c r="F200" s="16">
        <v>9.7556528172449801E-3</v>
      </c>
      <c r="G200" s="16">
        <v>12</v>
      </c>
      <c r="H200" s="16">
        <v>54677175</v>
      </c>
      <c r="I200" s="16" t="s">
        <v>741</v>
      </c>
      <c r="J200" s="16" t="s">
        <v>203</v>
      </c>
      <c r="K200" s="16" t="s">
        <v>982</v>
      </c>
      <c r="L200" s="16" t="s">
        <v>1227</v>
      </c>
      <c r="M200" s="16" t="s">
        <v>341</v>
      </c>
    </row>
    <row r="201" spans="1:13">
      <c r="A201" s="16" t="s">
        <v>551</v>
      </c>
      <c r="B201" s="16">
        <v>0.202694280762441</v>
      </c>
      <c r="C201" s="16">
        <v>0.342452458274352</v>
      </c>
      <c r="D201" s="16">
        <v>-0.139758177511911</v>
      </c>
      <c r="E201" s="22">
        <v>6.7312453034445302E-6</v>
      </c>
      <c r="F201" s="16">
        <v>9.7556528172449801E-3</v>
      </c>
      <c r="G201" s="16">
        <v>10</v>
      </c>
      <c r="H201" s="16">
        <v>18689948</v>
      </c>
      <c r="K201" s="16" t="s">
        <v>956</v>
      </c>
      <c r="L201" s="16" t="s">
        <v>1191</v>
      </c>
      <c r="M201" s="16" t="s">
        <v>1192</v>
      </c>
    </row>
    <row r="202" spans="1:13">
      <c r="A202" s="16" t="s">
        <v>552</v>
      </c>
      <c r="B202" s="16">
        <v>0.34977494070362702</v>
      </c>
      <c r="C202" s="16">
        <v>0.46063274245896102</v>
      </c>
      <c r="D202" s="16">
        <v>-0.110857801755334</v>
      </c>
      <c r="E202" s="22">
        <v>6.8462246325920296E-6</v>
      </c>
      <c r="F202" s="16">
        <v>9.8438562650518396E-3</v>
      </c>
      <c r="G202" s="16">
        <v>4</v>
      </c>
      <c r="H202" s="16">
        <v>55143557</v>
      </c>
      <c r="K202" s="16" t="s">
        <v>983</v>
      </c>
      <c r="L202" s="16" t="s">
        <v>1228</v>
      </c>
      <c r="M202" s="16" t="s">
        <v>339</v>
      </c>
    </row>
    <row r="203" spans="1:13">
      <c r="A203" s="16" t="s">
        <v>553</v>
      </c>
      <c r="B203" s="16">
        <v>0.59326169485344205</v>
      </c>
      <c r="C203" s="16">
        <v>0.70469544302415599</v>
      </c>
      <c r="D203" s="16">
        <v>-0.111433748170715</v>
      </c>
      <c r="E203" s="22">
        <v>6.9201922685444098E-6</v>
      </c>
      <c r="F203" s="16">
        <v>9.91103670385096E-3</v>
      </c>
      <c r="G203" s="16">
        <v>11</v>
      </c>
      <c r="H203" s="16">
        <v>133023057</v>
      </c>
      <c r="K203" s="16" t="s">
        <v>984</v>
      </c>
      <c r="L203" s="16" t="s">
        <v>1229</v>
      </c>
      <c r="M203" s="16" t="s">
        <v>339</v>
      </c>
    </row>
    <row r="204" spans="1:13">
      <c r="A204" s="16" t="s">
        <v>554</v>
      </c>
      <c r="B204" s="16">
        <v>0.70514176184451005</v>
      </c>
      <c r="C204" s="16">
        <v>0.80834182807523003</v>
      </c>
      <c r="D204" s="16">
        <v>-0.10320006623072001</v>
      </c>
      <c r="E204" s="22">
        <v>7.1337651182585899E-6</v>
      </c>
      <c r="F204" s="16">
        <v>1.00196760870355E-2</v>
      </c>
      <c r="G204" s="16">
        <v>12</v>
      </c>
      <c r="H204" s="16">
        <v>119644232</v>
      </c>
    </row>
    <row r="205" spans="1:13">
      <c r="A205" s="16" t="s">
        <v>555</v>
      </c>
      <c r="B205" s="16">
        <v>0.25898398129502098</v>
      </c>
      <c r="C205" s="16">
        <v>0.44276740088586197</v>
      </c>
      <c r="D205" s="16">
        <v>-0.18378341959083999</v>
      </c>
      <c r="E205" s="22">
        <v>7.3848270335312499E-6</v>
      </c>
      <c r="F205" s="16">
        <v>1.0253536379249599E-2</v>
      </c>
      <c r="G205" s="16">
        <v>21</v>
      </c>
      <c r="H205" s="16">
        <v>36259383</v>
      </c>
      <c r="I205" s="16" t="s">
        <v>762</v>
      </c>
      <c r="J205" s="16" t="s">
        <v>205</v>
      </c>
      <c r="K205" s="16" t="s">
        <v>917</v>
      </c>
      <c r="L205" s="16" t="s">
        <v>1141</v>
      </c>
      <c r="M205" s="16" t="s">
        <v>1142</v>
      </c>
    </row>
    <row r="206" spans="1:13">
      <c r="A206" s="16" t="s">
        <v>556</v>
      </c>
      <c r="B206" s="16">
        <v>0.38350918758254798</v>
      </c>
      <c r="C206" s="16">
        <v>0.27940388881373801</v>
      </c>
      <c r="D206" s="16">
        <v>0.10410529876881</v>
      </c>
      <c r="E206" s="22">
        <v>7.8646998531924099E-6</v>
      </c>
      <c r="F206" s="16">
        <v>1.0675346963227099E-2</v>
      </c>
      <c r="G206" s="16">
        <v>7</v>
      </c>
      <c r="H206" s="16">
        <v>85379873</v>
      </c>
    </row>
    <row r="207" spans="1:13">
      <c r="A207" s="16" t="s">
        <v>557</v>
      </c>
      <c r="B207" s="16">
        <v>0.51961582630230496</v>
      </c>
      <c r="C207" s="16">
        <v>0.68305600150799695</v>
      </c>
      <c r="D207" s="16">
        <v>-0.16344017520569201</v>
      </c>
      <c r="E207" s="22">
        <v>7.9781634012134301E-6</v>
      </c>
      <c r="F207" s="16">
        <v>1.07094773377178E-2</v>
      </c>
      <c r="G207" s="16">
        <v>17</v>
      </c>
      <c r="H207" s="16">
        <v>41278141</v>
      </c>
      <c r="I207" s="16" t="s">
        <v>808</v>
      </c>
      <c r="J207" s="16" t="s">
        <v>205</v>
      </c>
      <c r="K207" s="16" t="s">
        <v>985</v>
      </c>
      <c r="L207" s="16" t="s">
        <v>1230</v>
      </c>
      <c r="M207" s="16" t="s">
        <v>1231</v>
      </c>
    </row>
    <row r="208" spans="1:13">
      <c r="A208" s="16" t="s">
        <v>558</v>
      </c>
      <c r="B208" s="16">
        <v>0.378259924583422</v>
      </c>
      <c r="C208" s="16">
        <v>0.26328272478682002</v>
      </c>
      <c r="D208" s="16">
        <v>0.11497719979660299</v>
      </c>
      <c r="E208" s="22">
        <v>8.1494922934328198E-6</v>
      </c>
      <c r="F208" s="16">
        <v>1.0859317887479699E-2</v>
      </c>
      <c r="G208" s="16">
        <v>19</v>
      </c>
      <c r="H208" s="16">
        <v>49843627</v>
      </c>
      <c r="I208" s="16" t="s">
        <v>809</v>
      </c>
      <c r="J208" s="16" t="s">
        <v>205</v>
      </c>
      <c r="K208" s="16" t="s">
        <v>986</v>
      </c>
      <c r="L208" s="16" t="s">
        <v>1232</v>
      </c>
      <c r="M208" s="16" t="s">
        <v>1233</v>
      </c>
    </row>
    <row r="209" spans="1:13">
      <c r="A209" s="16" t="s">
        <v>559</v>
      </c>
      <c r="B209" s="16">
        <v>0.53869413757301099</v>
      </c>
      <c r="C209" s="16">
        <v>0.64828586403053501</v>
      </c>
      <c r="D209" s="16">
        <v>-0.10959172645752401</v>
      </c>
      <c r="E209" s="22">
        <v>8.19393699784006E-6</v>
      </c>
      <c r="F209" s="16">
        <v>1.0878692417134199E-2</v>
      </c>
      <c r="G209" s="16">
        <v>1</v>
      </c>
      <c r="H209" s="16">
        <v>235290405</v>
      </c>
      <c r="I209" s="16" t="s">
        <v>810</v>
      </c>
      <c r="J209" s="16" t="s">
        <v>202</v>
      </c>
      <c r="K209" s="16" t="s">
        <v>987</v>
      </c>
      <c r="L209" s="16" t="s">
        <v>1234</v>
      </c>
      <c r="M209" s="16" t="s">
        <v>339</v>
      </c>
    </row>
    <row r="210" spans="1:13">
      <c r="A210" s="16" t="s">
        <v>560</v>
      </c>
      <c r="B210" s="16">
        <v>0.451542580101221</v>
      </c>
      <c r="C210" s="16">
        <v>0.57673494129026204</v>
      </c>
      <c r="D210" s="16">
        <v>-0.12519236118904101</v>
      </c>
      <c r="E210" s="22">
        <v>8.2365772819546494E-6</v>
      </c>
      <c r="F210" s="16">
        <v>1.0891480526911501E-2</v>
      </c>
      <c r="G210" s="16">
        <v>10</v>
      </c>
      <c r="H210" s="16">
        <v>135051313</v>
      </c>
      <c r="I210" s="16" t="s">
        <v>811</v>
      </c>
      <c r="J210" s="16" t="s">
        <v>205</v>
      </c>
      <c r="K210" s="16" t="s">
        <v>988</v>
      </c>
      <c r="L210" s="16" t="s">
        <v>1235</v>
      </c>
      <c r="M210" s="16" t="s">
        <v>350</v>
      </c>
    </row>
    <row r="211" spans="1:13">
      <c r="A211" s="16" t="s">
        <v>561</v>
      </c>
      <c r="B211" s="16">
        <v>0.37351427238231999</v>
      </c>
      <c r="C211" s="16">
        <v>0.47819797072903902</v>
      </c>
      <c r="D211" s="16">
        <v>-0.10468369834671901</v>
      </c>
      <c r="E211" s="22">
        <v>8.5962137179621698E-6</v>
      </c>
      <c r="F211" s="16">
        <v>1.11919776255803E-2</v>
      </c>
      <c r="G211" s="16">
        <v>11</v>
      </c>
      <c r="H211" s="16">
        <v>133384356</v>
      </c>
      <c r="K211" s="16" t="s">
        <v>984</v>
      </c>
      <c r="L211" s="16" t="s">
        <v>1229</v>
      </c>
      <c r="M211" s="16" t="s">
        <v>339</v>
      </c>
    </row>
    <row r="212" spans="1:13">
      <c r="A212" s="16" t="s">
        <v>562</v>
      </c>
      <c r="B212" s="16">
        <v>0.38767798540257598</v>
      </c>
      <c r="C212" s="16">
        <v>0.27177849366547202</v>
      </c>
      <c r="D212" s="16">
        <v>0.115899491737105</v>
      </c>
      <c r="E212" s="22">
        <v>8.8140250775928198E-6</v>
      </c>
      <c r="F212" s="16">
        <v>1.13498590925272E-2</v>
      </c>
      <c r="G212" s="16">
        <v>6</v>
      </c>
      <c r="H212" s="16">
        <v>32920657</v>
      </c>
      <c r="K212" s="16" t="s">
        <v>904</v>
      </c>
      <c r="L212" s="16" t="s">
        <v>1124</v>
      </c>
      <c r="M212" s="16" t="s">
        <v>339</v>
      </c>
    </row>
    <row r="213" spans="1:13">
      <c r="A213" s="16" t="s">
        <v>563</v>
      </c>
      <c r="B213" s="16">
        <v>0.47872705559315099</v>
      </c>
      <c r="C213" s="16">
        <v>0.29966014689565201</v>
      </c>
      <c r="D213" s="16">
        <v>0.179066908697499</v>
      </c>
      <c r="E213" s="22">
        <v>8.9256327211081205E-6</v>
      </c>
      <c r="F213" s="16">
        <v>1.1453035031993601E-2</v>
      </c>
      <c r="G213" s="16">
        <v>1</v>
      </c>
      <c r="H213" s="16">
        <v>218647192</v>
      </c>
      <c r="K213" s="16" t="s">
        <v>989</v>
      </c>
      <c r="L213" s="16" t="s">
        <v>1236</v>
      </c>
      <c r="M213" s="16" t="s">
        <v>339</v>
      </c>
    </row>
    <row r="214" spans="1:13">
      <c r="A214" s="16" t="s">
        <v>564</v>
      </c>
      <c r="B214" s="16">
        <v>0.33387487038748198</v>
      </c>
      <c r="C214" s="16">
        <v>0.44809125036958702</v>
      </c>
      <c r="D214" s="16">
        <v>-0.114216379982104</v>
      </c>
      <c r="E214" s="22">
        <v>9.17380311931496E-6</v>
      </c>
      <c r="F214" s="16">
        <v>1.15474532540951E-2</v>
      </c>
      <c r="G214" s="16">
        <v>2</v>
      </c>
      <c r="H214" s="16">
        <v>115921258</v>
      </c>
      <c r="I214" s="16" t="s">
        <v>812</v>
      </c>
      <c r="J214" s="16" t="s">
        <v>201</v>
      </c>
      <c r="K214" s="16" t="s">
        <v>990</v>
      </c>
      <c r="L214" s="16" t="s">
        <v>1237</v>
      </c>
      <c r="M214" s="16" t="s">
        <v>338</v>
      </c>
    </row>
    <row r="215" spans="1:13">
      <c r="A215" s="16" t="s">
        <v>565</v>
      </c>
      <c r="B215" s="16">
        <v>0.72972661599704702</v>
      </c>
      <c r="C215" s="16">
        <v>0.62100455237553798</v>
      </c>
      <c r="D215" s="16">
        <v>0.10872206362151</v>
      </c>
      <c r="E215" s="22">
        <v>9.2750454986705695E-6</v>
      </c>
      <c r="F215" s="16">
        <v>1.16346330649901E-2</v>
      </c>
      <c r="G215" s="16">
        <v>19</v>
      </c>
      <c r="H215" s="16">
        <v>22700397</v>
      </c>
      <c r="I215" s="16" t="s">
        <v>813</v>
      </c>
      <c r="J215" s="16" t="s">
        <v>205</v>
      </c>
    </row>
    <row r="216" spans="1:13">
      <c r="A216" s="16" t="s">
        <v>566</v>
      </c>
      <c r="B216" s="16">
        <v>0.56833884198754403</v>
      </c>
      <c r="C216" s="16">
        <v>0.71514047738626396</v>
      </c>
      <c r="D216" s="16">
        <v>-0.14680163539871999</v>
      </c>
      <c r="E216" s="22">
        <v>9.4259614888830506E-6</v>
      </c>
      <c r="F216" s="16">
        <v>1.17901535512379E-2</v>
      </c>
      <c r="G216" s="16">
        <v>1</v>
      </c>
      <c r="H216" s="16">
        <v>10949192</v>
      </c>
    </row>
    <row r="217" spans="1:13">
      <c r="A217" s="16" t="s">
        <v>567</v>
      </c>
      <c r="B217" s="16">
        <v>0.67180585261241699</v>
      </c>
      <c r="C217" s="16">
        <v>0.77610504393553503</v>
      </c>
      <c r="D217" s="16">
        <v>-0.104299191323118</v>
      </c>
      <c r="E217" s="22">
        <v>9.4694763882142604E-6</v>
      </c>
      <c r="F217" s="16">
        <v>1.1817403009733199E-2</v>
      </c>
      <c r="G217" s="16">
        <v>19</v>
      </c>
      <c r="H217" s="16">
        <v>31604185</v>
      </c>
    </row>
    <row r="218" spans="1:13">
      <c r="A218" s="16" t="s">
        <v>568</v>
      </c>
      <c r="B218" s="16">
        <v>0.65877492409262595</v>
      </c>
      <c r="C218" s="16">
        <v>0.46686765980015299</v>
      </c>
      <c r="D218" s="16">
        <v>0.19190726429247301</v>
      </c>
      <c r="E218" s="22">
        <v>9.6517683559220302E-6</v>
      </c>
      <c r="F218" s="16">
        <v>1.1983230414089E-2</v>
      </c>
      <c r="G218" s="16">
        <v>6</v>
      </c>
      <c r="H218" s="16">
        <v>45291337</v>
      </c>
      <c r="K218" s="16" t="s">
        <v>991</v>
      </c>
      <c r="L218" s="16" t="s">
        <v>1238</v>
      </c>
      <c r="M218" s="16" t="s">
        <v>1239</v>
      </c>
    </row>
    <row r="219" spans="1:13">
      <c r="A219" s="16" t="s">
        <v>569</v>
      </c>
      <c r="B219" s="16">
        <v>0.70858172611508496</v>
      </c>
      <c r="C219" s="16">
        <v>0.562056278808862</v>
      </c>
      <c r="D219" s="16">
        <v>0.14652544730622299</v>
      </c>
      <c r="E219" s="22">
        <v>9.94698613055321E-6</v>
      </c>
      <c r="F219" s="16">
        <v>1.2183433670441699E-2</v>
      </c>
      <c r="G219" s="16">
        <v>3</v>
      </c>
      <c r="H219" s="16">
        <v>194293260</v>
      </c>
    </row>
    <row r="220" spans="1:13">
      <c r="A220" s="16" t="s">
        <v>570</v>
      </c>
      <c r="B220" s="16">
        <v>0.48888820473567801</v>
      </c>
      <c r="C220" s="16">
        <v>0.62120454461844898</v>
      </c>
      <c r="D220" s="16">
        <v>-0.132316339882771</v>
      </c>
      <c r="E220" s="22">
        <v>1.0035094819824099E-5</v>
      </c>
      <c r="F220" s="16">
        <v>1.22706946915084E-2</v>
      </c>
      <c r="G220" s="16">
        <v>10</v>
      </c>
      <c r="H220" s="16">
        <v>77157195</v>
      </c>
      <c r="I220" s="16" t="s">
        <v>814</v>
      </c>
      <c r="J220" s="16" t="s">
        <v>205</v>
      </c>
    </row>
    <row r="221" spans="1:13">
      <c r="A221" s="16" t="s">
        <v>571</v>
      </c>
      <c r="B221" s="16">
        <v>0.61627425912471501</v>
      </c>
      <c r="C221" s="16">
        <v>0.71715929236457998</v>
      </c>
      <c r="D221" s="16">
        <v>-0.100885033239864</v>
      </c>
      <c r="E221" s="22">
        <v>1.02201945417624E-5</v>
      </c>
      <c r="F221" s="16">
        <v>1.2372462259174301E-2</v>
      </c>
      <c r="G221" s="16">
        <v>9</v>
      </c>
      <c r="H221" s="16">
        <v>138152732</v>
      </c>
      <c r="I221" s="16" t="s">
        <v>815</v>
      </c>
      <c r="J221" s="16" t="s">
        <v>201</v>
      </c>
    </row>
    <row r="222" spans="1:13">
      <c r="A222" s="16" t="s">
        <v>572</v>
      </c>
      <c r="B222" s="16">
        <v>0.336543114031709</v>
      </c>
      <c r="C222" s="16">
        <v>0.45862490039031401</v>
      </c>
      <c r="D222" s="16">
        <v>-0.122081786358606</v>
      </c>
      <c r="E222" s="22">
        <v>1.02252991450402E-5</v>
      </c>
      <c r="F222" s="16">
        <v>1.2372462259174301E-2</v>
      </c>
      <c r="G222" s="16">
        <v>7</v>
      </c>
      <c r="H222" s="16">
        <v>27143585</v>
      </c>
      <c r="I222" s="16" t="s">
        <v>772</v>
      </c>
      <c r="J222" s="16" t="s">
        <v>201</v>
      </c>
      <c r="K222" s="16" t="s">
        <v>932</v>
      </c>
      <c r="L222" s="16" t="s">
        <v>1161</v>
      </c>
      <c r="M222" s="16" t="s">
        <v>334</v>
      </c>
    </row>
    <row r="223" spans="1:13">
      <c r="A223" s="16" t="s">
        <v>573</v>
      </c>
      <c r="B223" s="16">
        <v>0.72647947198780005</v>
      </c>
      <c r="C223" s="16">
        <v>0.618040380786534</v>
      </c>
      <c r="D223" s="16">
        <v>0.108439091201267</v>
      </c>
      <c r="E223" s="22">
        <v>1.0242384493084801E-5</v>
      </c>
      <c r="F223" s="16">
        <v>1.2372462259174301E-2</v>
      </c>
      <c r="G223" s="16">
        <v>14</v>
      </c>
      <c r="H223" s="16">
        <v>22938722</v>
      </c>
    </row>
    <row r="224" spans="1:13">
      <c r="A224" s="16" t="s">
        <v>574</v>
      </c>
      <c r="B224" s="16">
        <v>0.65675190063621602</v>
      </c>
      <c r="C224" s="16">
        <v>0.51195078928801196</v>
      </c>
      <c r="D224" s="16">
        <v>0.144801111348204</v>
      </c>
      <c r="E224" s="22">
        <v>1.0325341306004499E-5</v>
      </c>
      <c r="F224" s="16">
        <v>1.2396424163708701E-2</v>
      </c>
      <c r="G224" s="16">
        <v>4</v>
      </c>
      <c r="H224" s="16">
        <v>113985495</v>
      </c>
      <c r="K224" s="16" t="s">
        <v>992</v>
      </c>
      <c r="L224" s="16" t="s">
        <v>1240</v>
      </c>
      <c r="M224" s="16" t="s">
        <v>341</v>
      </c>
    </row>
    <row r="225" spans="1:13">
      <c r="A225" s="16" t="s">
        <v>575</v>
      </c>
      <c r="B225" s="16">
        <v>0.459882464639152</v>
      </c>
      <c r="C225" s="16">
        <v>0.56845662645313499</v>
      </c>
      <c r="D225" s="16">
        <v>-0.10857416181398399</v>
      </c>
      <c r="E225" s="22">
        <v>1.034403793096E-5</v>
      </c>
      <c r="F225" s="16">
        <v>1.23984115795449E-2</v>
      </c>
      <c r="G225" s="16">
        <v>5</v>
      </c>
      <c r="H225" s="16">
        <v>114877510</v>
      </c>
      <c r="I225" s="16" t="s">
        <v>816</v>
      </c>
      <c r="J225" s="16" t="s">
        <v>204</v>
      </c>
      <c r="K225" s="16" t="s">
        <v>993</v>
      </c>
      <c r="L225" s="16" t="s">
        <v>1241</v>
      </c>
      <c r="M225" s="16" t="s">
        <v>339</v>
      </c>
    </row>
    <row r="226" spans="1:13">
      <c r="A226" s="16" t="s">
        <v>576</v>
      </c>
      <c r="B226" s="16">
        <v>0.47849754195004501</v>
      </c>
      <c r="C226" s="16">
        <v>0.59497203873322602</v>
      </c>
      <c r="D226" s="16">
        <v>-0.116474496783181</v>
      </c>
      <c r="E226" s="22">
        <v>1.0392183931209999E-5</v>
      </c>
      <c r="F226" s="16">
        <v>1.2419729976132299E-2</v>
      </c>
      <c r="G226" s="16">
        <v>3</v>
      </c>
      <c r="H226" s="16">
        <v>128368141</v>
      </c>
      <c r="I226" s="16" t="s">
        <v>817</v>
      </c>
      <c r="J226" s="16" t="s">
        <v>202</v>
      </c>
      <c r="K226" s="16" t="s">
        <v>994</v>
      </c>
      <c r="L226" s="16" t="s">
        <v>1242</v>
      </c>
      <c r="M226" s="16" t="s">
        <v>339</v>
      </c>
    </row>
    <row r="227" spans="1:13">
      <c r="A227" s="16" t="s">
        <v>577</v>
      </c>
      <c r="B227" s="16">
        <v>0.878339414115068</v>
      </c>
      <c r="C227" s="16">
        <v>0.666678210096605</v>
      </c>
      <c r="D227" s="16">
        <v>0.211661204018464</v>
      </c>
      <c r="E227" s="22">
        <v>1.06213276803102E-5</v>
      </c>
      <c r="F227" s="16">
        <v>1.26267627741711E-2</v>
      </c>
      <c r="G227" s="16">
        <v>6</v>
      </c>
      <c r="H227" s="16">
        <v>45294926</v>
      </c>
      <c r="K227" s="16" t="s">
        <v>892</v>
      </c>
      <c r="L227" s="16" t="s">
        <v>1243</v>
      </c>
      <c r="M227" s="16" t="s">
        <v>1244</v>
      </c>
    </row>
    <row r="228" spans="1:13">
      <c r="A228" s="16" t="s">
        <v>578</v>
      </c>
      <c r="B228" s="16">
        <v>0.73088963733928802</v>
      </c>
      <c r="C228" s="16">
        <v>0.83718145549504497</v>
      </c>
      <c r="D228" s="16">
        <v>-0.106291818155758</v>
      </c>
      <c r="E228" s="22">
        <v>1.06862728026497E-5</v>
      </c>
      <c r="F228" s="16">
        <v>1.26544653863476E-2</v>
      </c>
      <c r="G228" s="16">
        <v>3</v>
      </c>
      <c r="H228" s="16">
        <v>191048308</v>
      </c>
      <c r="I228" s="16" t="s">
        <v>818</v>
      </c>
      <c r="J228" s="16" t="s">
        <v>201</v>
      </c>
      <c r="K228" s="16" t="s">
        <v>995</v>
      </c>
      <c r="L228" s="16" t="s">
        <v>1245</v>
      </c>
      <c r="M228" s="16" t="s">
        <v>1246</v>
      </c>
    </row>
    <row r="229" spans="1:13">
      <c r="A229" s="16" t="s">
        <v>579</v>
      </c>
      <c r="B229" s="16">
        <v>0.201159345517674</v>
      </c>
      <c r="C229" s="16">
        <v>0.30928234966753698</v>
      </c>
      <c r="D229" s="16">
        <v>-0.10812300414986301</v>
      </c>
      <c r="E229" s="22">
        <v>1.09587143031893E-5</v>
      </c>
      <c r="F229" s="16">
        <v>1.2809611814496601E-2</v>
      </c>
      <c r="G229" s="16">
        <v>4</v>
      </c>
      <c r="H229" s="16">
        <v>72897613</v>
      </c>
      <c r="I229" s="16" t="s">
        <v>819</v>
      </c>
      <c r="J229" s="16" t="s">
        <v>205</v>
      </c>
      <c r="K229" s="16" t="s">
        <v>996</v>
      </c>
      <c r="L229" s="16" t="s">
        <v>1247</v>
      </c>
      <c r="M229" s="16" t="s">
        <v>351</v>
      </c>
    </row>
    <row r="230" spans="1:13">
      <c r="A230" s="16" t="s">
        <v>580</v>
      </c>
      <c r="B230" s="16">
        <v>0.71847542344578696</v>
      </c>
      <c r="C230" s="16">
        <v>0.83498964954004995</v>
      </c>
      <c r="D230" s="16">
        <v>-0.116514226094263</v>
      </c>
      <c r="E230" s="22">
        <v>1.1004019479076301E-5</v>
      </c>
      <c r="F230" s="16">
        <v>1.2809611814496601E-2</v>
      </c>
      <c r="G230" s="16">
        <v>12</v>
      </c>
      <c r="H230" s="16">
        <v>58120011</v>
      </c>
      <c r="I230" s="16" t="s">
        <v>820</v>
      </c>
      <c r="J230" s="16" t="s">
        <v>205</v>
      </c>
      <c r="K230" s="16" t="s">
        <v>997</v>
      </c>
      <c r="L230" s="16" t="s">
        <v>1248</v>
      </c>
      <c r="M230" s="16" t="s">
        <v>1249</v>
      </c>
    </row>
    <row r="231" spans="1:13">
      <c r="A231" s="16" t="s">
        <v>581</v>
      </c>
      <c r="B231" s="16">
        <v>0.36744588411062101</v>
      </c>
      <c r="C231" s="16">
        <v>0.48602580281385099</v>
      </c>
      <c r="D231" s="16">
        <v>-0.118579918703229</v>
      </c>
      <c r="E231" s="22">
        <v>1.1181021748408399E-5</v>
      </c>
      <c r="F231" s="16">
        <v>1.29741402170969E-2</v>
      </c>
      <c r="G231" s="16">
        <v>2</v>
      </c>
      <c r="H231" s="16">
        <v>113301041</v>
      </c>
      <c r="I231" s="16" t="s">
        <v>821</v>
      </c>
      <c r="J231" s="16" t="s">
        <v>201</v>
      </c>
      <c r="K231" s="16" t="s">
        <v>998</v>
      </c>
      <c r="L231" s="16" t="s">
        <v>1250</v>
      </c>
      <c r="M231" s="16" t="s">
        <v>1251</v>
      </c>
    </row>
    <row r="232" spans="1:13">
      <c r="A232" s="16" t="s">
        <v>582</v>
      </c>
      <c r="B232" s="16">
        <v>0.49813234913073301</v>
      </c>
      <c r="C232" s="16">
        <v>0.62075795036231196</v>
      </c>
      <c r="D232" s="16">
        <v>-0.12262560123157799</v>
      </c>
      <c r="E232" s="22">
        <v>1.1657786534817699E-5</v>
      </c>
      <c r="F232" s="16">
        <v>1.33359395703871E-2</v>
      </c>
      <c r="G232" s="16">
        <v>3</v>
      </c>
      <c r="H232" s="16">
        <v>141674327</v>
      </c>
      <c r="K232" s="16" t="s">
        <v>999</v>
      </c>
      <c r="L232" s="16" t="s">
        <v>1252</v>
      </c>
      <c r="M232" s="16" t="s">
        <v>340</v>
      </c>
    </row>
    <row r="233" spans="1:13">
      <c r="A233" s="16" t="s">
        <v>583</v>
      </c>
      <c r="B233" s="16">
        <v>0.74509803564398602</v>
      </c>
      <c r="C233" s="16">
        <v>0.84740231099221297</v>
      </c>
      <c r="D233" s="16">
        <v>-0.102304275348227</v>
      </c>
      <c r="E233" s="22">
        <v>1.16885960507126E-5</v>
      </c>
      <c r="F233" s="16">
        <v>1.33501932849044E-2</v>
      </c>
      <c r="G233" s="16">
        <v>12</v>
      </c>
      <c r="H233" s="16">
        <v>58119992</v>
      </c>
      <c r="I233" s="16" t="s">
        <v>820</v>
      </c>
      <c r="J233" s="16" t="s">
        <v>205</v>
      </c>
      <c r="K233" s="16" t="s">
        <v>997</v>
      </c>
      <c r="L233" s="16" t="s">
        <v>1248</v>
      </c>
      <c r="M233" s="16" t="s">
        <v>1249</v>
      </c>
    </row>
    <row r="234" spans="1:13">
      <c r="A234" s="16" t="s">
        <v>99</v>
      </c>
      <c r="B234" s="16">
        <v>0.23248171330869499</v>
      </c>
      <c r="C234" s="16">
        <v>0.36896824711304599</v>
      </c>
      <c r="D234" s="16">
        <v>-0.13648653380435199</v>
      </c>
      <c r="E234" s="22">
        <v>1.17846963733106E-5</v>
      </c>
      <c r="F234" s="16">
        <v>1.3396861250767601E-2</v>
      </c>
      <c r="G234" s="16">
        <v>17</v>
      </c>
      <c r="H234" s="16">
        <v>40823420</v>
      </c>
      <c r="I234" s="16" t="s">
        <v>173</v>
      </c>
      <c r="J234" s="16" t="s">
        <v>205</v>
      </c>
      <c r="K234" s="16" t="s">
        <v>237</v>
      </c>
      <c r="L234" s="16" t="s">
        <v>298</v>
      </c>
      <c r="M234" s="16" t="s">
        <v>339</v>
      </c>
    </row>
    <row r="235" spans="1:13">
      <c r="A235" s="16" t="s">
        <v>584</v>
      </c>
      <c r="B235" s="16">
        <v>0.67019659611912696</v>
      </c>
      <c r="C235" s="16">
        <v>0.81589530267213795</v>
      </c>
      <c r="D235" s="16">
        <v>-0.14569870655301101</v>
      </c>
      <c r="E235" s="22">
        <v>1.23033820959417E-5</v>
      </c>
      <c r="F235" s="16">
        <v>1.37925463082414E-2</v>
      </c>
      <c r="G235" s="16">
        <v>3</v>
      </c>
      <c r="H235" s="16">
        <v>196227453</v>
      </c>
      <c r="I235" s="16" t="s">
        <v>822</v>
      </c>
      <c r="J235" s="16" t="s">
        <v>204</v>
      </c>
      <c r="K235" s="16" t="s">
        <v>1000</v>
      </c>
      <c r="L235" s="16" t="s">
        <v>1253</v>
      </c>
      <c r="M235" s="16" t="s">
        <v>339</v>
      </c>
    </row>
    <row r="236" spans="1:13">
      <c r="A236" s="16" t="s">
        <v>585</v>
      </c>
      <c r="B236" s="16">
        <v>0.52191638286597397</v>
      </c>
      <c r="C236" s="16">
        <v>0.67910017941019896</v>
      </c>
      <c r="D236" s="16">
        <v>-0.15718379654422501</v>
      </c>
      <c r="E236" s="22">
        <v>1.26112996416398E-5</v>
      </c>
      <c r="F236" s="16">
        <v>1.40296466180031E-2</v>
      </c>
      <c r="G236" s="16">
        <v>6</v>
      </c>
      <c r="H236" s="16">
        <v>74160206</v>
      </c>
      <c r="I236" s="16" t="s">
        <v>823</v>
      </c>
      <c r="J236" s="16" t="s">
        <v>202</v>
      </c>
      <c r="K236" s="16" t="s">
        <v>1001</v>
      </c>
      <c r="L236" s="16" t="s">
        <v>1254</v>
      </c>
      <c r="M236" s="16" t="s">
        <v>339</v>
      </c>
    </row>
    <row r="237" spans="1:13">
      <c r="A237" s="16" t="s">
        <v>586</v>
      </c>
      <c r="B237" s="16">
        <v>0.55809092426044005</v>
      </c>
      <c r="C237" s="16">
        <v>0.67204225831298303</v>
      </c>
      <c r="D237" s="16">
        <v>-0.113951334052543</v>
      </c>
      <c r="E237" s="22">
        <v>1.2840689219046E-5</v>
      </c>
      <c r="F237" s="16">
        <v>1.4197996904839799E-2</v>
      </c>
      <c r="G237" s="16">
        <v>22</v>
      </c>
      <c r="H237" s="16">
        <v>39224501</v>
      </c>
      <c r="K237" s="16" t="s">
        <v>1002</v>
      </c>
      <c r="L237" s="16" t="s">
        <v>1255</v>
      </c>
      <c r="M237" s="16" t="s">
        <v>1175</v>
      </c>
    </row>
    <row r="238" spans="1:13">
      <c r="A238" s="16" t="s">
        <v>587</v>
      </c>
      <c r="B238" s="16">
        <v>0.43414673248064101</v>
      </c>
      <c r="C238" s="16">
        <v>0.53863601099278102</v>
      </c>
      <c r="D238" s="16">
        <v>-0.10448927851214</v>
      </c>
      <c r="E238" s="22">
        <v>1.3231094729874301E-5</v>
      </c>
      <c r="F238" s="16">
        <v>1.45508772552582E-2</v>
      </c>
      <c r="G238" s="16">
        <v>2</v>
      </c>
      <c r="H238" s="16">
        <v>156490617</v>
      </c>
    </row>
    <row r="239" spans="1:13">
      <c r="A239" s="16" t="s">
        <v>588</v>
      </c>
      <c r="B239" s="16">
        <v>0.61243739054728996</v>
      </c>
      <c r="C239" s="16">
        <v>0.71819300505315598</v>
      </c>
      <c r="D239" s="16">
        <v>-0.105755614505867</v>
      </c>
      <c r="E239" s="22">
        <v>1.3379166050634201E-5</v>
      </c>
      <c r="F239" s="16">
        <v>1.46774809549683E-2</v>
      </c>
      <c r="G239" s="16">
        <v>12</v>
      </c>
      <c r="H239" s="16">
        <v>54541104</v>
      </c>
    </row>
    <row r="240" spans="1:13">
      <c r="A240" s="16" t="s">
        <v>589</v>
      </c>
      <c r="B240" s="16">
        <v>0.46211537665774299</v>
      </c>
      <c r="C240" s="16">
        <v>0.56354580484764405</v>
      </c>
      <c r="D240" s="16">
        <v>-0.101430428189901</v>
      </c>
      <c r="E240" s="22">
        <v>1.35820278582528E-5</v>
      </c>
      <c r="F240" s="16">
        <v>1.47928819077177E-2</v>
      </c>
      <c r="G240" s="16">
        <v>14</v>
      </c>
      <c r="H240" s="16">
        <v>35182801</v>
      </c>
      <c r="I240" s="16" t="s">
        <v>824</v>
      </c>
      <c r="J240" s="16" t="s">
        <v>202</v>
      </c>
      <c r="K240" s="16" t="s">
        <v>1003</v>
      </c>
      <c r="L240" s="16" t="s">
        <v>1256</v>
      </c>
      <c r="M240" s="16" t="s">
        <v>352</v>
      </c>
    </row>
    <row r="241" spans="1:13">
      <c r="A241" s="16" t="s">
        <v>590</v>
      </c>
      <c r="B241" s="16">
        <v>0.54758278066442401</v>
      </c>
      <c r="C241" s="16">
        <v>0.65741040407733897</v>
      </c>
      <c r="D241" s="16">
        <v>-0.10982762341291499</v>
      </c>
      <c r="E241" s="22">
        <v>1.39972361931717E-5</v>
      </c>
      <c r="F241" s="16">
        <v>1.5042438972009801E-2</v>
      </c>
      <c r="G241" s="16">
        <v>1</v>
      </c>
      <c r="H241" s="16">
        <v>231475193</v>
      </c>
      <c r="I241" s="16" t="s">
        <v>825</v>
      </c>
      <c r="J241" s="16" t="s">
        <v>201</v>
      </c>
      <c r="K241" s="16" t="s">
        <v>1004</v>
      </c>
      <c r="L241" s="16" t="s">
        <v>1257</v>
      </c>
      <c r="M241" s="16" t="s">
        <v>338</v>
      </c>
    </row>
    <row r="242" spans="1:13">
      <c r="A242" s="16" t="s">
        <v>591</v>
      </c>
      <c r="B242" s="16">
        <v>0.63531664653012698</v>
      </c>
      <c r="C242" s="16">
        <v>0.74799594883591103</v>
      </c>
      <c r="D242" s="16">
        <v>-0.11267930230578301</v>
      </c>
      <c r="E242" s="22">
        <v>1.4553965301419299E-5</v>
      </c>
      <c r="F242" s="16">
        <v>1.5435540986798099E-2</v>
      </c>
      <c r="G242" s="16">
        <v>19</v>
      </c>
      <c r="H242" s="16">
        <v>49891603</v>
      </c>
      <c r="I242" s="16" t="s">
        <v>826</v>
      </c>
      <c r="J242" s="16" t="s">
        <v>205</v>
      </c>
      <c r="K242" s="16" t="s">
        <v>1005</v>
      </c>
      <c r="L242" s="16" t="s">
        <v>1258</v>
      </c>
      <c r="M242" s="16" t="s">
        <v>346</v>
      </c>
    </row>
    <row r="243" spans="1:13">
      <c r="A243" s="16" t="s">
        <v>592</v>
      </c>
      <c r="B243" s="16">
        <v>0.58185860509670695</v>
      </c>
      <c r="C243" s="16">
        <v>0.68210232846080499</v>
      </c>
      <c r="D243" s="16">
        <v>-0.100243723364097</v>
      </c>
      <c r="E243" s="22">
        <v>1.4719868250855199E-5</v>
      </c>
      <c r="F243" s="16">
        <v>1.558876900366E-2</v>
      </c>
      <c r="G243" s="16">
        <v>2</v>
      </c>
      <c r="H243" s="16">
        <v>172289850</v>
      </c>
      <c r="I243" s="16" t="s">
        <v>827</v>
      </c>
      <c r="J243" s="16" t="s">
        <v>202</v>
      </c>
      <c r="K243" s="16" t="s">
        <v>1006</v>
      </c>
      <c r="L243" s="16" t="s">
        <v>1259</v>
      </c>
      <c r="M243" s="16" t="s">
        <v>1260</v>
      </c>
    </row>
    <row r="244" spans="1:13">
      <c r="A244" s="16" t="s">
        <v>593</v>
      </c>
      <c r="B244" s="16">
        <v>0.55108213005215401</v>
      </c>
      <c r="C244" s="16">
        <v>0.366239533896348</v>
      </c>
      <c r="D244" s="16">
        <v>0.184842596155806</v>
      </c>
      <c r="E244" s="22">
        <v>1.50261517805462E-5</v>
      </c>
      <c r="F244" s="16">
        <v>1.5866940212469899E-2</v>
      </c>
      <c r="G244" s="16">
        <v>1</v>
      </c>
      <c r="H244" s="16">
        <v>227748719</v>
      </c>
      <c r="I244" s="16" t="s">
        <v>828</v>
      </c>
      <c r="J244" s="16" t="s">
        <v>205</v>
      </c>
    </row>
    <row r="245" spans="1:13">
      <c r="A245" s="16" t="s">
        <v>594</v>
      </c>
      <c r="B245" s="16">
        <v>0.66476454925478601</v>
      </c>
      <c r="C245" s="16">
        <v>0.792987702191429</v>
      </c>
      <c r="D245" s="16">
        <v>-0.12822315293664299</v>
      </c>
      <c r="E245" s="22">
        <v>1.5205428486202201E-5</v>
      </c>
      <c r="F245" s="16">
        <v>1.59866403344247E-2</v>
      </c>
      <c r="G245" s="16">
        <v>1</v>
      </c>
      <c r="H245" s="16">
        <v>231475345</v>
      </c>
      <c r="I245" s="16" t="s">
        <v>825</v>
      </c>
      <c r="J245" s="16" t="s">
        <v>201</v>
      </c>
      <c r="K245" s="16" t="s">
        <v>1004</v>
      </c>
      <c r="L245" s="16" t="s">
        <v>1257</v>
      </c>
      <c r="M245" s="16" t="s">
        <v>338</v>
      </c>
    </row>
    <row r="246" spans="1:13">
      <c r="A246" s="16" t="s">
        <v>595</v>
      </c>
      <c r="B246" s="16">
        <v>0.45529073130910902</v>
      </c>
      <c r="C246" s="16">
        <v>0.61072855953776894</v>
      </c>
      <c r="D246" s="16">
        <v>-0.15543782822866001</v>
      </c>
      <c r="E246" s="22">
        <v>1.5460185482666899E-5</v>
      </c>
      <c r="F246" s="16">
        <v>1.6123279232230399E-2</v>
      </c>
      <c r="G246" s="16">
        <v>10</v>
      </c>
      <c r="H246" s="16">
        <v>24755359</v>
      </c>
      <c r="K246" s="16" t="s">
        <v>1007</v>
      </c>
      <c r="L246" s="16" t="s">
        <v>1261</v>
      </c>
      <c r="M246" s="16" t="s">
        <v>1262</v>
      </c>
    </row>
    <row r="247" spans="1:13">
      <c r="A247" s="16" t="s">
        <v>596</v>
      </c>
      <c r="B247" s="16">
        <v>0.13431401544528199</v>
      </c>
      <c r="C247" s="16">
        <v>0.27943786426006401</v>
      </c>
      <c r="D247" s="16">
        <v>-0.14512384881478199</v>
      </c>
      <c r="E247" s="22">
        <v>1.5490517094052299E-5</v>
      </c>
      <c r="F247" s="16">
        <v>1.6123279232230399E-2</v>
      </c>
      <c r="G247" s="16">
        <v>16</v>
      </c>
      <c r="H247" s="16">
        <v>578931</v>
      </c>
      <c r="I247" s="16" t="s">
        <v>829</v>
      </c>
      <c r="J247" s="16" t="s">
        <v>201</v>
      </c>
      <c r="K247" s="16" t="s">
        <v>1008</v>
      </c>
      <c r="L247" s="16" t="s">
        <v>1263</v>
      </c>
      <c r="M247" s="16" t="s">
        <v>346</v>
      </c>
    </row>
    <row r="248" spans="1:13">
      <c r="A248" s="16" t="s">
        <v>597</v>
      </c>
      <c r="B248" s="16">
        <v>0.423650436559662</v>
      </c>
      <c r="C248" s="16">
        <v>0.55211933709360295</v>
      </c>
      <c r="D248" s="16">
        <v>-0.128468900533941</v>
      </c>
      <c r="E248" s="22">
        <v>1.57544389815235E-5</v>
      </c>
      <c r="F248" s="16">
        <v>1.62929870253605E-2</v>
      </c>
      <c r="G248" s="16">
        <v>5</v>
      </c>
      <c r="H248" s="16">
        <v>672845</v>
      </c>
      <c r="K248" s="16" t="s">
        <v>1009</v>
      </c>
      <c r="L248" s="16" t="s">
        <v>1264</v>
      </c>
      <c r="M248" s="16" t="s">
        <v>339</v>
      </c>
    </row>
    <row r="249" spans="1:13">
      <c r="A249" s="16" t="s">
        <v>598</v>
      </c>
      <c r="B249" s="16">
        <v>0.190567226174395</v>
      </c>
      <c r="C249" s="16">
        <v>0.30175605227032898</v>
      </c>
      <c r="D249" s="16">
        <v>-0.111188826095934</v>
      </c>
      <c r="E249" s="22">
        <v>1.5988382299479E-5</v>
      </c>
      <c r="F249" s="16">
        <v>1.6374360373662401E-2</v>
      </c>
      <c r="G249" s="16">
        <v>19</v>
      </c>
      <c r="H249" s="16">
        <v>54406516</v>
      </c>
      <c r="I249" s="16" t="s">
        <v>830</v>
      </c>
      <c r="J249" s="16" t="s">
        <v>204</v>
      </c>
      <c r="K249" s="16" t="s">
        <v>1010</v>
      </c>
      <c r="L249" s="16" t="s">
        <v>1265</v>
      </c>
      <c r="M249" s="16" t="s">
        <v>339</v>
      </c>
    </row>
    <row r="250" spans="1:13">
      <c r="A250" s="16" t="s">
        <v>599</v>
      </c>
      <c r="B250" s="16">
        <v>0.27234283466909598</v>
      </c>
      <c r="C250" s="16">
        <v>0.41911445416929699</v>
      </c>
      <c r="D250" s="16">
        <v>-0.14677161950020101</v>
      </c>
      <c r="E250" s="22">
        <v>1.6377997542568499E-5</v>
      </c>
      <c r="F250" s="16">
        <v>1.6620705307700202E-2</v>
      </c>
      <c r="G250" s="16">
        <v>21</v>
      </c>
      <c r="H250" s="16">
        <v>36259067</v>
      </c>
      <c r="I250" s="16" t="s">
        <v>762</v>
      </c>
      <c r="J250" s="16" t="s">
        <v>205</v>
      </c>
      <c r="K250" s="16" t="s">
        <v>917</v>
      </c>
      <c r="L250" s="16" t="s">
        <v>1141</v>
      </c>
      <c r="M250" s="16" t="s">
        <v>341</v>
      </c>
    </row>
    <row r="251" spans="1:13">
      <c r="A251" s="16" t="s">
        <v>600</v>
      </c>
      <c r="B251" s="16">
        <v>0.34299520799445699</v>
      </c>
      <c r="C251" s="16">
        <v>0.45448921694932498</v>
      </c>
      <c r="D251" s="16">
        <v>-0.111494008954868</v>
      </c>
      <c r="E251" s="22">
        <v>1.6379625547033701E-5</v>
      </c>
      <c r="F251" s="16">
        <v>1.6620705307700202E-2</v>
      </c>
      <c r="G251" s="16">
        <v>20</v>
      </c>
      <c r="H251" s="16">
        <v>2634697</v>
      </c>
      <c r="I251" s="16" t="s">
        <v>831</v>
      </c>
      <c r="J251" s="16" t="s">
        <v>201</v>
      </c>
      <c r="K251" s="16" t="s">
        <v>1011</v>
      </c>
      <c r="L251" s="16" t="s">
        <v>1266</v>
      </c>
      <c r="M251" s="16" t="s">
        <v>1267</v>
      </c>
    </row>
    <row r="252" spans="1:13">
      <c r="A252" s="16" t="s">
        <v>601</v>
      </c>
      <c r="B252" s="16">
        <v>0.489626963533832</v>
      </c>
      <c r="C252" s="16">
        <v>0.59996494206533102</v>
      </c>
      <c r="D252" s="16">
        <v>-0.110337978531499</v>
      </c>
      <c r="E252" s="22">
        <v>1.6753061389729899E-5</v>
      </c>
      <c r="F252" s="16">
        <v>1.6905326037839299E-2</v>
      </c>
      <c r="G252" s="16">
        <v>3</v>
      </c>
      <c r="H252" s="16">
        <v>2852283</v>
      </c>
      <c r="K252" s="16" t="s">
        <v>1012</v>
      </c>
      <c r="L252" s="16" t="s">
        <v>1268</v>
      </c>
      <c r="M252" s="16" t="s">
        <v>338</v>
      </c>
    </row>
    <row r="253" spans="1:13">
      <c r="A253" s="16" t="s">
        <v>602</v>
      </c>
      <c r="B253" s="16">
        <v>0.19293806330027999</v>
      </c>
      <c r="C253" s="16">
        <v>8.04447996641037E-2</v>
      </c>
      <c r="D253" s="16">
        <v>0.112493263636176</v>
      </c>
      <c r="E253" s="22">
        <v>1.6833727063701799E-5</v>
      </c>
      <c r="F253" s="16">
        <v>1.69631975434591E-2</v>
      </c>
      <c r="G253" s="16">
        <v>6</v>
      </c>
      <c r="H253" s="16">
        <v>32909003</v>
      </c>
      <c r="K253" s="16" t="s">
        <v>881</v>
      </c>
      <c r="L253" s="16" t="s">
        <v>1106</v>
      </c>
      <c r="M253" s="16" t="s">
        <v>350</v>
      </c>
    </row>
    <row r="254" spans="1:13">
      <c r="A254" s="16" t="s">
        <v>603</v>
      </c>
      <c r="B254" s="16">
        <v>0.60888363751010399</v>
      </c>
      <c r="C254" s="16">
        <v>0.715100827382252</v>
      </c>
      <c r="D254" s="16">
        <v>-0.106217189872148</v>
      </c>
      <c r="E254" s="22">
        <v>1.7176469506264399E-5</v>
      </c>
      <c r="F254" s="16">
        <v>1.7071576420259402E-2</v>
      </c>
      <c r="G254" s="16">
        <v>19</v>
      </c>
      <c r="H254" s="16">
        <v>31839171</v>
      </c>
      <c r="I254" s="16" t="s">
        <v>832</v>
      </c>
      <c r="J254" s="16" t="s">
        <v>202</v>
      </c>
      <c r="K254" s="16" t="s">
        <v>1013</v>
      </c>
      <c r="L254" s="16" t="s">
        <v>1269</v>
      </c>
      <c r="M254" s="16" t="s">
        <v>339</v>
      </c>
    </row>
    <row r="255" spans="1:13">
      <c r="A255" s="16" t="s">
        <v>604</v>
      </c>
      <c r="B255" s="16">
        <v>0.33181920578723301</v>
      </c>
      <c r="C255" s="16">
        <v>0.21441037166687801</v>
      </c>
      <c r="D255" s="16">
        <v>0.11740883412035601</v>
      </c>
      <c r="E255" s="22">
        <v>1.73393855251187E-5</v>
      </c>
      <c r="F255" s="16">
        <v>1.7117126128842201E-2</v>
      </c>
      <c r="G255" s="16">
        <v>6</v>
      </c>
      <c r="H255" s="16">
        <v>32920220</v>
      </c>
      <c r="K255" s="16" t="s">
        <v>904</v>
      </c>
      <c r="L255" s="16" t="s">
        <v>1124</v>
      </c>
      <c r="M255" s="16" t="s">
        <v>339</v>
      </c>
    </row>
    <row r="256" spans="1:13">
      <c r="A256" s="16" t="s">
        <v>605</v>
      </c>
      <c r="B256" s="16">
        <v>0.84666095276231201</v>
      </c>
      <c r="C256" s="16">
        <v>0.96228903679759403</v>
      </c>
      <c r="D256" s="16">
        <v>-0.115628084035283</v>
      </c>
      <c r="E256" s="22">
        <v>1.8152316555430701E-5</v>
      </c>
      <c r="F256" s="16">
        <v>1.7609029822470999E-2</v>
      </c>
      <c r="G256" s="16">
        <v>19</v>
      </c>
      <c r="H256" s="16">
        <v>46807272</v>
      </c>
      <c r="I256" s="16" t="s">
        <v>833</v>
      </c>
      <c r="J256" s="16" t="s">
        <v>205</v>
      </c>
      <c r="K256" s="16" t="s">
        <v>1014</v>
      </c>
      <c r="L256" s="16" t="s">
        <v>1270</v>
      </c>
      <c r="M256" s="16" t="s">
        <v>1271</v>
      </c>
    </row>
    <row r="257" spans="1:13">
      <c r="A257" s="16" t="s">
        <v>606</v>
      </c>
      <c r="B257" s="16">
        <v>0.65459323136635705</v>
      </c>
      <c r="C257" s="16">
        <v>0.75902893790329096</v>
      </c>
      <c r="D257" s="16">
        <v>-0.104435706536934</v>
      </c>
      <c r="E257" s="22">
        <v>1.8968960823193101E-5</v>
      </c>
      <c r="F257" s="16">
        <v>1.82310757645926E-2</v>
      </c>
      <c r="G257" s="16">
        <v>10</v>
      </c>
      <c r="H257" s="16">
        <v>14881628</v>
      </c>
      <c r="I257" s="16" t="s">
        <v>834</v>
      </c>
      <c r="J257" s="16" t="s">
        <v>201</v>
      </c>
      <c r="K257" s="16" t="s">
        <v>1015</v>
      </c>
      <c r="L257" s="16" t="s">
        <v>1272</v>
      </c>
      <c r="M257" s="16" t="s">
        <v>339</v>
      </c>
    </row>
    <row r="258" spans="1:13">
      <c r="A258" s="16" t="s">
        <v>607</v>
      </c>
      <c r="B258" s="16">
        <v>0.155292812724903</v>
      </c>
      <c r="C258" s="16">
        <v>0.25596255490080699</v>
      </c>
      <c r="D258" s="16">
        <v>-0.10066974217590401</v>
      </c>
      <c r="E258" s="22">
        <v>1.9137234238099501E-5</v>
      </c>
      <c r="F258" s="16">
        <v>1.83119765837777E-2</v>
      </c>
      <c r="G258" s="16">
        <v>2</v>
      </c>
      <c r="H258" s="16">
        <v>224433836</v>
      </c>
    </row>
    <row r="259" spans="1:13">
      <c r="A259" s="16" t="s">
        <v>608</v>
      </c>
      <c r="B259" s="16">
        <v>0.45957613949981901</v>
      </c>
      <c r="C259" s="16">
        <v>0.56455316044899795</v>
      </c>
      <c r="D259" s="16">
        <v>-0.104977020949179</v>
      </c>
      <c r="E259" s="22">
        <v>1.92909167379986E-5</v>
      </c>
      <c r="F259" s="16">
        <v>1.8323941897184198E-2</v>
      </c>
      <c r="G259" s="16">
        <v>16</v>
      </c>
      <c r="H259" s="16">
        <v>88871329</v>
      </c>
      <c r="I259" s="16" t="s">
        <v>835</v>
      </c>
      <c r="J259" s="16" t="s">
        <v>202</v>
      </c>
      <c r="K259" s="16" t="s">
        <v>1016</v>
      </c>
      <c r="L259" s="16" t="s">
        <v>1273</v>
      </c>
      <c r="M259" s="16" t="s">
        <v>339</v>
      </c>
    </row>
    <row r="260" spans="1:13">
      <c r="A260" s="16" t="s">
        <v>609</v>
      </c>
      <c r="B260" s="16">
        <v>0.424621299180656</v>
      </c>
      <c r="C260" s="16">
        <v>0.54491639108546497</v>
      </c>
      <c r="D260" s="16">
        <v>-0.120295091904809</v>
      </c>
      <c r="E260" s="22">
        <v>1.9317442763812699E-5</v>
      </c>
      <c r="F260" s="16">
        <v>1.8323941897184198E-2</v>
      </c>
      <c r="G260" s="16">
        <v>7</v>
      </c>
      <c r="H260" s="16">
        <v>27143287</v>
      </c>
      <c r="I260" s="16" t="s">
        <v>772</v>
      </c>
      <c r="J260" s="16" t="s">
        <v>205</v>
      </c>
      <c r="K260" s="16" t="s">
        <v>932</v>
      </c>
      <c r="L260" s="16" t="s">
        <v>1161</v>
      </c>
      <c r="M260" s="16" t="s">
        <v>334</v>
      </c>
    </row>
    <row r="261" spans="1:13">
      <c r="A261" s="16" t="s">
        <v>610</v>
      </c>
      <c r="B261" s="16">
        <v>0.45081754689859999</v>
      </c>
      <c r="C261" s="16">
        <v>0.56620732829843601</v>
      </c>
      <c r="D261" s="16">
        <v>-0.115389781399835</v>
      </c>
      <c r="E261" s="22">
        <v>2.0097695841410999E-5</v>
      </c>
      <c r="F261" s="16">
        <v>1.87377053080022E-2</v>
      </c>
      <c r="G261" s="16">
        <v>8</v>
      </c>
      <c r="H261" s="16">
        <v>94752109</v>
      </c>
      <c r="I261" s="16" t="s">
        <v>836</v>
      </c>
      <c r="J261" s="16" t="s">
        <v>202</v>
      </c>
      <c r="K261" s="16" t="s">
        <v>1017</v>
      </c>
      <c r="L261" s="16" t="s">
        <v>1274</v>
      </c>
      <c r="M261" s="16" t="s">
        <v>1275</v>
      </c>
    </row>
    <row r="262" spans="1:13">
      <c r="A262" s="16" t="s">
        <v>611</v>
      </c>
      <c r="B262" s="16">
        <v>0.51086001544258997</v>
      </c>
      <c r="C262" s="16">
        <v>0.62690010296636201</v>
      </c>
      <c r="D262" s="16">
        <v>-0.116040087523772</v>
      </c>
      <c r="E262" s="22">
        <v>2.0213830872597199E-5</v>
      </c>
      <c r="F262" s="16">
        <v>1.87821685692461E-2</v>
      </c>
      <c r="G262" s="16">
        <v>11</v>
      </c>
      <c r="H262" s="16">
        <v>43701349</v>
      </c>
      <c r="I262" s="16" t="s">
        <v>837</v>
      </c>
      <c r="J262" s="16" t="s">
        <v>202</v>
      </c>
      <c r="K262" s="16" t="s">
        <v>1018</v>
      </c>
      <c r="L262" s="16" t="s">
        <v>1276</v>
      </c>
      <c r="M262" s="16" t="s">
        <v>334</v>
      </c>
    </row>
    <row r="263" spans="1:13">
      <c r="A263" s="16" t="s">
        <v>612</v>
      </c>
      <c r="B263" s="16">
        <v>0.72517554900459802</v>
      </c>
      <c r="C263" s="16">
        <v>0.61834381293524798</v>
      </c>
      <c r="D263" s="16">
        <v>0.10683173606934999</v>
      </c>
      <c r="E263" s="22">
        <v>2.0367464926407801E-5</v>
      </c>
      <c r="F263" s="16">
        <v>1.8852939197967902E-2</v>
      </c>
      <c r="G263" s="16">
        <v>19</v>
      </c>
      <c r="H263" s="16">
        <v>723036</v>
      </c>
      <c r="I263" s="16" t="s">
        <v>838</v>
      </c>
      <c r="J263" s="16" t="s">
        <v>203</v>
      </c>
      <c r="K263" s="16" t="s">
        <v>1019</v>
      </c>
      <c r="L263" s="16" t="s">
        <v>1277</v>
      </c>
      <c r="M263" s="16" t="s">
        <v>338</v>
      </c>
    </row>
    <row r="264" spans="1:13">
      <c r="A264" s="16" t="s">
        <v>613</v>
      </c>
      <c r="B264" s="16">
        <v>0.63967992335993096</v>
      </c>
      <c r="C264" s="16">
        <v>0.78953456789276799</v>
      </c>
      <c r="D264" s="16">
        <v>-0.14985464453283701</v>
      </c>
      <c r="E264" s="22">
        <v>2.0871176710306798E-5</v>
      </c>
      <c r="F264" s="16">
        <v>1.9148659809727402E-2</v>
      </c>
      <c r="G264" s="16">
        <v>12</v>
      </c>
      <c r="H264" s="16">
        <v>107975299</v>
      </c>
      <c r="I264" s="16" t="s">
        <v>839</v>
      </c>
      <c r="J264" s="16" t="s">
        <v>205</v>
      </c>
      <c r="K264" s="16" t="s">
        <v>1020</v>
      </c>
      <c r="L264" s="16" t="s">
        <v>1278</v>
      </c>
      <c r="M264" s="16" t="s">
        <v>338</v>
      </c>
    </row>
    <row r="265" spans="1:13">
      <c r="A265" s="16" t="s">
        <v>614</v>
      </c>
      <c r="B265" s="16">
        <v>0.234466632918403</v>
      </c>
      <c r="C265" s="16">
        <v>0.34045304681522798</v>
      </c>
      <c r="D265" s="16">
        <v>-0.105986413896825</v>
      </c>
      <c r="E265" s="22">
        <v>2.1582688738158801E-5</v>
      </c>
      <c r="F265" s="16">
        <v>1.9517898598942401E-2</v>
      </c>
      <c r="G265" s="16">
        <v>2</v>
      </c>
      <c r="H265" s="16">
        <v>10197543</v>
      </c>
      <c r="K265" s="16" t="s">
        <v>1021</v>
      </c>
      <c r="L265" s="16" t="s">
        <v>1279</v>
      </c>
      <c r="M265" s="16" t="s">
        <v>348</v>
      </c>
    </row>
    <row r="266" spans="1:13">
      <c r="A266" s="16" t="s">
        <v>615</v>
      </c>
      <c r="B266" s="16">
        <v>0.69895797235733204</v>
      </c>
      <c r="C266" s="16">
        <v>0.80711342864421998</v>
      </c>
      <c r="D266" s="16">
        <v>-0.108155456286888</v>
      </c>
      <c r="E266" s="22">
        <v>2.2133358536942499E-5</v>
      </c>
      <c r="F266" s="16">
        <v>1.97362170972992E-2</v>
      </c>
      <c r="G266" s="16">
        <v>7</v>
      </c>
      <c r="H266" s="16">
        <v>114194924</v>
      </c>
      <c r="K266" s="16" t="s">
        <v>1022</v>
      </c>
      <c r="L266" s="16" t="s">
        <v>1280</v>
      </c>
      <c r="M266" s="16" t="s">
        <v>1281</v>
      </c>
    </row>
    <row r="267" spans="1:13">
      <c r="A267" s="16" t="s">
        <v>616</v>
      </c>
      <c r="B267" s="16">
        <v>0.87380281948323502</v>
      </c>
      <c r="C267" s="16">
        <v>0.75714499754074605</v>
      </c>
      <c r="D267" s="16">
        <v>0.116657821942489</v>
      </c>
      <c r="E267" s="22">
        <v>2.2161788793718599E-5</v>
      </c>
      <c r="F267" s="16">
        <v>1.97362170972992E-2</v>
      </c>
      <c r="G267" s="16">
        <v>21</v>
      </c>
      <c r="H267" s="16">
        <v>44044399</v>
      </c>
    </row>
    <row r="268" spans="1:13">
      <c r="A268" s="16" t="s">
        <v>617</v>
      </c>
      <c r="B268" s="16">
        <v>0.30342891816164902</v>
      </c>
      <c r="C268" s="16">
        <v>0.40758623706744002</v>
      </c>
      <c r="D268" s="16">
        <v>-0.10415731890579</v>
      </c>
      <c r="E268" s="22">
        <v>2.2162631957387901E-5</v>
      </c>
      <c r="F268" s="16">
        <v>1.97362170972992E-2</v>
      </c>
      <c r="G268" s="16">
        <v>2</v>
      </c>
      <c r="H268" s="16">
        <v>175352427</v>
      </c>
      <c r="I268" s="16" t="s">
        <v>840</v>
      </c>
      <c r="J268" s="16" t="s">
        <v>201</v>
      </c>
      <c r="K268" s="16" t="s">
        <v>1023</v>
      </c>
      <c r="L268" s="16" t="s">
        <v>1282</v>
      </c>
      <c r="M268" s="16" t="s">
        <v>1283</v>
      </c>
    </row>
    <row r="269" spans="1:13">
      <c r="A269" s="16" t="s">
        <v>618</v>
      </c>
      <c r="B269" s="16">
        <v>0.562789654199221</v>
      </c>
      <c r="C269" s="16">
        <v>0.66746617356916504</v>
      </c>
      <c r="D269" s="16">
        <v>-0.104676519369944</v>
      </c>
      <c r="E269" s="22">
        <v>2.3020169455686099E-5</v>
      </c>
      <c r="F269" s="16">
        <v>2.0219069840085001E-2</v>
      </c>
      <c r="G269" s="16">
        <v>4</v>
      </c>
      <c r="H269" s="16">
        <v>57332355</v>
      </c>
      <c r="I269" s="16" t="s">
        <v>841</v>
      </c>
      <c r="J269" s="16" t="s">
        <v>202</v>
      </c>
      <c r="K269" s="16" t="s">
        <v>1024</v>
      </c>
      <c r="L269" s="16" t="s">
        <v>1284</v>
      </c>
      <c r="M269" s="16" t="s">
        <v>335</v>
      </c>
    </row>
    <row r="270" spans="1:13">
      <c r="A270" s="16" t="s">
        <v>619</v>
      </c>
      <c r="B270" s="16">
        <v>0.31888382351611499</v>
      </c>
      <c r="C270" s="16">
        <v>0.42480769634879301</v>
      </c>
      <c r="D270" s="16">
        <v>-0.105923872832679</v>
      </c>
      <c r="E270" s="22">
        <v>2.3260972788163801E-5</v>
      </c>
      <c r="F270" s="16">
        <v>2.02642674543679E-2</v>
      </c>
      <c r="G270" s="16">
        <v>11</v>
      </c>
      <c r="H270" s="16">
        <v>20410216</v>
      </c>
      <c r="I270" s="16" t="s">
        <v>842</v>
      </c>
      <c r="J270" s="16" t="s">
        <v>201</v>
      </c>
      <c r="K270" s="16" t="s">
        <v>1025</v>
      </c>
      <c r="L270" s="16" t="s">
        <v>1285</v>
      </c>
      <c r="M270" s="16" t="s">
        <v>1271</v>
      </c>
    </row>
    <row r="271" spans="1:13">
      <c r="A271" s="16" t="s">
        <v>620</v>
      </c>
      <c r="B271" s="16">
        <v>0.49733166974662002</v>
      </c>
      <c r="C271" s="16">
        <v>0.64210527855792299</v>
      </c>
      <c r="D271" s="16">
        <v>-0.144773608811303</v>
      </c>
      <c r="E271" s="22">
        <v>2.3350033334993699E-5</v>
      </c>
      <c r="F271" s="16">
        <v>2.0296758426492999E-2</v>
      </c>
      <c r="G271" s="16">
        <v>1</v>
      </c>
      <c r="H271" s="16">
        <v>45895320</v>
      </c>
      <c r="K271" s="16" t="s">
        <v>1026</v>
      </c>
      <c r="L271" s="16" t="s">
        <v>1286</v>
      </c>
      <c r="M271" s="16" t="s">
        <v>339</v>
      </c>
    </row>
    <row r="272" spans="1:13">
      <c r="A272" s="16" t="s">
        <v>621</v>
      </c>
      <c r="B272" s="16">
        <v>0.51028787517185703</v>
      </c>
      <c r="C272" s="16">
        <v>0.61864410267489001</v>
      </c>
      <c r="D272" s="16">
        <v>-0.108356227503033</v>
      </c>
      <c r="E272" s="22">
        <v>2.3744084214374601E-5</v>
      </c>
      <c r="F272" s="16">
        <v>2.04923839886368E-2</v>
      </c>
      <c r="G272" s="16">
        <v>12</v>
      </c>
      <c r="H272" s="16">
        <v>132192278</v>
      </c>
      <c r="I272" s="16" t="s">
        <v>843</v>
      </c>
      <c r="J272" s="16" t="s">
        <v>204</v>
      </c>
    </row>
    <row r="273" spans="1:13">
      <c r="A273" s="16" t="s">
        <v>622</v>
      </c>
      <c r="B273" s="16">
        <v>7.2986092139893502E-2</v>
      </c>
      <c r="C273" s="16">
        <v>0.18643724422522601</v>
      </c>
      <c r="D273" s="16">
        <v>-0.113451152085333</v>
      </c>
      <c r="E273" s="22">
        <v>2.44651356075003E-5</v>
      </c>
      <c r="F273" s="16">
        <v>2.0714325581716798E-2</v>
      </c>
      <c r="G273" s="16">
        <v>19</v>
      </c>
      <c r="H273" s="16">
        <v>35758300</v>
      </c>
      <c r="I273" s="16" t="s">
        <v>844</v>
      </c>
      <c r="J273" s="16" t="s">
        <v>205</v>
      </c>
      <c r="K273" s="16" t="s">
        <v>1027</v>
      </c>
      <c r="L273" s="16" t="s">
        <v>1287</v>
      </c>
      <c r="M273" s="16" t="s">
        <v>341</v>
      </c>
    </row>
    <row r="274" spans="1:13">
      <c r="A274" s="16" t="s">
        <v>623</v>
      </c>
      <c r="B274" s="16">
        <v>0.42009755158295897</v>
      </c>
      <c r="C274" s="16">
        <v>0.52522731940130996</v>
      </c>
      <c r="D274" s="16">
        <v>-0.105129767818351</v>
      </c>
      <c r="E274" s="22">
        <v>2.4666971687082502E-5</v>
      </c>
      <c r="F274" s="16">
        <v>2.0771445893347201E-2</v>
      </c>
      <c r="G274" s="16">
        <v>12</v>
      </c>
      <c r="H274" s="16">
        <v>119618733</v>
      </c>
      <c r="K274" s="16" t="s">
        <v>1028</v>
      </c>
      <c r="L274" s="16" t="s">
        <v>1288</v>
      </c>
      <c r="M274" s="16" t="s">
        <v>339</v>
      </c>
    </row>
    <row r="275" spans="1:13">
      <c r="A275" s="16" t="s">
        <v>624</v>
      </c>
      <c r="B275" s="16">
        <v>0.32201907326845303</v>
      </c>
      <c r="C275" s="16">
        <v>0.44070127132579301</v>
      </c>
      <c r="D275" s="16">
        <v>-0.118682198057339</v>
      </c>
      <c r="E275" s="22">
        <v>2.54690660608358E-5</v>
      </c>
      <c r="F275" s="16">
        <v>2.1250109426329399E-2</v>
      </c>
      <c r="G275" s="16">
        <v>11</v>
      </c>
      <c r="H275" s="16">
        <v>117778029</v>
      </c>
      <c r="K275" s="16" t="s">
        <v>1029</v>
      </c>
      <c r="L275" s="16" t="s">
        <v>1289</v>
      </c>
      <c r="M275" s="16" t="s">
        <v>339</v>
      </c>
    </row>
    <row r="276" spans="1:13">
      <c r="A276" s="16" t="s">
        <v>625</v>
      </c>
      <c r="B276" s="16">
        <v>0.72238747163746198</v>
      </c>
      <c r="C276" s="16">
        <v>0.82924543116115301</v>
      </c>
      <c r="D276" s="16">
        <v>-0.106857959523691</v>
      </c>
      <c r="E276" s="22">
        <v>2.5631240665804599E-5</v>
      </c>
      <c r="F276" s="16">
        <v>2.13261878596431E-2</v>
      </c>
      <c r="G276" s="16">
        <v>17</v>
      </c>
      <c r="H276" s="16">
        <v>80541649</v>
      </c>
      <c r="I276" s="16" t="s">
        <v>845</v>
      </c>
      <c r="J276" s="16" t="s">
        <v>205</v>
      </c>
      <c r="K276" s="16" t="s">
        <v>1030</v>
      </c>
      <c r="L276" s="16" t="s">
        <v>1290</v>
      </c>
      <c r="M276" s="16" t="s">
        <v>339</v>
      </c>
    </row>
    <row r="277" spans="1:13">
      <c r="A277" s="16" t="s">
        <v>626</v>
      </c>
      <c r="B277" s="16">
        <v>0.50148870681895097</v>
      </c>
      <c r="C277" s="16">
        <v>0.60927814093503996</v>
      </c>
      <c r="D277" s="16">
        <v>-0.107789434116089</v>
      </c>
      <c r="E277" s="22">
        <v>2.56481855991079E-5</v>
      </c>
      <c r="F277" s="16">
        <v>2.13261878596431E-2</v>
      </c>
      <c r="G277" s="16">
        <v>9</v>
      </c>
      <c r="H277" s="16">
        <v>89952948</v>
      </c>
    </row>
    <row r="278" spans="1:13">
      <c r="A278" s="16" t="s">
        <v>627</v>
      </c>
      <c r="B278" s="16">
        <v>0.59995989624855295</v>
      </c>
      <c r="C278" s="16">
        <v>0.70204455238371299</v>
      </c>
      <c r="D278" s="16">
        <v>-0.10208465613516</v>
      </c>
      <c r="E278" s="22">
        <v>2.5710375281847501E-5</v>
      </c>
      <c r="F278" s="16">
        <v>2.1353493912595899E-2</v>
      </c>
      <c r="G278" s="16">
        <v>22</v>
      </c>
      <c r="H278" s="16">
        <v>21275401</v>
      </c>
      <c r="I278" s="16" t="s">
        <v>846</v>
      </c>
      <c r="J278" s="16" t="s">
        <v>203</v>
      </c>
      <c r="K278" s="16" t="s">
        <v>1031</v>
      </c>
      <c r="L278" s="16" t="s">
        <v>1291</v>
      </c>
      <c r="M278" s="16" t="s">
        <v>339</v>
      </c>
    </row>
    <row r="279" spans="1:13">
      <c r="A279" s="16" t="s">
        <v>628</v>
      </c>
      <c r="B279" s="16">
        <v>0.13230683974381199</v>
      </c>
      <c r="C279" s="16">
        <v>0.247679002934066</v>
      </c>
      <c r="D279" s="16">
        <v>-0.11537216319025401</v>
      </c>
      <c r="E279" s="22">
        <v>2.5887978147486901E-5</v>
      </c>
      <c r="F279" s="16">
        <v>2.1406174695935701E-2</v>
      </c>
      <c r="G279" s="16">
        <v>10</v>
      </c>
      <c r="H279" s="16">
        <v>75533431</v>
      </c>
      <c r="I279" s="16" t="s">
        <v>793</v>
      </c>
      <c r="J279" s="16" t="s">
        <v>201</v>
      </c>
      <c r="K279" s="16" t="s">
        <v>958</v>
      </c>
      <c r="L279" s="16" t="s">
        <v>1197</v>
      </c>
      <c r="M279" s="16" t="s">
        <v>339</v>
      </c>
    </row>
    <row r="280" spans="1:13">
      <c r="A280" s="16" t="s">
        <v>629</v>
      </c>
      <c r="B280" s="16">
        <v>0.48870835557828501</v>
      </c>
      <c r="C280" s="16">
        <v>0.61300178743485001</v>
      </c>
      <c r="D280" s="16">
        <v>-0.124293431856565</v>
      </c>
      <c r="E280" s="22">
        <v>2.6017248950967E-5</v>
      </c>
      <c r="F280" s="16">
        <v>2.1485729314441399E-2</v>
      </c>
      <c r="G280" s="16">
        <v>11</v>
      </c>
      <c r="H280" s="16">
        <v>109297903</v>
      </c>
      <c r="I280" s="16" t="s">
        <v>847</v>
      </c>
      <c r="J280" s="16" t="s">
        <v>203</v>
      </c>
      <c r="K280" s="16" t="s">
        <v>1032</v>
      </c>
      <c r="L280" s="16" t="s">
        <v>1292</v>
      </c>
      <c r="M280" s="16" t="s">
        <v>348</v>
      </c>
    </row>
    <row r="281" spans="1:13">
      <c r="A281" s="16" t="s">
        <v>630</v>
      </c>
      <c r="B281" s="16">
        <v>0.27604388564986199</v>
      </c>
      <c r="C281" s="16">
        <v>0.38333217739306202</v>
      </c>
      <c r="D281" s="16">
        <v>-0.1072882917432</v>
      </c>
      <c r="E281" s="22">
        <v>2.7284200077528101E-5</v>
      </c>
      <c r="F281" s="16">
        <v>2.21852106793697E-2</v>
      </c>
      <c r="G281" s="16">
        <v>16</v>
      </c>
      <c r="H281" s="16">
        <v>1429905</v>
      </c>
      <c r="I281" s="16" t="s">
        <v>848</v>
      </c>
      <c r="J281" s="16" t="s">
        <v>205</v>
      </c>
      <c r="K281" s="16" t="s">
        <v>1033</v>
      </c>
      <c r="L281" s="16" t="s">
        <v>1293</v>
      </c>
      <c r="M281" s="16" t="s">
        <v>334</v>
      </c>
    </row>
    <row r="282" spans="1:13">
      <c r="A282" s="16" t="s">
        <v>631</v>
      </c>
      <c r="B282" s="16">
        <v>0.674823121166502</v>
      </c>
      <c r="C282" s="16">
        <v>0.78011271124041404</v>
      </c>
      <c r="D282" s="16">
        <v>-0.105289590073912</v>
      </c>
      <c r="E282" s="22">
        <v>2.7429943738935E-5</v>
      </c>
      <c r="F282" s="16">
        <v>2.2204731521926199E-2</v>
      </c>
      <c r="G282" s="16">
        <v>7</v>
      </c>
      <c r="H282" s="16">
        <v>22894898</v>
      </c>
      <c r="I282" s="16" t="s">
        <v>778</v>
      </c>
      <c r="J282" s="16" t="s">
        <v>201</v>
      </c>
      <c r="K282" s="16" t="s">
        <v>938</v>
      </c>
      <c r="L282" s="16" t="s">
        <v>1167</v>
      </c>
      <c r="M282" s="16" t="s">
        <v>334</v>
      </c>
    </row>
    <row r="283" spans="1:13">
      <c r="A283" s="16" t="s">
        <v>632</v>
      </c>
      <c r="B283" s="16">
        <v>0.62165370283888399</v>
      </c>
      <c r="C283" s="16">
        <v>0.46689910643148202</v>
      </c>
      <c r="D283" s="16">
        <v>0.154754596407402</v>
      </c>
      <c r="E283" s="22">
        <v>2.7769626325079401E-5</v>
      </c>
      <c r="F283" s="16">
        <v>2.2398974436463999E-2</v>
      </c>
      <c r="G283" s="16">
        <v>7</v>
      </c>
      <c r="H283" s="16">
        <v>35570475</v>
      </c>
    </row>
    <row r="284" spans="1:13">
      <c r="A284" s="16" t="s">
        <v>633</v>
      </c>
      <c r="B284" s="16">
        <v>0.78256044964145999</v>
      </c>
      <c r="C284" s="16">
        <v>0.58596423145433196</v>
      </c>
      <c r="D284" s="16">
        <v>0.196596218187128</v>
      </c>
      <c r="E284" s="22">
        <v>2.8306617508427001E-5</v>
      </c>
      <c r="F284" s="16">
        <v>2.2631389547372101E-2</v>
      </c>
      <c r="G284" s="16">
        <v>6</v>
      </c>
      <c r="H284" s="16">
        <v>45290812</v>
      </c>
      <c r="K284" s="16" t="s">
        <v>991</v>
      </c>
      <c r="L284" s="16" t="s">
        <v>1238</v>
      </c>
      <c r="M284" s="16" t="s">
        <v>1239</v>
      </c>
    </row>
    <row r="285" spans="1:13">
      <c r="A285" s="16" t="s">
        <v>634</v>
      </c>
      <c r="B285" s="16">
        <v>0.42746159183942101</v>
      </c>
      <c r="C285" s="16">
        <v>0.53669088937917497</v>
      </c>
      <c r="D285" s="16">
        <v>-0.10922929753975399</v>
      </c>
      <c r="E285" s="22">
        <v>2.9410243111986801E-5</v>
      </c>
      <c r="F285" s="16">
        <v>2.3161650235376401E-2</v>
      </c>
      <c r="G285" s="16">
        <v>8</v>
      </c>
      <c r="H285" s="16">
        <v>67342600</v>
      </c>
      <c r="I285" s="16" t="s">
        <v>849</v>
      </c>
      <c r="J285" s="16" t="s">
        <v>202</v>
      </c>
      <c r="K285" s="16" t="s">
        <v>1034</v>
      </c>
      <c r="L285" s="16" t="s">
        <v>1294</v>
      </c>
      <c r="M285" s="16" t="s">
        <v>1295</v>
      </c>
    </row>
    <row r="286" spans="1:13">
      <c r="A286" s="16" t="s">
        <v>635</v>
      </c>
      <c r="B286" s="16">
        <v>0.48674793866217198</v>
      </c>
      <c r="C286" s="16">
        <v>0.58712915636984397</v>
      </c>
      <c r="D286" s="16">
        <v>-0.100381217707672</v>
      </c>
      <c r="E286" s="22">
        <v>2.9550448927675799E-5</v>
      </c>
      <c r="F286" s="16">
        <v>2.31979891274391E-2</v>
      </c>
      <c r="G286" s="16">
        <v>21</v>
      </c>
      <c r="H286" s="16">
        <v>32953622</v>
      </c>
    </row>
    <row r="287" spans="1:13">
      <c r="A287" s="16" t="s">
        <v>636</v>
      </c>
      <c r="B287" s="16">
        <v>0.482434590107926</v>
      </c>
      <c r="C287" s="16">
        <v>0.60600108733761204</v>
      </c>
      <c r="D287" s="16">
        <v>-0.123566497229687</v>
      </c>
      <c r="E287" s="22">
        <v>3.0258481031751599E-5</v>
      </c>
      <c r="F287" s="16">
        <v>2.3444780245041499E-2</v>
      </c>
      <c r="G287" s="16">
        <v>7</v>
      </c>
      <c r="H287" s="16">
        <v>27143334</v>
      </c>
      <c r="I287" s="16" t="s">
        <v>772</v>
      </c>
      <c r="J287" s="16" t="s">
        <v>205</v>
      </c>
      <c r="K287" s="16" t="s">
        <v>932</v>
      </c>
      <c r="L287" s="16" t="s">
        <v>1161</v>
      </c>
      <c r="M287" s="16" t="s">
        <v>334</v>
      </c>
    </row>
    <row r="288" spans="1:13">
      <c r="A288" s="16" t="s">
        <v>637</v>
      </c>
      <c r="B288" s="16">
        <v>0.23711259810277799</v>
      </c>
      <c r="C288" s="16">
        <v>0.392924981453734</v>
      </c>
      <c r="D288" s="16">
        <v>-0.15581238335095601</v>
      </c>
      <c r="E288" s="22">
        <v>3.0334964276350399E-5</v>
      </c>
      <c r="F288" s="16">
        <v>2.3477780425960999E-2</v>
      </c>
      <c r="G288" s="16">
        <v>22</v>
      </c>
      <c r="H288" s="16">
        <v>50219754</v>
      </c>
      <c r="I288" s="16" t="s">
        <v>766</v>
      </c>
      <c r="J288" s="16" t="s">
        <v>202</v>
      </c>
      <c r="K288" s="16" t="s">
        <v>921</v>
      </c>
      <c r="L288" s="16" t="s">
        <v>1148</v>
      </c>
      <c r="M288" s="16" t="s">
        <v>334</v>
      </c>
    </row>
    <row r="289" spans="1:13">
      <c r="A289" s="16" t="s">
        <v>638</v>
      </c>
      <c r="B289" s="16">
        <v>0.60459184278715195</v>
      </c>
      <c r="C289" s="16">
        <v>0.45671169480787199</v>
      </c>
      <c r="D289" s="16">
        <v>0.14788014797928001</v>
      </c>
      <c r="E289" s="22">
        <v>3.0719875717948699E-5</v>
      </c>
      <c r="F289" s="16">
        <v>2.3656760680162599E-2</v>
      </c>
      <c r="G289" s="16">
        <v>6</v>
      </c>
      <c r="H289" s="16">
        <v>164507305</v>
      </c>
    </row>
    <row r="290" spans="1:13">
      <c r="A290" s="16" t="s">
        <v>639</v>
      </c>
      <c r="B290" s="16">
        <v>0.21128132807368699</v>
      </c>
      <c r="C290" s="16">
        <v>0.37322997395515101</v>
      </c>
      <c r="D290" s="16">
        <v>-0.16194864588146399</v>
      </c>
      <c r="E290" s="22">
        <v>3.1099760543787902E-5</v>
      </c>
      <c r="F290" s="16">
        <v>2.3867852408137699E-2</v>
      </c>
      <c r="G290" s="16">
        <v>19</v>
      </c>
      <c r="H290" s="16">
        <v>14276911</v>
      </c>
      <c r="I290" s="16" t="s">
        <v>850</v>
      </c>
      <c r="J290" s="16" t="s">
        <v>203</v>
      </c>
      <c r="K290" s="16" t="s">
        <v>1035</v>
      </c>
      <c r="L290" s="16" t="s">
        <v>1296</v>
      </c>
      <c r="M290" s="16" t="s">
        <v>338</v>
      </c>
    </row>
    <row r="291" spans="1:13">
      <c r="A291" s="16" t="s">
        <v>640</v>
      </c>
      <c r="B291" s="16">
        <v>0.55509809474847704</v>
      </c>
      <c r="C291" s="16">
        <v>0.408309148315947</v>
      </c>
      <c r="D291" s="16">
        <v>0.14678894643252999</v>
      </c>
      <c r="E291" s="22">
        <v>3.1195730091544101E-5</v>
      </c>
      <c r="F291" s="16">
        <v>2.39050374035789E-2</v>
      </c>
      <c r="G291" s="16">
        <v>15</v>
      </c>
      <c r="H291" s="16">
        <v>36649226</v>
      </c>
    </row>
    <row r="292" spans="1:13">
      <c r="A292" s="16" t="s">
        <v>641</v>
      </c>
      <c r="B292" s="16">
        <v>0.44766399768572601</v>
      </c>
      <c r="C292" s="16">
        <v>0.57571277934742005</v>
      </c>
      <c r="D292" s="16">
        <v>-0.128048781661695</v>
      </c>
      <c r="E292" s="22">
        <v>3.1218261804405701E-5</v>
      </c>
      <c r="F292" s="16">
        <v>2.39050374035789E-2</v>
      </c>
      <c r="G292" s="16">
        <v>15</v>
      </c>
      <c r="H292" s="16">
        <v>52944233</v>
      </c>
      <c r="K292" s="16" t="s">
        <v>1036</v>
      </c>
      <c r="L292" s="16" t="s">
        <v>1297</v>
      </c>
      <c r="M292" s="16" t="s">
        <v>339</v>
      </c>
    </row>
    <row r="293" spans="1:13">
      <c r="A293" s="16" t="s">
        <v>642</v>
      </c>
      <c r="B293" s="16">
        <v>0.55809741067543905</v>
      </c>
      <c r="C293" s="16">
        <v>0.67086305757471099</v>
      </c>
      <c r="D293" s="16">
        <v>-0.112765646899273</v>
      </c>
      <c r="E293" s="22">
        <v>3.1266591494023298E-5</v>
      </c>
      <c r="F293" s="16">
        <v>2.39050374035789E-2</v>
      </c>
      <c r="G293" s="16">
        <v>17</v>
      </c>
      <c r="H293" s="16">
        <v>39203621</v>
      </c>
      <c r="K293" s="16" t="s">
        <v>919</v>
      </c>
      <c r="L293" s="16" t="s">
        <v>1144</v>
      </c>
      <c r="M293" s="16" t="s">
        <v>350</v>
      </c>
    </row>
    <row r="294" spans="1:13">
      <c r="A294" s="16" t="s">
        <v>643</v>
      </c>
      <c r="B294" s="16">
        <v>0.21135646439049999</v>
      </c>
      <c r="C294" s="16">
        <v>0.31541955514850001</v>
      </c>
      <c r="D294" s="16">
        <v>-0.10406309075799999</v>
      </c>
      <c r="E294" s="22">
        <v>3.1501919906292398E-5</v>
      </c>
      <c r="F294" s="16">
        <v>2.39491288752171E-2</v>
      </c>
      <c r="G294" s="16">
        <v>19</v>
      </c>
      <c r="H294" s="16">
        <v>35758185</v>
      </c>
      <c r="I294" s="16" t="s">
        <v>844</v>
      </c>
      <c r="J294" s="16" t="s">
        <v>202</v>
      </c>
      <c r="K294" s="16" t="s">
        <v>1027</v>
      </c>
      <c r="L294" s="16" t="s">
        <v>1287</v>
      </c>
      <c r="M294" s="16" t="s">
        <v>341</v>
      </c>
    </row>
    <row r="295" spans="1:13">
      <c r="A295" s="16" t="s">
        <v>644</v>
      </c>
      <c r="B295" s="16">
        <v>0.74317380391029897</v>
      </c>
      <c r="C295" s="16">
        <v>0.85439480816482805</v>
      </c>
      <c r="D295" s="16">
        <v>-0.11122100425453001</v>
      </c>
      <c r="E295" s="22">
        <v>3.2916551030564501E-5</v>
      </c>
      <c r="F295" s="16">
        <v>2.4800867632368301E-2</v>
      </c>
      <c r="G295" s="16">
        <v>12</v>
      </c>
      <c r="H295" s="16">
        <v>52685334</v>
      </c>
      <c r="I295" s="16" t="s">
        <v>851</v>
      </c>
      <c r="J295" s="16" t="s">
        <v>201</v>
      </c>
      <c r="K295" s="16" t="s">
        <v>1037</v>
      </c>
      <c r="L295" s="16" t="s">
        <v>1298</v>
      </c>
      <c r="M295" s="16" t="s">
        <v>350</v>
      </c>
    </row>
    <row r="296" spans="1:13">
      <c r="A296" s="16" t="s">
        <v>645</v>
      </c>
      <c r="B296" s="16">
        <v>0.651661126253259</v>
      </c>
      <c r="C296" s="16">
        <v>0.79608026052794301</v>
      </c>
      <c r="D296" s="16">
        <v>-0.144419134274683</v>
      </c>
      <c r="E296" s="22">
        <v>3.3453762246114297E-5</v>
      </c>
      <c r="F296" s="16">
        <v>2.50147842584247E-2</v>
      </c>
      <c r="G296" s="16">
        <v>2</v>
      </c>
      <c r="H296" s="16">
        <v>218843435</v>
      </c>
      <c r="I296" s="16" t="s">
        <v>852</v>
      </c>
      <c r="J296" s="16" t="s">
        <v>202</v>
      </c>
    </row>
    <row r="297" spans="1:13">
      <c r="A297" s="16" t="s">
        <v>646</v>
      </c>
      <c r="B297" s="16">
        <v>0.41806320671323499</v>
      </c>
      <c r="C297" s="16">
        <v>0.56274779019506305</v>
      </c>
      <c r="D297" s="16">
        <v>-0.144684583481828</v>
      </c>
      <c r="E297" s="22">
        <v>3.4730849254934302E-5</v>
      </c>
      <c r="F297" s="16">
        <v>2.5575438833983E-2</v>
      </c>
      <c r="G297" s="16">
        <v>2</v>
      </c>
      <c r="H297" s="16">
        <v>44471180</v>
      </c>
    </row>
    <row r="298" spans="1:13">
      <c r="A298" s="16" t="s">
        <v>647</v>
      </c>
      <c r="B298" s="16">
        <v>0.50682493035698095</v>
      </c>
      <c r="C298" s="16">
        <v>0.66114996077759203</v>
      </c>
      <c r="D298" s="16">
        <v>-0.15432503042061099</v>
      </c>
      <c r="E298" s="22">
        <v>3.55427467096283E-5</v>
      </c>
      <c r="F298" s="16">
        <v>2.59891778862615E-2</v>
      </c>
      <c r="G298" s="16">
        <v>6</v>
      </c>
      <c r="H298" s="16">
        <v>84224986</v>
      </c>
      <c r="K298" s="16" t="s">
        <v>1038</v>
      </c>
      <c r="L298" s="16" t="s">
        <v>1299</v>
      </c>
      <c r="M298" s="16" t="s">
        <v>1300</v>
      </c>
    </row>
    <row r="299" spans="1:13">
      <c r="A299" s="16" t="s">
        <v>648</v>
      </c>
      <c r="B299" s="16">
        <v>0.32173045806182399</v>
      </c>
      <c r="C299" s="16">
        <v>0.43158793362608</v>
      </c>
      <c r="D299" s="16">
        <v>-0.109857475564257</v>
      </c>
      <c r="E299" s="22">
        <v>3.5796222560380201E-5</v>
      </c>
      <c r="F299" s="16">
        <v>2.6069718831303601E-2</v>
      </c>
      <c r="G299" s="16">
        <v>6</v>
      </c>
      <c r="H299" s="16">
        <v>160209539</v>
      </c>
      <c r="I299" s="16" t="s">
        <v>853</v>
      </c>
      <c r="J299" s="16" t="s">
        <v>202</v>
      </c>
      <c r="K299" s="16" t="s">
        <v>1039</v>
      </c>
      <c r="L299" s="16" t="s">
        <v>1301</v>
      </c>
      <c r="M299" s="16" t="s">
        <v>1302</v>
      </c>
    </row>
    <row r="300" spans="1:13">
      <c r="A300" s="16" t="s">
        <v>649</v>
      </c>
      <c r="B300" s="16">
        <v>0.57492892879580504</v>
      </c>
      <c r="C300" s="16">
        <v>0.68254447514153804</v>
      </c>
      <c r="D300" s="16">
        <v>-0.107615546345733</v>
      </c>
      <c r="E300" s="22">
        <v>3.68814276542187E-5</v>
      </c>
      <c r="F300" s="16">
        <v>2.6620231482251799E-2</v>
      </c>
      <c r="G300" s="16">
        <v>20</v>
      </c>
      <c r="H300" s="16">
        <v>31668448</v>
      </c>
      <c r="K300" s="16" t="s">
        <v>1040</v>
      </c>
      <c r="L300" s="16" t="s">
        <v>1303</v>
      </c>
      <c r="M300" s="16" t="s">
        <v>334</v>
      </c>
    </row>
    <row r="301" spans="1:13">
      <c r="A301" s="16" t="s">
        <v>650</v>
      </c>
      <c r="B301" s="16">
        <v>0.104870329265924</v>
      </c>
      <c r="C301" s="16">
        <v>0.23855572100182501</v>
      </c>
      <c r="D301" s="16">
        <v>-0.13368539173589999</v>
      </c>
      <c r="E301" s="22">
        <v>3.7544567246611301E-5</v>
      </c>
      <c r="F301" s="16">
        <v>2.6991761397207301E-2</v>
      </c>
      <c r="G301" s="16">
        <v>10</v>
      </c>
      <c r="H301" s="16">
        <v>18689471</v>
      </c>
      <c r="K301" s="16" t="s">
        <v>956</v>
      </c>
      <c r="L301" s="16" t="s">
        <v>1304</v>
      </c>
      <c r="M301" s="16" t="s">
        <v>1305</v>
      </c>
    </row>
    <row r="302" spans="1:13">
      <c r="A302" s="16" t="s">
        <v>651</v>
      </c>
      <c r="B302" s="16">
        <v>0.44916405578862001</v>
      </c>
      <c r="C302" s="16">
        <v>0.551230431931512</v>
      </c>
      <c r="D302" s="16">
        <v>-0.102066376142892</v>
      </c>
      <c r="E302" s="22">
        <v>3.9902534443837898E-5</v>
      </c>
      <c r="F302" s="16">
        <v>2.7932186582303599E-2</v>
      </c>
      <c r="G302" s="16">
        <v>1</v>
      </c>
      <c r="H302" s="16">
        <v>233743159</v>
      </c>
    </row>
    <row r="303" spans="1:13">
      <c r="A303" s="16" t="s">
        <v>652</v>
      </c>
      <c r="B303" s="16">
        <v>0.47062260557980401</v>
      </c>
      <c r="C303" s="16">
        <v>0.35881144716825603</v>
      </c>
      <c r="D303" s="16">
        <v>0.111811158411548</v>
      </c>
      <c r="E303" s="22">
        <v>4.0468415593711002E-5</v>
      </c>
      <c r="F303" s="16">
        <v>2.8148104369456299E-2</v>
      </c>
      <c r="G303" s="16">
        <v>2</v>
      </c>
      <c r="H303" s="16">
        <v>62357039</v>
      </c>
      <c r="K303" s="16" t="s">
        <v>1041</v>
      </c>
      <c r="L303" s="16" t="s">
        <v>1306</v>
      </c>
      <c r="M303" s="16" t="s">
        <v>339</v>
      </c>
    </row>
    <row r="304" spans="1:13">
      <c r="A304" s="16" t="s">
        <v>653</v>
      </c>
      <c r="B304" s="16">
        <v>0.76469424474054604</v>
      </c>
      <c r="C304" s="16">
        <v>0.65377416613733297</v>
      </c>
      <c r="D304" s="16">
        <v>0.110920078603214</v>
      </c>
      <c r="E304" s="22">
        <v>4.0845989328627802E-5</v>
      </c>
      <c r="F304" s="16">
        <v>2.8275568100866899E-2</v>
      </c>
      <c r="G304" s="16">
        <v>1</v>
      </c>
      <c r="H304" s="16">
        <v>162633889</v>
      </c>
      <c r="K304" s="16" t="s">
        <v>1042</v>
      </c>
      <c r="L304" s="16" t="s">
        <v>1307</v>
      </c>
      <c r="M304" s="16" t="s">
        <v>1300</v>
      </c>
    </row>
    <row r="305" spans="1:13">
      <c r="A305" s="16" t="s">
        <v>654</v>
      </c>
      <c r="B305" s="16">
        <v>0.58558441708263298</v>
      </c>
      <c r="C305" s="16">
        <v>0.74925071302977697</v>
      </c>
      <c r="D305" s="16">
        <v>-0.16366629594714399</v>
      </c>
      <c r="E305" s="22">
        <v>4.1142979880070097E-5</v>
      </c>
      <c r="F305" s="16">
        <v>2.8373173877426199E-2</v>
      </c>
      <c r="G305" s="16">
        <v>17</v>
      </c>
      <c r="H305" s="16">
        <v>41278135</v>
      </c>
      <c r="I305" s="16" t="s">
        <v>808</v>
      </c>
      <c r="J305" s="16" t="s">
        <v>205</v>
      </c>
      <c r="K305" s="16" t="s">
        <v>985</v>
      </c>
      <c r="L305" s="16" t="s">
        <v>1230</v>
      </c>
      <c r="M305" s="16" t="s">
        <v>1231</v>
      </c>
    </row>
    <row r="306" spans="1:13">
      <c r="A306" s="16" t="s">
        <v>655</v>
      </c>
      <c r="B306" s="16">
        <v>0.48620599554796001</v>
      </c>
      <c r="C306" s="16">
        <v>0.59582522873617705</v>
      </c>
      <c r="D306" s="16">
        <v>-0.10961923318821699</v>
      </c>
      <c r="E306" s="22">
        <v>4.2754363018474301E-5</v>
      </c>
      <c r="F306" s="16">
        <v>2.9262525942784601E-2</v>
      </c>
      <c r="G306" s="16">
        <v>5</v>
      </c>
      <c r="H306" s="16">
        <v>110126591</v>
      </c>
    </row>
    <row r="307" spans="1:13">
      <c r="A307" s="16" t="s">
        <v>656</v>
      </c>
      <c r="B307" s="16">
        <v>0.67818516925899597</v>
      </c>
      <c r="C307" s="16">
        <v>0.82790205736754197</v>
      </c>
      <c r="D307" s="16">
        <v>-0.149716888108545</v>
      </c>
      <c r="E307" s="22">
        <v>4.3078771131139402E-5</v>
      </c>
      <c r="F307" s="16">
        <v>2.92709227258766E-2</v>
      </c>
      <c r="G307" s="16">
        <v>12</v>
      </c>
      <c r="H307" s="16">
        <v>107974897</v>
      </c>
      <c r="I307" s="16" t="s">
        <v>839</v>
      </c>
      <c r="J307" s="16" t="s">
        <v>205</v>
      </c>
      <c r="K307" s="16" t="s">
        <v>1020</v>
      </c>
      <c r="L307" s="16" t="s">
        <v>1278</v>
      </c>
      <c r="M307" s="16" t="s">
        <v>338</v>
      </c>
    </row>
    <row r="308" spans="1:13">
      <c r="A308" s="16" t="s">
        <v>657</v>
      </c>
      <c r="B308" s="16">
        <v>0.10926721821271899</v>
      </c>
      <c r="C308" s="16">
        <v>0.212185588650287</v>
      </c>
      <c r="D308" s="16">
        <v>-0.102918370437568</v>
      </c>
      <c r="E308" s="22">
        <v>4.5705912320292497E-5</v>
      </c>
      <c r="F308" s="16">
        <v>3.03478693072461E-2</v>
      </c>
      <c r="G308" s="16">
        <v>11</v>
      </c>
      <c r="H308" s="16">
        <v>132047193</v>
      </c>
      <c r="K308" s="16" t="s">
        <v>1043</v>
      </c>
      <c r="L308" s="16" t="s">
        <v>1308</v>
      </c>
      <c r="M308" s="16" t="s">
        <v>347</v>
      </c>
    </row>
    <row r="309" spans="1:13">
      <c r="A309" s="16" t="s">
        <v>658</v>
      </c>
      <c r="B309" s="16">
        <v>0.35798143875939997</v>
      </c>
      <c r="C309" s="16">
        <v>0.47935518942884398</v>
      </c>
      <c r="D309" s="16">
        <v>-0.121373750669444</v>
      </c>
      <c r="E309" s="22">
        <v>4.7197097833603803E-5</v>
      </c>
      <c r="F309" s="16">
        <v>3.0907641872306001E-2</v>
      </c>
      <c r="G309" s="16">
        <v>12</v>
      </c>
      <c r="H309" s="16">
        <v>54541189</v>
      </c>
    </row>
    <row r="310" spans="1:13">
      <c r="A310" s="16" t="s">
        <v>659</v>
      </c>
      <c r="B310" s="16">
        <v>0.146892162528069</v>
      </c>
      <c r="C310" s="16">
        <v>0.26733985330646198</v>
      </c>
      <c r="D310" s="16">
        <v>-0.120447690778393</v>
      </c>
      <c r="E310" s="22">
        <v>4.8393632867180999E-5</v>
      </c>
      <c r="F310" s="16">
        <v>3.1431923599161998E-2</v>
      </c>
      <c r="G310" s="16">
        <v>10</v>
      </c>
      <c r="H310" s="16">
        <v>18689440</v>
      </c>
      <c r="K310" s="16" t="s">
        <v>956</v>
      </c>
      <c r="L310" s="16" t="s">
        <v>1304</v>
      </c>
      <c r="M310" s="16" t="s">
        <v>1305</v>
      </c>
    </row>
    <row r="311" spans="1:13">
      <c r="A311" s="16" t="s">
        <v>660</v>
      </c>
      <c r="B311" s="16">
        <v>0.510805301924662</v>
      </c>
      <c r="C311" s="16">
        <v>0.37175382053892497</v>
      </c>
      <c r="D311" s="16">
        <v>0.139051481385737</v>
      </c>
      <c r="E311" s="22">
        <v>4.8456855442337902E-5</v>
      </c>
      <c r="F311" s="16">
        <v>3.1431923599161998E-2</v>
      </c>
      <c r="G311" s="16">
        <v>1</v>
      </c>
      <c r="H311" s="16">
        <v>227746191</v>
      </c>
      <c r="I311" s="16" t="s">
        <v>854</v>
      </c>
      <c r="J311" s="16" t="s">
        <v>205</v>
      </c>
    </row>
    <row r="312" spans="1:13">
      <c r="A312" s="16" t="s">
        <v>661</v>
      </c>
      <c r="B312" s="16">
        <v>0.40955851418563699</v>
      </c>
      <c r="C312" s="16">
        <v>0.520007773145164</v>
      </c>
      <c r="D312" s="16">
        <v>-0.11044925895952699</v>
      </c>
      <c r="E312" s="22">
        <v>4.8861513904645E-5</v>
      </c>
      <c r="F312" s="16">
        <v>3.1585888784620299E-2</v>
      </c>
      <c r="G312" s="16">
        <v>1</v>
      </c>
      <c r="H312" s="16">
        <v>173835265</v>
      </c>
      <c r="I312" s="16" t="s">
        <v>855</v>
      </c>
      <c r="J312" s="16" t="s">
        <v>202</v>
      </c>
      <c r="K312" s="16" t="s">
        <v>1044</v>
      </c>
      <c r="L312" s="16" t="s">
        <v>1309</v>
      </c>
      <c r="M312" s="16" t="s">
        <v>1310</v>
      </c>
    </row>
    <row r="313" spans="1:13">
      <c r="A313" s="16" t="s">
        <v>662</v>
      </c>
      <c r="B313" s="16">
        <v>0.45122271993331903</v>
      </c>
      <c r="C313" s="16">
        <v>0.55948335413330796</v>
      </c>
      <c r="D313" s="16">
        <v>-0.10826063419998901</v>
      </c>
      <c r="E313" s="22">
        <v>4.9101082966334503E-5</v>
      </c>
      <c r="F313" s="16">
        <v>3.1585888784620299E-2</v>
      </c>
      <c r="G313" s="16">
        <v>4</v>
      </c>
      <c r="H313" s="16">
        <v>146099474</v>
      </c>
      <c r="I313" s="16" t="s">
        <v>856</v>
      </c>
      <c r="J313" s="16" t="s">
        <v>202</v>
      </c>
      <c r="K313" s="16" t="s">
        <v>1045</v>
      </c>
      <c r="L313" s="16" t="s">
        <v>1311</v>
      </c>
      <c r="M313" s="16" t="s">
        <v>346</v>
      </c>
    </row>
    <row r="314" spans="1:13">
      <c r="A314" s="16" t="s">
        <v>663</v>
      </c>
      <c r="B314" s="16">
        <v>0.30611866894982498</v>
      </c>
      <c r="C314" s="16">
        <v>0.41262820731075001</v>
      </c>
      <c r="D314" s="16">
        <v>-0.106509538360925</v>
      </c>
      <c r="E314" s="22">
        <v>5.03014646705033E-5</v>
      </c>
      <c r="F314" s="16">
        <v>3.1959150517014298E-2</v>
      </c>
      <c r="G314" s="16">
        <v>10</v>
      </c>
      <c r="H314" s="16">
        <v>14014651</v>
      </c>
      <c r="K314" s="16" t="s">
        <v>1046</v>
      </c>
      <c r="L314" s="16" t="s">
        <v>1312</v>
      </c>
      <c r="M314" s="16" t="s">
        <v>339</v>
      </c>
    </row>
    <row r="315" spans="1:13">
      <c r="A315" s="16" t="s">
        <v>664</v>
      </c>
      <c r="B315" s="16">
        <v>0.65281451739188301</v>
      </c>
      <c r="C315" s="16">
        <v>0.52317825782703198</v>
      </c>
      <c r="D315" s="16">
        <v>0.12963625956485</v>
      </c>
      <c r="E315" s="22">
        <v>5.1949081040966398E-5</v>
      </c>
      <c r="F315" s="16">
        <v>3.2498460669473997E-2</v>
      </c>
      <c r="G315" s="16">
        <v>17</v>
      </c>
      <c r="H315" s="16">
        <v>10051407</v>
      </c>
      <c r="K315" s="16" t="s">
        <v>1047</v>
      </c>
      <c r="L315" s="16" t="s">
        <v>1313</v>
      </c>
      <c r="M315" s="16" t="s">
        <v>339</v>
      </c>
    </row>
    <row r="316" spans="1:13">
      <c r="A316" s="16" t="s">
        <v>665</v>
      </c>
      <c r="B316" s="16">
        <v>0.397204094396028</v>
      </c>
      <c r="C316" s="16">
        <v>0.52035970561015199</v>
      </c>
      <c r="D316" s="16">
        <v>-0.123155611214123</v>
      </c>
      <c r="E316" s="22">
        <v>5.2177951418209101E-5</v>
      </c>
      <c r="F316" s="16">
        <v>3.2557654449547398E-2</v>
      </c>
      <c r="G316" s="16">
        <v>15</v>
      </c>
      <c r="H316" s="16">
        <v>52944386</v>
      </c>
      <c r="K316" s="16" t="s">
        <v>924</v>
      </c>
      <c r="L316" s="16" t="s">
        <v>1151</v>
      </c>
      <c r="M316" s="16" t="s">
        <v>1152</v>
      </c>
    </row>
    <row r="317" spans="1:13">
      <c r="A317" s="16" t="s">
        <v>666</v>
      </c>
      <c r="B317" s="16">
        <v>0.70364576485512198</v>
      </c>
      <c r="C317" s="16">
        <v>0.59669858263379705</v>
      </c>
      <c r="D317" s="16">
        <v>0.106947182221325</v>
      </c>
      <c r="E317" s="22">
        <v>5.3320140318401698E-5</v>
      </c>
      <c r="F317" s="16">
        <v>3.2959412106265198E-2</v>
      </c>
      <c r="G317" s="16">
        <v>20</v>
      </c>
      <c r="H317" s="16">
        <v>45624276</v>
      </c>
      <c r="K317" s="16" t="s">
        <v>1048</v>
      </c>
      <c r="L317" s="16" t="s">
        <v>1314</v>
      </c>
      <c r="M317" s="16" t="s">
        <v>338</v>
      </c>
    </row>
    <row r="318" spans="1:13">
      <c r="A318" s="16" t="s">
        <v>667</v>
      </c>
      <c r="B318" s="16">
        <v>0.49072150744903698</v>
      </c>
      <c r="C318" s="16">
        <v>0.63931123169775395</v>
      </c>
      <c r="D318" s="16">
        <v>-0.148589724248717</v>
      </c>
      <c r="E318" s="22">
        <v>5.4856457958233602E-5</v>
      </c>
      <c r="F318" s="16">
        <v>3.3398310089444903E-2</v>
      </c>
      <c r="G318" s="16">
        <v>2</v>
      </c>
      <c r="H318" s="16">
        <v>19740639</v>
      </c>
    </row>
    <row r="319" spans="1:13">
      <c r="A319" s="16" t="s">
        <v>668</v>
      </c>
      <c r="B319" s="16">
        <v>0.50018743378798003</v>
      </c>
      <c r="C319" s="16">
        <v>0.64013196349343005</v>
      </c>
      <c r="D319" s="16">
        <v>-0.13994452970544999</v>
      </c>
      <c r="E319" s="22">
        <v>5.6971331105483303E-5</v>
      </c>
      <c r="F319" s="16">
        <v>3.4312634817705003E-2</v>
      </c>
      <c r="G319" s="16">
        <v>1</v>
      </c>
      <c r="H319" s="16">
        <v>202663616</v>
      </c>
      <c r="K319" s="16" t="s">
        <v>1049</v>
      </c>
      <c r="L319" s="16" t="s">
        <v>1315</v>
      </c>
      <c r="M319" s="16" t="s">
        <v>346</v>
      </c>
    </row>
    <row r="320" spans="1:13">
      <c r="A320" s="16" t="s">
        <v>669</v>
      </c>
      <c r="B320" s="16">
        <v>0.68266180407962496</v>
      </c>
      <c r="C320" s="16">
        <v>0.79087958625397703</v>
      </c>
      <c r="D320" s="16">
        <v>-0.108217782174352</v>
      </c>
      <c r="E320" s="22">
        <v>5.7649447523750801E-5</v>
      </c>
      <c r="F320" s="16">
        <v>3.4577929508860301E-2</v>
      </c>
      <c r="G320" s="16">
        <v>14</v>
      </c>
      <c r="H320" s="16">
        <v>103844660</v>
      </c>
    </row>
    <row r="321" spans="1:13">
      <c r="A321" s="16" t="s">
        <v>670</v>
      </c>
      <c r="B321" s="16">
        <v>0.36341453065582302</v>
      </c>
      <c r="C321" s="16">
        <v>0.526996777169501</v>
      </c>
      <c r="D321" s="16">
        <v>-0.163582246513678</v>
      </c>
      <c r="E321" s="22">
        <v>5.8105712512263898E-5</v>
      </c>
      <c r="F321" s="16">
        <v>3.4794226712292299E-2</v>
      </c>
      <c r="G321" s="16">
        <v>4</v>
      </c>
      <c r="H321" s="16">
        <v>186732932</v>
      </c>
      <c r="K321" s="16" t="s">
        <v>1050</v>
      </c>
      <c r="L321" s="16" t="s">
        <v>1316</v>
      </c>
      <c r="M321" s="16" t="s">
        <v>1317</v>
      </c>
    </row>
    <row r="322" spans="1:13">
      <c r="A322" s="16" t="s">
        <v>671</v>
      </c>
      <c r="B322" s="16">
        <v>0.48295211382885</v>
      </c>
      <c r="C322" s="16">
        <v>0.58375748733793198</v>
      </c>
      <c r="D322" s="16">
        <v>-0.100805373509082</v>
      </c>
      <c r="E322" s="22">
        <v>5.9113209450608599E-5</v>
      </c>
      <c r="F322" s="16">
        <v>3.5162773935651398E-2</v>
      </c>
      <c r="G322" s="16">
        <v>16</v>
      </c>
      <c r="H322" s="16">
        <v>6953997</v>
      </c>
      <c r="K322" s="16" t="s">
        <v>1051</v>
      </c>
      <c r="L322" s="16" t="s">
        <v>1318</v>
      </c>
      <c r="M322" s="16" t="s">
        <v>1319</v>
      </c>
    </row>
    <row r="323" spans="1:13">
      <c r="A323" s="16" t="s">
        <v>672</v>
      </c>
      <c r="B323" s="16">
        <v>0.698811534637933</v>
      </c>
      <c r="C323" s="16">
        <v>0.81880880951565305</v>
      </c>
      <c r="D323" s="16">
        <v>-0.119997274877719</v>
      </c>
      <c r="E323" s="22">
        <v>5.9248444883895198E-5</v>
      </c>
      <c r="F323" s="16">
        <v>3.5188884751520502E-2</v>
      </c>
      <c r="G323" s="16">
        <v>4</v>
      </c>
      <c r="H323" s="16">
        <v>62924397</v>
      </c>
      <c r="K323" s="16" t="s">
        <v>1052</v>
      </c>
      <c r="L323" s="16" t="s">
        <v>1320</v>
      </c>
      <c r="M323" s="16" t="s">
        <v>339</v>
      </c>
    </row>
    <row r="324" spans="1:13">
      <c r="A324" s="16" t="s">
        <v>673</v>
      </c>
      <c r="B324" s="16">
        <v>0.362395719193156</v>
      </c>
      <c r="C324" s="16">
        <v>0.47927766951032702</v>
      </c>
      <c r="D324" s="16">
        <v>-0.116881950317171</v>
      </c>
      <c r="E324" s="22">
        <v>6.0680878967518102E-5</v>
      </c>
      <c r="F324" s="16">
        <v>3.5771095622604603E-2</v>
      </c>
      <c r="G324" s="16">
        <v>4</v>
      </c>
      <c r="H324" s="16">
        <v>186732936</v>
      </c>
      <c r="K324" s="16" t="s">
        <v>1050</v>
      </c>
      <c r="L324" s="16" t="s">
        <v>1316</v>
      </c>
      <c r="M324" s="16" t="s">
        <v>1317</v>
      </c>
    </row>
    <row r="325" spans="1:13">
      <c r="A325" s="16" t="s">
        <v>674</v>
      </c>
      <c r="B325" s="16">
        <v>0.67163161774756197</v>
      </c>
      <c r="C325" s="16">
        <v>0.77808598133451501</v>
      </c>
      <c r="D325" s="16">
        <v>-0.106454363586953</v>
      </c>
      <c r="E325" s="22">
        <v>6.0854550337096902E-5</v>
      </c>
      <c r="F325" s="16">
        <v>3.5792167066617503E-2</v>
      </c>
      <c r="G325" s="16">
        <v>22</v>
      </c>
      <c r="H325" s="16">
        <v>50466533</v>
      </c>
      <c r="I325" s="16" t="s">
        <v>857</v>
      </c>
      <c r="J325" s="16" t="s">
        <v>202</v>
      </c>
      <c r="K325" s="16" t="s">
        <v>1053</v>
      </c>
      <c r="L325" s="16" t="s">
        <v>1321</v>
      </c>
      <c r="M325" s="16" t="s">
        <v>339</v>
      </c>
    </row>
    <row r="326" spans="1:13">
      <c r="A326" s="16" t="s">
        <v>675</v>
      </c>
      <c r="B326" s="16">
        <v>0.47906098905869099</v>
      </c>
      <c r="C326" s="16">
        <v>0.65515029337115105</v>
      </c>
      <c r="D326" s="16">
        <v>-0.17608930431246</v>
      </c>
      <c r="E326" s="22">
        <v>6.1024524520875603E-5</v>
      </c>
      <c r="F326" s="16">
        <v>3.5805303136077903E-2</v>
      </c>
      <c r="G326" s="16">
        <v>5</v>
      </c>
      <c r="H326" s="16">
        <v>1515837</v>
      </c>
      <c r="K326" s="16" t="s">
        <v>1054</v>
      </c>
      <c r="L326" s="16" t="s">
        <v>1322</v>
      </c>
      <c r="M326" s="16" t="s">
        <v>339</v>
      </c>
    </row>
    <row r="327" spans="1:13">
      <c r="A327" s="16" t="s">
        <v>676</v>
      </c>
      <c r="B327" s="16">
        <v>0.50400390305850595</v>
      </c>
      <c r="C327" s="16">
        <v>0.61378131638723699</v>
      </c>
      <c r="D327" s="16">
        <v>-0.109777413328731</v>
      </c>
      <c r="E327" s="22">
        <v>6.1645845279672195E-5</v>
      </c>
      <c r="F327" s="16">
        <v>3.5972902508907799E-2</v>
      </c>
      <c r="G327" s="16">
        <v>2</v>
      </c>
      <c r="H327" s="16">
        <v>169769804</v>
      </c>
    </row>
    <row r="328" spans="1:13">
      <c r="A328" s="16" t="s">
        <v>677</v>
      </c>
      <c r="B328" s="16">
        <v>0.30136426196093802</v>
      </c>
      <c r="C328" s="16">
        <v>0.195992949282112</v>
      </c>
      <c r="D328" s="16">
        <v>0.105371312678825</v>
      </c>
      <c r="E328" s="22">
        <v>6.2341885369756301E-5</v>
      </c>
      <c r="F328" s="16">
        <v>3.6227656331008197E-2</v>
      </c>
      <c r="G328" s="16">
        <v>3</v>
      </c>
      <c r="H328" s="16">
        <v>108321422</v>
      </c>
      <c r="K328" s="16" t="s">
        <v>1055</v>
      </c>
      <c r="L328" s="16" t="s">
        <v>1323</v>
      </c>
      <c r="M328" s="16" t="s">
        <v>346</v>
      </c>
    </row>
    <row r="329" spans="1:13">
      <c r="A329" s="16" t="s">
        <v>678</v>
      </c>
      <c r="B329" s="16">
        <v>0.54673203428623696</v>
      </c>
      <c r="C329" s="16">
        <v>0.44036631913213198</v>
      </c>
      <c r="D329" s="16">
        <v>0.10636571515410501</v>
      </c>
      <c r="E329" s="22">
        <v>6.2828161753859604E-5</v>
      </c>
      <c r="F329" s="16">
        <v>3.6365009998811301E-2</v>
      </c>
      <c r="G329" s="16">
        <v>6</v>
      </c>
      <c r="H329" s="16">
        <v>164507247</v>
      </c>
    </row>
    <row r="330" spans="1:13">
      <c r="A330" s="16" t="s">
        <v>679</v>
      </c>
      <c r="B330" s="16">
        <v>0.61777466519244695</v>
      </c>
      <c r="C330" s="16">
        <v>0.72207217678286195</v>
      </c>
      <c r="D330" s="16">
        <v>-0.104297511590415</v>
      </c>
      <c r="E330" s="22">
        <v>6.2972873373761705E-5</v>
      </c>
      <c r="F330" s="16">
        <v>3.63908681030186E-2</v>
      </c>
      <c r="G330" s="16">
        <v>5</v>
      </c>
      <c r="H330" s="16">
        <v>1517124</v>
      </c>
      <c r="K330" s="16" t="s">
        <v>1054</v>
      </c>
      <c r="L330" s="16" t="s">
        <v>1322</v>
      </c>
      <c r="M330" s="16" t="s">
        <v>339</v>
      </c>
    </row>
    <row r="331" spans="1:13">
      <c r="A331" s="16" t="s">
        <v>680</v>
      </c>
      <c r="B331" s="16">
        <v>0.39283468271463301</v>
      </c>
      <c r="C331" s="16">
        <v>0.49774699866530903</v>
      </c>
      <c r="D331" s="16">
        <v>-0.104912315950676</v>
      </c>
      <c r="E331" s="22">
        <v>6.3557933650874605E-5</v>
      </c>
      <c r="F331" s="16">
        <v>3.6490121885735999E-2</v>
      </c>
      <c r="G331" s="16">
        <v>8</v>
      </c>
      <c r="H331" s="16">
        <v>48871883</v>
      </c>
      <c r="I331" s="16" t="s">
        <v>858</v>
      </c>
      <c r="J331" s="16" t="s">
        <v>202</v>
      </c>
      <c r="K331" s="16" t="s">
        <v>1056</v>
      </c>
      <c r="L331" s="16" t="s">
        <v>1324</v>
      </c>
      <c r="M331" s="16" t="s">
        <v>338</v>
      </c>
    </row>
    <row r="332" spans="1:13">
      <c r="A332" s="16" t="s">
        <v>681</v>
      </c>
      <c r="B332" s="16">
        <v>0.363285169482016</v>
      </c>
      <c r="C332" s="16">
        <v>0.24327823890245401</v>
      </c>
      <c r="D332" s="16">
        <v>0.12000693057956199</v>
      </c>
      <c r="E332" s="22">
        <v>6.3588736030536895E-5</v>
      </c>
      <c r="F332" s="16">
        <v>3.6490121885735999E-2</v>
      </c>
      <c r="G332" s="16">
        <v>2</v>
      </c>
      <c r="H332" s="16">
        <v>198702850</v>
      </c>
      <c r="K332" s="16" t="s">
        <v>1057</v>
      </c>
      <c r="L332" s="16" t="s">
        <v>1325</v>
      </c>
      <c r="M332" s="16" t="s">
        <v>339</v>
      </c>
    </row>
    <row r="333" spans="1:13">
      <c r="A333" s="16" t="s">
        <v>682</v>
      </c>
      <c r="B333" s="16">
        <v>0.29816419840096497</v>
      </c>
      <c r="C333" s="16">
        <v>0.45021220887191798</v>
      </c>
      <c r="D333" s="16">
        <v>-0.15204801047095301</v>
      </c>
      <c r="E333" s="22">
        <v>6.3989501476631E-5</v>
      </c>
      <c r="F333" s="16">
        <v>3.6600435352065502E-2</v>
      </c>
      <c r="G333" s="16">
        <v>19</v>
      </c>
      <c r="H333" s="16">
        <v>50931515</v>
      </c>
      <c r="I333" s="16" t="s">
        <v>859</v>
      </c>
      <c r="J333" s="16" t="s">
        <v>205</v>
      </c>
      <c r="K333" s="16" t="s">
        <v>1058</v>
      </c>
      <c r="L333" s="16" t="s">
        <v>1326</v>
      </c>
      <c r="M333" s="16" t="s">
        <v>339</v>
      </c>
    </row>
    <row r="334" spans="1:13">
      <c r="A334" s="16" t="s">
        <v>683</v>
      </c>
      <c r="B334" s="16">
        <v>0.29829422142336798</v>
      </c>
      <c r="C334" s="16">
        <v>0.39934942602600898</v>
      </c>
      <c r="D334" s="16">
        <v>-0.10105520460264</v>
      </c>
      <c r="E334" s="22">
        <v>6.4836605638670305E-5</v>
      </c>
      <c r="F334" s="16">
        <v>3.6824408229688903E-2</v>
      </c>
      <c r="G334" s="16">
        <v>16</v>
      </c>
      <c r="H334" s="16">
        <v>73100790</v>
      </c>
      <c r="I334" s="16" t="s">
        <v>860</v>
      </c>
      <c r="J334" s="16" t="s">
        <v>205</v>
      </c>
    </row>
    <row r="335" spans="1:13">
      <c r="A335" s="16" t="s">
        <v>684</v>
      </c>
      <c r="B335" s="16">
        <v>0.56917325403833197</v>
      </c>
      <c r="C335" s="16">
        <v>0.44652461518414899</v>
      </c>
      <c r="D335" s="16">
        <v>0.12264863885418301</v>
      </c>
      <c r="E335" s="22">
        <v>6.5191355669697002E-5</v>
      </c>
      <c r="F335" s="16">
        <v>3.6939381924887098E-2</v>
      </c>
      <c r="G335" s="16">
        <v>10</v>
      </c>
      <c r="H335" s="16">
        <v>70321959</v>
      </c>
      <c r="I335" s="16" t="s">
        <v>174</v>
      </c>
      <c r="J335" s="16" t="s">
        <v>201</v>
      </c>
      <c r="K335" s="16" t="s">
        <v>239</v>
      </c>
      <c r="L335" s="16" t="s">
        <v>300</v>
      </c>
      <c r="M335" s="16" t="s">
        <v>346</v>
      </c>
    </row>
    <row r="336" spans="1:13">
      <c r="A336" s="16" t="s">
        <v>685</v>
      </c>
      <c r="B336" s="16">
        <v>0.24451679322655501</v>
      </c>
      <c r="C336" s="16">
        <v>0.35624397469645303</v>
      </c>
      <c r="D336" s="16">
        <v>-0.111727181469898</v>
      </c>
      <c r="E336" s="22">
        <v>6.5927826310583197E-5</v>
      </c>
      <c r="F336" s="16">
        <v>3.7182936291274199E-2</v>
      </c>
      <c r="G336" s="16">
        <v>9</v>
      </c>
      <c r="H336" s="16">
        <v>102862386</v>
      </c>
      <c r="I336" s="16" t="s">
        <v>861</v>
      </c>
      <c r="J336" s="16" t="s">
        <v>201</v>
      </c>
      <c r="K336" s="16" t="s">
        <v>1059</v>
      </c>
      <c r="L336" s="16" t="s">
        <v>1327</v>
      </c>
      <c r="M336" s="16" t="s">
        <v>1328</v>
      </c>
    </row>
    <row r="337" spans="1:13">
      <c r="A337" s="16" t="s">
        <v>686</v>
      </c>
      <c r="B337" s="16">
        <v>0.47777241085379901</v>
      </c>
      <c r="C337" s="16">
        <v>0.61092683998833597</v>
      </c>
      <c r="D337" s="16">
        <v>-0.13315442913453801</v>
      </c>
      <c r="E337" s="22">
        <v>6.6930511337434496E-5</v>
      </c>
      <c r="F337" s="16">
        <v>3.7423294304177998E-2</v>
      </c>
      <c r="G337" s="16">
        <v>16</v>
      </c>
      <c r="H337" s="16">
        <v>10671842</v>
      </c>
      <c r="I337" s="16" t="s">
        <v>862</v>
      </c>
      <c r="J337" s="16" t="s">
        <v>204</v>
      </c>
      <c r="K337" s="16" t="s">
        <v>1060</v>
      </c>
      <c r="L337" s="16" t="s">
        <v>1329</v>
      </c>
      <c r="M337" s="16" t="s">
        <v>346</v>
      </c>
    </row>
    <row r="338" spans="1:13">
      <c r="A338" s="16" t="s">
        <v>687</v>
      </c>
      <c r="B338" s="16">
        <v>0.28813438251158702</v>
      </c>
      <c r="C338" s="16">
        <v>0.39011377390220198</v>
      </c>
      <c r="D338" s="16">
        <v>-0.101979391390615</v>
      </c>
      <c r="E338" s="22">
        <v>6.7866690514360105E-5</v>
      </c>
      <c r="F338" s="16">
        <v>3.7778587822336798E-2</v>
      </c>
      <c r="G338" s="16">
        <v>17</v>
      </c>
      <c r="H338" s="16">
        <v>7836604</v>
      </c>
      <c r="I338" s="16" t="s">
        <v>863</v>
      </c>
      <c r="J338" s="16" t="s">
        <v>201</v>
      </c>
      <c r="K338" s="16" t="s">
        <v>1061</v>
      </c>
      <c r="L338" s="16" t="s">
        <v>1330</v>
      </c>
      <c r="M338" s="16" t="s">
        <v>1331</v>
      </c>
    </row>
    <row r="339" spans="1:13">
      <c r="A339" s="16" t="s">
        <v>688</v>
      </c>
      <c r="B339" s="16">
        <v>0.68247872616188898</v>
      </c>
      <c r="C339" s="16">
        <v>0.81428349011692602</v>
      </c>
      <c r="D339" s="16">
        <v>-0.13180476395503701</v>
      </c>
      <c r="E339" s="22">
        <v>6.8901926607623702E-5</v>
      </c>
      <c r="F339" s="16">
        <v>3.8121523505061899E-2</v>
      </c>
      <c r="G339" s="16">
        <v>17</v>
      </c>
      <c r="H339" s="16">
        <v>80541847</v>
      </c>
      <c r="I339" s="16" t="s">
        <v>845</v>
      </c>
      <c r="J339" s="16" t="s">
        <v>201</v>
      </c>
      <c r="K339" s="16" t="s">
        <v>1030</v>
      </c>
      <c r="L339" s="16" t="s">
        <v>1290</v>
      </c>
      <c r="M339" s="16" t="s">
        <v>339</v>
      </c>
    </row>
    <row r="340" spans="1:13">
      <c r="A340" s="16" t="s">
        <v>689</v>
      </c>
      <c r="B340" s="16">
        <v>0.34473773844677502</v>
      </c>
      <c r="C340" s="16">
        <v>0.45018828712541697</v>
      </c>
      <c r="D340" s="16">
        <v>-0.105450548678641</v>
      </c>
      <c r="E340" s="22">
        <v>6.9993487567557799E-5</v>
      </c>
      <c r="F340" s="16">
        <v>3.8559110702702203E-2</v>
      </c>
      <c r="G340" s="16">
        <v>4</v>
      </c>
      <c r="H340" s="16">
        <v>186429409</v>
      </c>
      <c r="K340" s="16" t="s">
        <v>1062</v>
      </c>
      <c r="L340" s="16" t="s">
        <v>1332</v>
      </c>
      <c r="M340" s="16" t="s">
        <v>352</v>
      </c>
    </row>
    <row r="341" spans="1:13">
      <c r="A341" s="16" t="s">
        <v>690</v>
      </c>
      <c r="B341" s="16">
        <v>0.33017979423476701</v>
      </c>
      <c r="C341" s="16">
        <v>0.43708073104113498</v>
      </c>
      <c r="D341" s="16">
        <v>-0.106900936806368</v>
      </c>
      <c r="E341" s="22">
        <v>7.0503006242368993E-5</v>
      </c>
      <c r="F341" s="16">
        <v>3.8689534321900899E-2</v>
      </c>
      <c r="G341" s="16">
        <v>2</v>
      </c>
      <c r="H341" s="16">
        <v>236514213</v>
      </c>
      <c r="K341" s="16" t="s">
        <v>246</v>
      </c>
      <c r="L341" s="16" t="s">
        <v>1333</v>
      </c>
      <c r="M341" s="16" t="s">
        <v>338</v>
      </c>
    </row>
    <row r="342" spans="1:13">
      <c r="A342" s="16" t="s">
        <v>691</v>
      </c>
      <c r="B342" s="16">
        <v>0.434783562666263</v>
      </c>
      <c r="C342" s="16">
        <v>0.29191254236928299</v>
      </c>
      <c r="D342" s="16">
        <v>0.14287102029698001</v>
      </c>
      <c r="E342" s="22">
        <v>7.1619203400717906E-5</v>
      </c>
      <c r="F342" s="16">
        <v>3.9031285611837101E-2</v>
      </c>
      <c r="G342" s="16">
        <v>7</v>
      </c>
      <c r="H342" s="16">
        <v>120629643</v>
      </c>
      <c r="K342" s="16" t="s">
        <v>1063</v>
      </c>
      <c r="L342" s="16" t="s">
        <v>1334</v>
      </c>
      <c r="M342" s="16" t="s">
        <v>1335</v>
      </c>
    </row>
    <row r="343" spans="1:13">
      <c r="A343" s="16" t="s">
        <v>692</v>
      </c>
      <c r="B343" s="16">
        <v>0.68677669778474404</v>
      </c>
      <c r="C343" s="16">
        <v>0.80706024219738204</v>
      </c>
      <c r="D343" s="16">
        <v>-0.120283544412638</v>
      </c>
      <c r="E343" s="22">
        <v>7.1841562620165902E-5</v>
      </c>
      <c r="F343" s="16">
        <v>3.9080147526424497E-2</v>
      </c>
      <c r="G343" s="16">
        <v>11</v>
      </c>
      <c r="H343" s="16">
        <v>882687</v>
      </c>
      <c r="I343" s="16" t="s">
        <v>864</v>
      </c>
      <c r="J343" s="16" t="s">
        <v>201</v>
      </c>
      <c r="K343" s="16" t="s">
        <v>1064</v>
      </c>
      <c r="L343" s="16" t="s">
        <v>1336</v>
      </c>
      <c r="M343" s="16" t="s">
        <v>352</v>
      </c>
    </row>
    <row r="344" spans="1:13">
      <c r="A344" s="16" t="s">
        <v>693</v>
      </c>
      <c r="B344" s="16">
        <v>0.58470982070202404</v>
      </c>
      <c r="C344" s="16">
        <v>0.69318809268753001</v>
      </c>
      <c r="D344" s="16">
        <v>-0.108478271985507</v>
      </c>
      <c r="E344" s="22">
        <v>7.2463275861658306E-5</v>
      </c>
      <c r="F344" s="16">
        <v>3.9314596378059001E-2</v>
      </c>
      <c r="G344" s="16">
        <v>19</v>
      </c>
      <c r="H344" s="16">
        <v>47759400</v>
      </c>
      <c r="I344" s="16" t="s">
        <v>865</v>
      </c>
      <c r="J344" s="16" t="s">
        <v>202</v>
      </c>
      <c r="K344" s="16" t="s">
        <v>1065</v>
      </c>
      <c r="L344" s="16" t="s">
        <v>1337</v>
      </c>
      <c r="M344" s="16" t="s">
        <v>334</v>
      </c>
    </row>
    <row r="345" spans="1:13">
      <c r="A345" s="16" t="s">
        <v>694</v>
      </c>
      <c r="B345" s="16">
        <v>0.303427194741344</v>
      </c>
      <c r="C345" s="16">
        <v>0.16274769779187601</v>
      </c>
      <c r="D345" s="16">
        <v>0.14067949694946799</v>
      </c>
      <c r="E345" s="22">
        <v>7.3094264465451995E-5</v>
      </c>
      <c r="F345" s="16">
        <v>3.9407642162031797E-2</v>
      </c>
      <c r="G345" s="16">
        <v>5</v>
      </c>
      <c r="H345" s="16">
        <v>121004749</v>
      </c>
    </row>
    <row r="346" spans="1:13">
      <c r="A346" s="16" t="s">
        <v>695</v>
      </c>
      <c r="B346" s="16">
        <v>0.52345456483256603</v>
      </c>
      <c r="C346" s="16">
        <v>0.35450930513956402</v>
      </c>
      <c r="D346" s="16">
        <v>0.168945259693002</v>
      </c>
      <c r="E346" s="22">
        <v>7.3577247354294603E-5</v>
      </c>
      <c r="F346" s="16">
        <v>3.9535706827443999E-2</v>
      </c>
      <c r="G346" s="16">
        <v>1</v>
      </c>
      <c r="H346" s="16">
        <v>227748712</v>
      </c>
      <c r="I346" s="16" t="s">
        <v>828</v>
      </c>
      <c r="J346" s="16" t="s">
        <v>205</v>
      </c>
    </row>
    <row r="347" spans="1:13">
      <c r="A347" s="16" t="s">
        <v>696</v>
      </c>
      <c r="B347" s="16">
        <v>0.58926212929524802</v>
      </c>
      <c r="C347" s="16">
        <v>0.69028508167004399</v>
      </c>
      <c r="D347" s="16">
        <v>-0.101022952374797</v>
      </c>
      <c r="E347" s="22">
        <v>7.3943007415134499E-5</v>
      </c>
      <c r="F347" s="16">
        <v>3.9553390782086202E-2</v>
      </c>
      <c r="G347" s="16">
        <v>1</v>
      </c>
      <c r="H347" s="16">
        <v>159157066</v>
      </c>
      <c r="I347" s="16" t="s">
        <v>866</v>
      </c>
      <c r="J347" s="16" t="s">
        <v>202</v>
      </c>
      <c r="K347" s="16" t="s">
        <v>1066</v>
      </c>
      <c r="L347" s="16" t="s">
        <v>1338</v>
      </c>
      <c r="M347" s="16" t="s">
        <v>338</v>
      </c>
    </row>
    <row r="348" spans="1:13">
      <c r="A348" s="16" t="s">
        <v>697</v>
      </c>
      <c r="B348" s="16">
        <v>0.337036667954624</v>
      </c>
      <c r="C348" s="16">
        <v>0.50661920612473799</v>
      </c>
      <c r="D348" s="16">
        <v>-0.16958253817011401</v>
      </c>
      <c r="E348" s="22">
        <v>7.4262537311137194E-5</v>
      </c>
      <c r="F348" s="16">
        <v>3.9553390782086202E-2</v>
      </c>
      <c r="G348" s="16">
        <v>4</v>
      </c>
      <c r="H348" s="16">
        <v>186733024</v>
      </c>
      <c r="K348" s="16" t="s">
        <v>1050</v>
      </c>
      <c r="L348" s="16" t="s">
        <v>1316</v>
      </c>
      <c r="M348" s="16" t="s">
        <v>1317</v>
      </c>
    </row>
    <row r="349" spans="1:13">
      <c r="A349" s="16" t="s">
        <v>698</v>
      </c>
      <c r="B349" s="16">
        <v>0.60249276257803197</v>
      </c>
      <c r="C349" s="16">
        <v>0.46027830404009501</v>
      </c>
      <c r="D349" s="16">
        <v>0.14221445853793699</v>
      </c>
      <c r="E349" s="22">
        <v>7.4683072515822506E-5</v>
      </c>
      <c r="F349" s="16">
        <v>3.9671413479684899E-2</v>
      </c>
      <c r="G349" s="16">
        <v>14</v>
      </c>
      <c r="H349" s="16">
        <v>43972223</v>
      </c>
    </row>
    <row r="350" spans="1:13">
      <c r="A350" s="16" t="s">
        <v>699</v>
      </c>
      <c r="B350" s="16">
        <v>0.22997079749468199</v>
      </c>
      <c r="C350" s="16">
        <v>0.126028105691288</v>
      </c>
      <c r="D350" s="16">
        <v>0.10394269180339399</v>
      </c>
      <c r="E350" s="22">
        <v>7.5247875075857106E-5</v>
      </c>
      <c r="F350" s="16">
        <v>3.9848559966422101E-2</v>
      </c>
      <c r="G350" s="16">
        <v>14</v>
      </c>
      <c r="H350" s="16">
        <v>86053716</v>
      </c>
      <c r="K350" s="16" t="s">
        <v>1067</v>
      </c>
      <c r="L350" s="16" t="s">
        <v>1339</v>
      </c>
      <c r="M350" s="16" t="s">
        <v>346</v>
      </c>
    </row>
    <row r="351" spans="1:13">
      <c r="A351" s="16" t="s">
        <v>700</v>
      </c>
      <c r="B351" s="16">
        <v>0.39251470484987999</v>
      </c>
      <c r="C351" s="16">
        <v>0.55326305323415403</v>
      </c>
      <c r="D351" s="16">
        <v>-0.16074834838427399</v>
      </c>
      <c r="E351" s="22">
        <v>7.6489169324105104E-5</v>
      </c>
      <c r="F351" s="16">
        <v>4.0267673378625697E-2</v>
      </c>
      <c r="G351" s="16">
        <v>5</v>
      </c>
      <c r="H351" s="16">
        <v>672872</v>
      </c>
      <c r="K351" s="16" t="s">
        <v>1009</v>
      </c>
      <c r="L351" s="16" t="s">
        <v>1264</v>
      </c>
      <c r="M351" s="16" t="s">
        <v>339</v>
      </c>
    </row>
    <row r="352" spans="1:13">
      <c r="A352" s="16" t="s">
        <v>701</v>
      </c>
      <c r="B352" s="16">
        <v>0.34483904087002598</v>
      </c>
      <c r="C352" s="16">
        <v>0.45143314659447598</v>
      </c>
      <c r="D352" s="16">
        <v>-0.10659410572444999</v>
      </c>
      <c r="E352" s="22">
        <v>7.7159351945038201E-5</v>
      </c>
      <c r="F352" s="16">
        <v>4.05105568090873E-2</v>
      </c>
      <c r="G352" s="16">
        <v>11</v>
      </c>
      <c r="H352" s="16">
        <v>8705609</v>
      </c>
      <c r="I352" s="16" t="s">
        <v>867</v>
      </c>
      <c r="J352" s="16" t="s">
        <v>201</v>
      </c>
      <c r="K352" s="16" t="s">
        <v>1068</v>
      </c>
      <c r="L352" s="16" t="s">
        <v>1340</v>
      </c>
      <c r="M352" s="16" t="s">
        <v>1341</v>
      </c>
    </row>
    <row r="353" spans="1:13">
      <c r="A353" s="16" t="s">
        <v>702</v>
      </c>
      <c r="B353" s="16">
        <v>0.73253822620882603</v>
      </c>
      <c r="C353" s="16">
        <v>0.84147222137903999</v>
      </c>
      <c r="D353" s="16">
        <v>-0.108933995170213</v>
      </c>
      <c r="E353" s="22">
        <v>7.7354526221242001E-5</v>
      </c>
      <c r="F353" s="16">
        <v>4.0576436637233801E-2</v>
      </c>
      <c r="G353" s="16">
        <v>17</v>
      </c>
      <c r="H353" s="16">
        <v>7906847</v>
      </c>
      <c r="I353" s="16" t="s">
        <v>868</v>
      </c>
      <c r="J353" s="16" t="s">
        <v>205</v>
      </c>
      <c r="K353" s="16" t="s">
        <v>1069</v>
      </c>
      <c r="L353" s="16" t="s">
        <v>1342</v>
      </c>
      <c r="M353" s="16" t="s">
        <v>339</v>
      </c>
    </row>
    <row r="354" spans="1:13">
      <c r="A354" s="16" t="s">
        <v>703</v>
      </c>
      <c r="B354" s="16">
        <v>0.38428816321144199</v>
      </c>
      <c r="C354" s="16">
        <v>0.49752712951648798</v>
      </c>
      <c r="D354" s="16">
        <v>-0.113238966305046</v>
      </c>
      <c r="E354" s="22">
        <v>8.1678691253331105E-5</v>
      </c>
      <c r="F354" s="16">
        <v>4.1848997786925898E-2</v>
      </c>
      <c r="G354" s="16">
        <v>19</v>
      </c>
      <c r="H354" s="16">
        <v>38983109</v>
      </c>
      <c r="K354" s="16" t="s">
        <v>1070</v>
      </c>
      <c r="L354" s="16" t="s">
        <v>1343</v>
      </c>
      <c r="M354" s="16" t="s">
        <v>1217</v>
      </c>
    </row>
    <row r="355" spans="1:13">
      <c r="A355" s="16" t="s">
        <v>704</v>
      </c>
      <c r="B355" s="16">
        <v>0.60382803219829295</v>
      </c>
      <c r="C355" s="16">
        <v>0.43053631163001799</v>
      </c>
      <c r="D355" s="16">
        <v>0.17329172056827399</v>
      </c>
      <c r="E355" s="22">
        <v>8.1906554013316002E-5</v>
      </c>
      <c r="F355" s="16">
        <v>4.1936213294898002E-2</v>
      </c>
      <c r="G355" s="16">
        <v>1</v>
      </c>
      <c r="H355" s="16">
        <v>186051470</v>
      </c>
      <c r="K355" s="16" t="s">
        <v>1071</v>
      </c>
      <c r="L355" s="16" t="s">
        <v>1344</v>
      </c>
      <c r="M355" s="16" t="s">
        <v>338</v>
      </c>
    </row>
    <row r="356" spans="1:13">
      <c r="A356" s="16" t="s">
        <v>705</v>
      </c>
      <c r="B356" s="16">
        <v>0.80081961492134801</v>
      </c>
      <c r="C356" s="16">
        <v>0.67940120496434497</v>
      </c>
      <c r="D356" s="16">
        <v>0.121418409957003</v>
      </c>
      <c r="E356" s="22">
        <v>8.3968045937977306E-5</v>
      </c>
      <c r="F356" s="16">
        <v>4.2649794951194399E-2</v>
      </c>
      <c r="G356" s="16">
        <v>2</v>
      </c>
      <c r="H356" s="16">
        <v>109206653</v>
      </c>
      <c r="K356" s="16" t="s">
        <v>1072</v>
      </c>
      <c r="L356" s="16" t="s">
        <v>1345</v>
      </c>
      <c r="M356" s="16" t="s">
        <v>1346</v>
      </c>
    </row>
    <row r="357" spans="1:13">
      <c r="A357" s="16" t="s">
        <v>706</v>
      </c>
      <c r="B357" s="16">
        <v>0.58121083394013295</v>
      </c>
      <c r="C357" s="16">
        <v>0.68277032387202097</v>
      </c>
      <c r="D357" s="16">
        <v>-0.101559489931889</v>
      </c>
      <c r="E357" s="22">
        <v>8.4142582597455706E-5</v>
      </c>
      <c r="F357" s="16">
        <v>4.2660758464478497E-2</v>
      </c>
      <c r="G357" s="16">
        <v>14</v>
      </c>
      <c r="H357" s="16">
        <v>83600849</v>
      </c>
    </row>
    <row r="358" spans="1:13">
      <c r="A358" s="16" t="s">
        <v>707</v>
      </c>
      <c r="B358" s="16">
        <v>0.55883188968540498</v>
      </c>
      <c r="C358" s="16">
        <v>0.69863798850710002</v>
      </c>
      <c r="D358" s="16">
        <v>-0.13980609882169501</v>
      </c>
      <c r="E358" s="22">
        <v>8.6189446178623397E-5</v>
      </c>
      <c r="F358" s="16">
        <v>4.3276321694683199E-2</v>
      </c>
      <c r="G358" s="16">
        <v>5</v>
      </c>
      <c r="H358" s="16">
        <v>116102379</v>
      </c>
    </row>
    <row r="359" spans="1:13">
      <c r="A359" s="16" t="s">
        <v>708</v>
      </c>
      <c r="B359" s="16">
        <v>0.43251356388157902</v>
      </c>
      <c r="C359" s="16">
        <v>0.54579784283442301</v>
      </c>
      <c r="D359" s="16">
        <v>-0.113284278952843</v>
      </c>
      <c r="E359" s="22">
        <v>8.6988425558291705E-5</v>
      </c>
      <c r="F359" s="16">
        <v>4.3497381429698903E-2</v>
      </c>
      <c r="G359" s="16">
        <v>18</v>
      </c>
      <c r="H359" s="16">
        <v>2056750</v>
      </c>
    </row>
    <row r="360" spans="1:13">
      <c r="A360" s="16" t="s">
        <v>709</v>
      </c>
      <c r="B360" s="16">
        <v>0.59974825690203404</v>
      </c>
      <c r="C360" s="16">
        <v>0.71434386491280999</v>
      </c>
      <c r="D360" s="16">
        <v>-0.11459560801077601</v>
      </c>
      <c r="E360" s="22">
        <v>8.7250727318230199E-5</v>
      </c>
      <c r="F360" s="16">
        <v>4.3508929686470403E-2</v>
      </c>
      <c r="G360" s="16">
        <v>6</v>
      </c>
      <c r="H360" s="16">
        <v>24718589</v>
      </c>
      <c r="I360" s="16" t="s">
        <v>869</v>
      </c>
      <c r="J360" s="16" t="s">
        <v>202</v>
      </c>
      <c r="K360" s="16" t="s">
        <v>1073</v>
      </c>
      <c r="L360" s="16" t="s">
        <v>1347</v>
      </c>
      <c r="M360" s="16" t="s">
        <v>339</v>
      </c>
    </row>
    <row r="361" spans="1:13">
      <c r="A361" s="16" t="s">
        <v>710</v>
      </c>
      <c r="B361" s="16">
        <v>0.59308239600394197</v>
      </c>
      <c r="C361" s="16">
        <v>0.71687453323600603</v>
      </c>
      <c r="D361" s="16">
        <v>-0.123792137232064</v>
      </c>
      <c r="E361" s="22">
        <v>8.78671179763438E-5</v>
      </c>
      <c r="F361" s="16">
        <v>4.3739591949741197E-2</v>
      </c>
      <c r="G361" s="16">
        <v>12</v>
      </c>
      <c r="H361" s="16">
        <v>54541129</v>
      </c>
    </row>
    <row r="362" spans="1:13">
      <c r="A362" s="16" t="s">
        <v>711</v>
      </c>
      <c r="B362" s="16">
        <v>0.29709256871691803</v>
      </c>
      <c r="C362" s="16">
        <v>0.403568615239144</v>
      </c>
      <c r="D362" s="16">
        <v>-0.106476046522226</v>
      </c>
      <c r="E362" s="22">
        <v>8.8983020796540202E-5</v>
      </c>
      <c r="F362" s="16">
        <v>4.4130786455068301E-2</v>
      </c>
      <c r="G362" s="16">
        <v>3</v>
      </c>
      <c r="H362" s="16">
        <v>158991106</v>
      </c>
      <c r="K362" s="16" t="s">
        <v>1074</v>
      </c>
      <c r="L362" s="16" t="s">
        <v>1348</v>
      </c>
      <c r="M362" s="16" t="s">
        <v>1349</v>
      </c>
    </row>
    <row r="363" spans="1:13">
      <c r="A363" s="16" t="s">
        <v>712</v>
      </c>
      <c r="B363" s="16">
        <v>0.72758648836505502</v>
      </c>
      <c r="C363" s="16">
        <v>0.83833744270799604</v>
      </c>
      <c r="D363" s="16">
        <v>-0.11075095434294201</v>
      </c>
      <c r="E363" s="22">
        <v>9.0599888454923798E-5</v>
      </c>
      <c r="F363" s="16">
        <v>4.4572158495033702E-2</v>
      </c>
      <c r="G363" s="16">
        <v>17</v>
      </c>
      <c r="H363" s="16">
        <v>80541737</v>
      </c>
      <c r="I363" s="16" t="s">
        <v>845</v>
      </c>
      <c r="J363" s="16" t="s">
        <v>205</v>
      </c>
      <c r="K363" s="16" t="s">
        <v>1030</v>
      </c>
      <c r="L363" s="16" t="s">
        <v>1290</v>
      </c>
      <c r="M363" s="16" t="s">
        <v>339</v>
      </c>
    </row>
    <row r="364" spans="1:13">
      <c r="A364" s="16" t="s">
        <v>713</v>
      </c>
      <c r="B364" s="16">
        <v>0.58300924402172505</v>
      </c>
      <c r="C364" s="16">
        <v>0.70744886875573099</v>
      </c>
      <c r="D364" s="16">
        <v>-0.12443962473400599</v>
      </c>
      <c r="E364" s="22">
        <v>9.1275972629271796E-5</v>
      </c>
      <c r="F364" s="16">
        <v>4.4794399226676801E-2</v>
      </c>
      <c r="G364" s="16">
        <v>10</v>
      </c>
      <c r="H364" s="16">
        <v>102806933</v>
      </c>
      <c r="I364" s="16" t="s">
        <v>870</v>
      </c>
      <c r="J364" s="16" t="s">
        <v>202</v>
      </c>
    </row>
    <row r="365" spans="1:13">
      <c r="A365" s="16" t="s">
        <v>714</v>
      </c>
      <c r="B365" s="16">
        <v>0.164478200282348</v>
      </c>
      <c r="C365" s="16">
        <v>0.27375672487401298</v>
      </c>
      <c r="D365" s="16">
        <v>-0.109278524591665</v>
      </c>
      <c r="E365" s="22">
        <v>9.2111539073848304E-5</v>
      </c>
      <c r="F365" s="16">
        <v>4.4916907900667297E-2</v>
      </c>
      <c r="G365" s="16">
        <v>7</v>
      </c>
      <c r="H365" s="16">
        <v>4163656</v>
      </c>
      <c r="K365" s="16" t="s">
        <v>1075</v>
      </c>
      <c r="L365" s="16" t="s">
        <v>1350</v>
      </c>
      <c r="M365" s="16" t="s">
        <v>339</v>
      </c>
    </row>
    <row r="366" spans="1:13">
      <c r="A366" s="16" t="s">
        <v>715</v>
      </c>
      <c r="B366" s="16">
        <v>0.57362341361732205</v>
      </c>
      <c r="C366" s="16">
        <v>0.69612694807546904</v>
      </c>
      <c r="D366" s="16">
        <v>-0.122503534458147</v>
      </c>
      <c r="E366" s="22">
        <v>9.3601457862160296E-5</v>
      </c>
      <c r="F366" s="16">
        <v>4.5304462743266202E-2</v>
      </c>
      <c r="G366" s="16">
        <v>17</v>
      </c>
      <c r="H366" s="16">
        <v>41278179</v>
      </c>
      <c r="I366" s="16" t="s">
        <v>808</v>
      </c>
      <c r="J366" s="16" t="s">
        <v>205</v>
      </c>
      <c r="K366" s="16" t="s">
        <v>985</v>
      </c>
      <c r="L366" s="16" t="s">
        <v>1230</v>
      </c>
      <c r="M366" s="16" t="s">
        <v>1231</v>
      </c>
    </row>
    <row r="367" spans="1:13">
      <c r="A367" s="16" t="s">
        <v>716</v>
      </c>
      <c r="B367" s="16">
        <v>0.40494955420510798</v>
      </c>
      <c r="C367" s="16">
        <v>0.52275671762925502</v>
      </c>
      <c r="D367" s="16">
        <v>-0.117807163424147</v>
      </c>
      <c r="E367" s="22">
        <v>9.5211403190456696E-5</v>
      </c>
      <c r="F367" s="16">
        <v>4.5693497378249598E-2</v>
      </c>
      <c r="G367" s="16">
        <v>5</v>
      </c>
      <c r="H367" s="16">
        <v>472216</v>
      </c>
      <c r="I367" s="16" t="s">
        <v>871</v>
      </c>
      <c r="J367" s="16" t="s">
        <v>202</v>
      </c>
      <c r="K367" s="16" t="s">
        <v>1076</v>
      </c>
      <c r="L367" s="16" t="s">
        <v>1351</v>
      </c>
      <c r="M367" s="16" t="s">
        <v>356</v>
      </c>
    </row>
    <row r="368" spans="1:13">
      <c r="A368" s="16" t="s">
        <v>717</v>
      </c>
      <c r="B368" s="16">
        <v>0.63941417174320903</v>
      </c>
      <c r="C368" s="16">
        <v>0.76340116390402701</v>
      </c>
      <c r="D368" s="16">
        <v>-0.123986992160818</v>
      </c>
      <c r="E368" s="22">
        <v>9.5971010448156195E-5</v>
      </c>
      <c r="F368" s="16">
        <v>4.5906638109524903E-2</v>
      </c>
      <c r="G368" s="16">
        <v>4</v>
      </c>
      <c r="H368" s="16">
        <v>183721565</v>
      </c>
      <c r="I368" s="16" t="s">
        <v>872</v>
      </c>
      <c r="J368" s="16" t="s">
        <v>205</v>
      </c>
      <c r="K368" s="16" t="s">
        <v>1077</v>
      </c>
      <c r="L368" s="16" t="s">
        <v>1352</v>
      </c>
      <c r="M368" s="16" t="s">
        <v>348</v>
      </c>
    </row>
    <row r="369" spans="1:13">
      <c r="A369" s="16" t="s">
        <v>718</v>
      </c>
      <c r="B369" s="16">
        <v>0.65180357165734804</v>
      </c>
      <c r="C369" s="16">
        <v>0.85999386424100799</v>
      </c>
      <c r="D369" s="16">
        <v>-0.20819029258366001</v>
      </c>
      <c r="E369" s="22">
        <v>9.8485325196560398E-5</v>
      </c>
      <c r="F369" s="16">
        <v>4.6542352909939001E-2</v>
      </c>
      <c r="G369" s="16">
        <v>5</v>
      </c>
      <c r="H369" s="16">
        <v>41095666</v>
      </c>
    </row>
    <row r="370" spans="1:13">
      <c r="A370" s="16" t="s">
        <v>719</v>
      </c>
      <c r="B370" s="16">
        <v>0.31137556441956898</v>
      </c>
      <c r="C370" s="16">
        <v>0.41281113644587403</v>
      </c>
      <c r="D370" s="16">
        <v>-0.101435572026305</v>
      </c>
      <c r="E370" s="22">
        <v>9.9196105361824304E-5</v>
      </c>
      <c r="F370" s="16">
        <v>4.6621722317438802E-2</v>
      </c>
      <c r="G370" s="16">
        <v>11</v>
      </c>
      <c r="H370" s="16">
        <v>18654886</v>
      </c>
      <c r="I370" s="16" t="s">
        <v>873</v>
      </c>
      <c r="J370" s="16" t="s">
        <v>202</v>
      </c>
      <c r="K370" s="16" t="s">
        <v>1078</v>
      </c>
      <c r="L370" s="16" t="s">
        <v>1353</v>
      </c>
      <c r="M370" s="16" t="s">
        <v>339</v>
      </c>
    </row>
    <row r="371" spans="1:13">
      <c r="A371" s="16" t="s">
        <v>720</v>
      </c>
      <c r="B371" s="16">
        <v>0.36011407063277401</v>
      </c>
      <c r="C371" s="16">
        <v>0.25469352846640902</v>
      </c>
      <c r="D371" s="16">
        <v>0.105420542166365</v>
      </c>
      <c r="E371" s="22">
        <v>9.9383524144093803E-5</v>
      </c>
      <c r="F371" s="16">
        <v>4.6679652124989E-2</v>
      </c>
      <c r="G371" s="16">
        <v>5</v>
      </c>
      <c r="H371" s="16">
        <v>40379060</v>
      </c>
    </row>
    <row r="372" spans="1:13">
      <c r="A372" s="16" t="s">
        <v>721</v>
      </c>
      <c r="B372" s="16">
        <v>0.34847019330590301</v>
      </c>
      <c r="C372" s="16">
        <v>0.240666158492987</v>
      </c>
      <c r="D372" s="16">
        <v>0.10780403481291501</v>
      </c>
      <c r="E372" s="16">
        <v>1.00538567865902E-4</v>
      </c>
      <c r="F372" s="16">
        <v>4.6894215606718102E-2</v>
      </c>
      <c r="G372" s="16">
        <v>10</v>
      </c>
      <c r="H372" s="16">
        <v>70321668</v>
      </c>
      <c r="I372" s="16" t="s">
        <v>174</v>
      </c>
      <c r="J372" s="16" t="s">
        <v>201</v>
      </c>
      <c r="K372" s="16" t="s">
        <v>239</v>
      </c>
      <c r="L372" s="16" t="s">
        <v>300</v>
      </c>
      <c r="M372" s="16" t="s">
        <v>346</v>
      </c>
    </row>
    <row r="373" spans="1:13">
      <c r="A373" s="16" t="s">
        <v>722</v>
      </c>
      <c r="B373" s="16">
        <v>0.43125746839998202</v>
      </c>
      <c r="C373" s="16">
        <v>0.55001984394414505</v>
      </c>
      <c r="D373" s="16">
        <v>-0.118762375544163</v>
      </c>
      <c r="E373" s="16">
        <v>1.02286582518335E-4</v>
      </c>
      <c r="F373" s="16">
        <v>4.7334877494153299E-2</v>
      </c>
      <c r="G373" s="16">
        <v>10</v>
      </c>
      <c r="H373" s="16">
        <v>119511827</v>
      </c>
    </row>
    <row r="374" spans="1:13">
      <c r="A374" s="16" t="s">
        <v>723</v>
      </c>
      <c r="B374" s="16">
        <v>0.61281313612895105</v>
      </c>
      <c r="C374" s="16">
        <v>0.42627940468108899</v>
      </c>
      <c r="D374" s="16">
        <v>0.18653373144786201</v>
      </c>
      <c r="E374" s="16">
        <v>1.0415135037130999E-4</v>
      </c>
      <c r="F374" s="16">
        <v>4.7747717338813903E-2</v>
      </c>
      <c r="G374" s="16">
        <v>9</v>
      </c>
      <c r="H374" s="16">
        <v>78936369</v>
      </c>
      <c r="K374" s="16" t="s">
        <v>1079</v>
      </c>
      <c r="L374" s="16" t="s">
        <v>1354</v>
      </c>
      <c r="M374" s="16" t="s">
        <v>339</v>
      </c>
    </row>
    <row r="375" spans="1:13">
      <c r="A375" s="16" t="s">
        <v>724</v>
      </c>
      <c r="B375" s="16">
        <v>0.81647323480815204</v>
      </c>
      <c r="C375" s="16">
        <v>0.91901677290589401</v>
      </c>
      <c r="D375" s="16">
        <v>-0.102543538097743</v>
      </c>
      <c r="E375" s="16">
        <v>1.04454730918811E-4</v>
      </c>
      <c r="F375" s="16">
        <v>4.7856645367867601E-2</v>
      </c>
      <c r="G375" s="16">
        <v>16</v>
      </c>
      <c r="H375" s="16">
        <v>6976709</v>
      </c>
      <c r="K375" s="16" t="s">
        <v>1051</v>
      </c>
      <c r="L375" s="16" t="s">
        <v>1318</v>
      </c>
      <c r="M375" s="16" t="s">
        <v>1319</v>
      </c>
    </row>
    <row r="376" spans="1:13">
      <c r="A376" s="16" t="s">
        <v>725</v>
      </c>
      <c r="B376" s="16">
        <v>0.50397460548083906</v>
      </c>
      <c r="C376" s="16">
        <v>0.63455467759104001</v>
      </c>
      <c r="D376" s="16">
        <v>-0.13058007211020101</v>
      </c>
      <c r="E376" s="16">
        <v>1.06570476506133E-4</v>
      </c>
      <c r="F376" s="16">
        <v>4.85531376946493E-2</v>
      </c>
      <c r="G376" s="16">
        <v>19</v>
      </c>
      <c r="H376" s="16">
        <v>37063457</v>
      </c>
      <c r="I376" s="16" t="s">
        <v>874</v>
      </c>
      <c r="J376" s="16" t="s">
        <v>202</v>
      </c>
      <c r="K376" s="16" t="s">
        <v>1080</v>
      </c>
      <c r="L376" s="16" t="s">
        <v>1355</v>
      </c>
      <c r="M376" s="16" t="s">
        <v>1356</v>
      </c>
    </row>
    <row r="377" spans="1:13">
      <c r="A377" s="16" t="s">
        <v>726</v>
      </c>
      <c r="B377" s="16">
        <v>0.31573196085441202</v>
      </c>
      <c r="C377" s="16">
        <v>0.45625721864785701</v>
      </c>
      <c r="D377" s="16">
        <v>-0.14052525779344499</v>
      </c>
      <c r="E377" s="16">
        <v>1.08712504795355E-4</v>
      </c>
      <c r="F377" s="16">
        <v>4.9035405456524898E-2</v>
      </c>
      <c r="G377" s="16">
        <v>17</v>
      </c>
      <c r="H377" s="16">
        <v>41277974</v>
      </c>
      <c r="I377" s="16" t="s">
        <v>808</v>
      </c>
      <c r="J377" s="16" t="s">
        <v>202</v>
      </c>
      <c r="K377" s="16" t="s">
        <v>985</v>
      </c>
      <c r="L377" s="16" t="s">
        <v>1230</v>
      </c>
      <c r="M377" s="16" t="s">
        <v>1231</v>
      </c>
    </row>
    <row r="378" spans="1:13">
      <c r="A378" s="16" t="s">
        <v>727</v>
      </c>
      <c r="B378" s="16">
        <v>0.562858455580039</v>
      </c>
      <c r="C378" s="16">
        <v>0.45882734604360897</v>
      </c>
      <c r="D378" s="16">
        <v>0.10403110953643099</v>
      </c>
      <c r="E378" s="16">
        <v>1.09546701196159E-4</v>
      </c>
      <c r="F378" s="16">
        <v>4.9186172419943899E-2</v>
      </c>
      <c r="G378" s="16">
        <v>2</v>
      </c>
      <c r="H378" s="16">
        <v>161992806</v>
      </c>
      <c r="K378" s="16" t="s">
        <v>1081</v>
      </c>
      <c r="L378" s="16" t="s">
        <v>1357</v>
      </c>
      <c r="M378" s="16" t="s">
        <v>335</v>
      </c>
    </row>
    <row r="379" spans="1:13">
      <c r="A379" s="16" t="s">
        <v>728</v>
      </c>
      <c r="B379" s="16">
        <v>0.13458732286536301</v>
      </c>
      <c r="C379" s="16">
        <v>0.24094302450046501</v>
      </c>
      <c r="D379" s="16">
        <v>-0.106355701635102</v>
      </c>
      <c r="E379" s="16">
        <v>1.1116656769380899E-4</v>
      </c>
      <c r="F379" s="16">
        <v>4.9588945325158701E-2</v>
      </c>
      <c r="G379" s="16">
        <v>19</v>
      </c>
      <c r="H379" s="16">
        <v>50931343</v>
      </c>
      <c r="I379" s="16" t="s">
        <v>859</v>
      </c>
      <c r="J379" s="16" t="s">
        <v>205</v>
      </c>
      <c r="K379" s="16" t="s">
        <v>1058</v>
      </c>
      <c r="L379" s="16" t="s">
        <v>1326</v>
      </c>
      <c r="M379" s="16" t="s">
        <v>339</v>
      </c>
    </row>
    <row r="380" spans="1:13">
      <c r="A380" s="16" t="s">
        <v>729</v>
      </c>
      <c r="B380" s="16">
        <v>0.57000701786074703</v>
      </c>
      <c r="C380" s="16">
        <v>0.71301873946189098</v>
      </c>
      <c r="D380" s="16">
        <v>-0.143011721601143</v>
      </c>
      <c r="E380" s="16">
        <v>1.12681647603649E-4</v>
      </c>
      <c r="F380" s="16">
        <v>4.9899505354358401E-2</v>
      </c>
      <c r="G380" s="16">
        <v>17</v>
      </c>
      <c r="H380" s="16">
        <v>39140639</v>
      </c>
      <c r="K380" s="16" t="s">
        <v>1082</v>
      </c>
      <c r="L380" s="16" t="s">
        <v>1358</v>
      </c>
      <c r="M380" s="16" t="s">
        <v>346</v>
      </c>
    </row>
    <row r="381" spans="1:13">
      <c r="A381" s="16" t="s">
        <v>730</v>
      </c>
      <c r="B381" s="16">
        <v>0.60280750588074195</v>
      </c>
      <c r="C381" s="16">
        <v>0.71054932418940797</v>
      </c>
      <c r="D381" s="16">
        <v>-0.107741818308666</v>
      </c>
      <c r="E381" s="16">
        <v>1.1298380409998201E-4</v>
      </c>
      <c r="F381" s="16">
        <v>4.9983480108942199E-2</v>
      </c>
      <c r="G381" s="16">
        <v>17</v>
      </c>
      <c r="H381" s="16">
        <v>41278197</v>
      </c>
      <c r="I381" s="16" t="s">
        <v>808</v>
      </c>
      <c r="J381" s="16" t="s">
        <v>205</v>
      </c>
      <c r="K381" s="16" t="s">
        <v>985</v>
      </c>
      <c r="L381" s="16" t="s">
        <v>1230</v>
      </c>
      <c r="M381" s="16" t="s">
        <v>1231</v>
      </c>
    </row>
  </sheetData>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272DD-C6BB-4C7D-A609-04980239C7CD}">
  <dimension ref="A1:M139"/>
  <sheetViews>
    <sheetView workbookViewId="0"/>
  </sheetViews>
  <sheetFormatPr defaultRowHeight="13.9"/>
  <cols>
    <col min="1" max="1" width="10.9296875" style="16" customWidth="1"/>
    <col min="2" max="2" width="13.6640625" style="16" customWidth="1"/>
    <col min="3" max="3" width="10.9296875" style="16" customWidth="1"/>
    <col min="4" max="4" width="11.73046875" style="16" customWidth="1"/>
    <col min="5" max="5" width="12.1328125" style="16" customWidth="1"/>
    <col min="6" max="6" width="12.33203125" style="16" customWidth="1"/>
    <col min="7" max="7" width="5.46484375" style="16" customWidth="1"/>
    <col min="8" max="8" width="10.06640625" style="16" bestFit="1" customWidth="1"/>
    <col min="9" max="9" width="12.33203125" style="16" customWidth="1"/>
    <col min="10" max="10" width="12.1328125" style="16" customWidth="1"/>
    <col min="11" max="11" width="12.6640625" style="16" customWidth="1"/>
    <col min="12" max="12" width="12.06640625" style="16" customWidth="1"/>
    <col min="13" max="13" width="9.06640625" style="16"/>
  </cols>
  <sheetData>
    <row r="1" spans="1:13">
      <c r="A1" s="11" t="s">
        <v>2280</v>
      </c>
    </row>
    <row r="2" spans="1:13">
      <c r="A2" s="24" t="s">
        <v>0</v>
      </c>
      <c r="B2" s="11" t="s">
        <v>138</v>
      </c>
      <c r="C2" s="11" t="s">
        <v>139</v>
      </c>
      <c r="D2" s="11" t="s">
        <v>140</v>
      </c>
      <c r="E2" s="11" t="s">
        <v>141</v>
      </c>
      <c r="F2" s="11" t="s">
        <v>142</v>
      </c>
      <c r="G2" s="11" t="s">
        <v>2477</v>
      </c>
      <c r="H2" s="11" t="s">
        <v>2478</v>
      </c>
      <c r="I2" s="11" t="s">
        <v>200</v>
      </c>
      <c r="J2" s="11" t="s">
        <v>206</v>
      </c>
      <c r="K2" s="11" t="s">
        <v>266</v>
      </c>
      <c r="L2" s="11" t="s">
        <v>332</v>
      </c>
      <c r="M2" s="11" t="s">
        <v>333</v>
      </c>
    </row>
    <row r="3" spans="1:13">
      <c r="A3" s="16" t="s">
        <v>1</v>
      </c>
      <c r="B3" s="16">
        <v>0.59137219736424695</v>
      </c>
      <c r="C3" s="16">
        <v>0.78451542558960896</v>
      </c>
      <c r="D3" s="16">
        <v>-0.19314322822536201</v>
      </c>
      <c r="E3" s="22">
        <v>2.6028787569884899E-12</v>
      </c>
      <c r="F3" s="22">
        <v>1.89373224828325E-6</v>
      </c>
      <c r="G3" s="16">
        <v>6</v>
      </c>
      <c r="H3" s="16">
        <v>27783331</v>
      </c>
      <c r="I3" s="16" t="s">
        <v>143</v>
      </c>
      <c r="J3" s="16" t="s">
        <v>201</v>
      </c>
      <c r="K3" s="16" t="s">
        <v>207</v>
      </c>
      <c r="L3" s="16" t="s">
        <v>267</v>
      </c>
      <c r="M3" s="16" t="s">
        <v>334</v>
      </c>
    </row>
    <row r="4" spans="1:13">
      <c r="A4" s="16" t="s">
        <v>2</v>
      </c>
      <c r="B4" s="16">
        <v>0.44581196965806902</v>
      </c>
      <c r="C4" s="16">
        <v>0.82135251537389997</v>
      </c>
      <c r="D4" s="16">
        <v>-0.37554054571583101</v>
      </c>
      <c r="E4" s="22">
        <v>1.8759659440382501E-11</v>
      </c>
      <c r="F4" s="22">
        <v>6.8243232524143203E-6</v>
      </c>
      <c r="G4" s="16">
        <v>6</v>
      </c>
      <c r="H4" s="16">
        <v>27859811</v>
      </c>
      <c r="I4" s="16" t="s">
        <v>144</v>
      </c>
      <c r="J4" s="16" t="s">
        <v>202</v>
      </c>
      <c r="K4" s="16" t="s">
        <v>208</v>
      </c>
      <c r="L4" s="16" t="s">
        <v>268</v>
      </c>
      <c r="M4" s="16" t="s">
        <v>335</v>
      </c>
    </row>
    <row r="5" spans="1:13">
      <c r="A5" s="16" t="s">
        <v>3</v>
      </c>
      <c r="B5" s="16">
        <v>0.196926792168168</v>
      </c>
      <c r="C5" s="16">
        <v>0.36151525038068499</v>
      </c>
      <c r="D5" s="16">
        <v>-0.164588458212517</v>
      </c>
      <c r="E5" s="22">
        <v>8.5429726348181897E-11</v>
      </c>
      <c r="F5" s="22">
        <v>2.0718217897932899E-5</v>
      </c>
      <c r="G5" s="16">
        <v>6</v>
      </c>
      <c r="H5" s="16">
        <v>27783226</v>
      </c>
      <c r="I5" s="16" t="s">
        <v>143</v>
      </c>
      <c r="J5" s="16" t="s">
        <v>201</v>
      </c>
      <c r="K5" s="16" t="s">
        <v>209</v>
      </c>
      <c r="L5" s="16" t="s">
        <v>269</v>
      </c>
      <c r="M5" s="16" t="s">
        <v>336</v>
      </c>
    </row>
    <row r="6" spans="1:13">
      <c r="A6" s="16" t="s">
        <v>4</v>
      </c>
      <c r="B6" s="16">
        <v>0.68530184419646001</v>
      </c>
      <c r="C6" s="16">
        <v>0.82642425222053895</v>
      </c>
      <c r="D6" s="16">
        <v>-0.14112240802407899</v>
      </c>
      <c r="E6" s="22">
        <v>3.4229935650038602E-10</v>
      </c>
      <c r="F6" s="22">
        <v>6.2260230929981304E-5</v>
      </c>
      <c r="G6" s="16">
        <v>6</v>
      </c>
      <c r="H6" s="16">
        <v>27859476</v>
      </c>
      <c r="I6" s="16" t="s">
        <v>145</v>
      </c>
      <c r="J6" s="16" t="s">
        <v>202</v>
      </c>
      <c r="K6" s="16" t="s">
        <v>210</v>
      </c>
      <c r="L6" s="16" t="s">
        <v>270</v>
      </c>
      <c r="M6" s="16" t="s">
        <v>334</v>
      </c>
    </row>
    <row r="7" spans="1:13">
      <c r="A7" s="16" t="s">
        <v>5</v>
      </c>
      <c r="B7" s="16">
        <v>0.44512256350808699</v>
      </c>
      <c r="C7" s="16">
        <v>0.59385781709319596</v>
      </c>
      <c r="D7" s="16">
        <v>-0.148735253585109</v>
      </c>
      <c r="E7" s="22">
        <v>5.2972646011020004E-10</v>
      </c>
      <c r="F7" s="22">
        <v>7.7080815046511294E-5</v>
      </c>
      <c r="G7" s="16">
        <v>6</v>
      </c>
      <c r="H7" s="16">
        <v>27783336</v>
      </c>
      <c r="I7" s="16" t="s">
        <v>143</v>
      </c>
      <c r="J7" s="16" t="s">
        <v>201</v>
      </c>
      <c r="K7" s="16" t="s">
        <v>207</v>
      </c>
      <c r="L7" s="16" t="s">
        <v>267</v>
      </c>
      <c r="M7" s="16" t="s">
        <v>334</v>
      </c>
    </row>
    <row r="8" spans="1:13">
      <c r="A8" s="16" t="s">
        <v>6</v>
      </c>
      <c r="B8" s="16">
        <v>0.52324838889609504</v>
      </c>
      <c r="C8" s="16">
        <v>0.86650546988258803</v>
      </c>
      <c r="D8" s="16">
        <v>-0.34325708098649299</v>
      </c>
      <c r="E8" s="22">
        <v>1.1464419953869099E-9</v>
      </c>
      <c r="F8" s="16">
        <v>1.3901621884495599E-4</v>
      </c>
      <c r="G8" s="16">
        <v>6</v>
      </c>
      <c r="H8" s="16">
        <v>26254060</v>
      </c>
      <c r="I8" s="16" t="s">
        <v>146</v>
      </c>
      <c r="J8" s="16" t="s">
        <v>201</v>
      </c>
    </row>
    <row r="9" spans="1:13">
      <c r="A9" s="16" t="s">
        <v>7</v>
      </c>
      <c r="B9" s="16">
        <v>0.69781279393155304</v>
      </c>
      <c r="C9" s="16">
        <v>0.85932654346928705</v>
      </c>
      <c r="D9" s="16">
        <v>-0.16151374953773401</v>
      </c>
      <c r="E9" s="22">
        <v>2.2942539949307101E-9</v>
      </c>
      <c r="F9" s="16">
        <v>2.38455910967689E-4</v>
      </c>
      <c r="G9" s="16">
        <v>12</v>
      </c>
      <c r="H9" s="16">
        <v>58132093</v>
      </c>
      <c r="I9" s="16" t="s">
        <v>147</v>
      </c>
      <c r="J9" s="16" t="s">
        <v>202</v>
      </c>
      <c r="K9" s="16" t="s">
        <v>211</v>
      </c>
      <c r="L9" s="16" t="s">
        <v>271</v>
      </c>
      <c r="M9" s="16" t="s">
        <v>337</v>
      </c>
    </row>
    <row r="10" spans="1:13">
      <c r="A10" s="16" t="s">
        <v>8</v>
      </c>
      <c r="B10" s="16">
        <v>0.66378045000957198</v>
      </c>
      <c r="C10" s="16">
        <v>0.817080237664501</v>
      </c>
      <c r="D10" s="16">
        <v>-0.15329978765492799</v>
      </c>
      <c r="E10" s="22">
        <v>3.0809792643924501E-9</v>
      </c>
      <c r="F10" s="16">
        <v>2.8019696334331498E-4</v>
      </c>
      <c r="G10" s="16">
        <v>2</v>
      </c>
      <c r="H10" s="16">
        <v>80551812</v>
      </c>
      <c r="I10" s="16" t="s">
        <v>148</v>
      </c>
      <c r="J10" s="16" t="s">
        <v>203</v>
      </c>
      <c r="K10" s="16" t="s">
        <v>212</v>
      </c>
      <c r="L10" s="16" t="s">
        <v>272</v>
      </c>
      <c r="M10" s="16" t="s">
        <v>338</v>
      </c>
    </row>
    <row r="11" spans="1:13">
      <c r="A11" s="16" t="s">
        <v>9</v>
      </c>
      <c r="B11" s="16">
        <v>0.109533141059013</v>
      </c>
      <c r="C11" s="16">
        <v>0.25999988321696499</v>
      </c>
      <c r="D11" s="16">
        <v>-0.150466742157952</v>
      </c>
      <c r="E11" s="22">
        <v>3.6980058791623299E-9</v>
      </c>
      <c r="F11" s="16">
        <v>2.9894391904468798E-4</v>
      </c>
      <c r="G11" s="16">
        <v>6</v>
      </c>
      <c r="H11" s="16">
        <v>27776524</v>
      </c>
      <c r="I11" s="16" t="s">
        <v>149</v>
      </c>
      <c r="J11" s="16" t="s">
        <v>201</v>
      </c>
      <c r="K11" s="16" t="s">
        <v>213</v>
      </c>
      <c r="L11" s="16" t="s">
        <v>273</v>
      </c>
      <c r="M11" s="16" t="s">
        <v>335</v>
      </c>
    </row>
    <row r="12" spans="1:13">
      <c r="A12" s="16" t="s">
        <v>10</v>
      </c>
      <c r="B12" s="16">
        <v>0.79114757070665398</v>
      </c>
      <c r="C12" s="16">
        <v>0.90589952380688998</v>
      </c>
      <c r="D12" s="16">
        <v>-0.114751953100237</v>
      </c>
      <c r="E12" s="22">
        <v>5.2205733104416098E-9</v>
      </c>
      <c r="F12" s="16">
        <v>3.5464926222614299E-4</v>
      </c>
      <c r="G12" s="16">
        <v>6</v>
      </c>
      <c r="H12" s="16">
        <v>27859478</v>
      </c>
      <c r="I12" s="16" t="s">
        <v>145</v>
      </c>
      <c r="J12" s="16" t="s">
        <v>202</v>
      </c>
      <c r="K12" s="16" t="s">
        <v>210</v>
      </c>
      <c r="L12" s="16" t="s">
        <v>270</v>
      </c>
      <c r="M12" s="16" t="s">
        <v>334</v>
      </c>
    </row>
    <row r="13" spans="1:13">
      <c r="A13" s="16" t="s">
        <v>11</v>
      </c>
      <c r="B13" s="16">
        <v>0.64087833114588699</v>
      </c>
      <c r="C13" s="16">
        <v>0.79474829573728301</v>
      </c>
      <c r="D13" s="16">
        <v>-0.15386996459139499</v>
      </c>
      <c r="E13" s="22">
        <v>5.84945859162662E-9</v>
      </c>
      <c r="F13" s="16">
        <v>3.5464926222614299E-4</v>
      </c>
      <c r="G13" s="16">
        <v>12</v>
      </c>
      <c r="H13" s="16">
        <v>58132114</v>
      </c>
      <c r="I13" s="16" t="s">
        <v>150</v>
      </c>
      <c r="J13" s="16" t="s">
        <v>201</v>
      </c>
      <c r="K13" s="16" t="s">
        <v>211</v>
      </c>
      <c r="L13" s="16" t="s">
        <v>271</v>
      </c>
      <c r="M13" s="16" t="s">
        <v>337</v>
      </c>
    </row>
    <row r="14" spans="1:13">
      <c r="A14" s="16" t="s">
        <v>12</v>
      </c>
      <c r="B14" s="16">
        <v>0.69012251085671605</v>
      </c>
      <c r="C14" s="16">
        <v>0.82862191915639305</v>
      </c>
      <c r="D14" s="16">
        <v>-0.138499408299677</v>
      </c>
      <c r="E14" s="22">
        <v>8.3035235937278002E-9</v>
      </c>
      <c r="F14" s="16">
        <v>4.6471180778364897E-4</v>
      </c>
      <c r="G14" s="16">
        <v>12</v>
      </c>
      <c r="H14" s="16">
        <v>58132105</v>
      </c>
      <c r="I14" s="16" t="s">
        <v>147</v>
      </c>
      <c r="J14" s="16" t="s">
        <v>202</v>
      </c>
      <c r="K14" s="16" t="s">
        <v>211</v>
      </c>
      <c r="L14" s="16" t="s">
        <v>271</v>
      </c>
      <c r="M14" s="16" t="s">
        <v>337</v>
      </c>
    </row>
    <row r="15" spans="1:13">
      <c r="A15" s="16" t="s">
        <v>13</v>
      </c>
      <c r="B15" s="16">
        <v>0.74706254430054597</v>
      </c>
      <c r="C15" s="16">
        <v>0.86353628522790904</v>
      </c>
      <c r="D15" s="16">
        <v>-0.116473740927362</v>
      </c>
      <c r="E15" s="22">
        <v>2.3002625339368998E-8</v>
      </c>
      <c r="F15" s="16">
        <v>1.11570860490226E-3</v>
      </c>
      <c r="G15" s="16">
        <v>6</v>
      </c>
      <c r="H15" s="16">
        <v>27802817</v>
      </c>
      <c r="I15" s="16" t="s">
        <v>151</v>
      </c>
      <c r="J15" s="16" t="s">
        <v>204</v>
      </c>
    </row>
    <row r="16" spans="1:13">
      <c r="A16" s="16" t="s">
        <v>14</v>
      </c>
      <c r="B16" s="16">
        <v>0.255897684669327</v>
      </c>
      <c r="C16" s="16">
        <v>0.153325627160804</v>
      </c>
      <c r="D16" s="16">
        <v>0.102572057508523</v>
      </c>
      <c r="E16" s="22">
        <v>2.4939831240668301E-8</v>
      </c>
      <c r="F16" s="16">
        <v>1.13406556491512E-3</v>
      </c>
      <c r="G16" s="16">
        <v>1</v>
      </c>
      <c r="H16" s="16">
        <v>209599630</v>
      </c>
    </row>
    <row r="17" spans="1:13">
      <c r="A17" s="16" t="s">
        <v>15</v>
      </c>
      <c r="B17" s="16">
        <v>0.37401138278930401</v>
      </c>
      <c r="C17" s="16">
        <v>0.60316339797744201</v>
      </c>
      <c r="D17" s="16">
        <v>-0.22915201518813799</v>
      </c>
      <c r="E17" s="22">
        <v>3.1078829329383801E-8</v>
      </c>
      <c r="F17" s="16">
        <v>1.33008797147536E-3</v>
      </c>
      <c r="G17" s="16">
        <v>6</v>
      </c>
      <c r="H17" s="16">
        <v>26196580</v>
      </c>
      <c r="I17" s="16" t="s">
        <v>152</v>
      </c>
      <c r="J17" s="16" t="s">
        <v>202</v>
      </c>
    </row>
    <row r="18" spans="1:13">
      <c r="A18" s="16" t="s">
        <v>16</v>
      </c>
      <c r="B18" s="16">
        <v>0.26997842195842803</v>
      </c>
      <c r="C18" s="16">
        <v>0.51473146697167105</v>
      </c>
      <c r="D18" s="16">
        <v>-0.24475304501324299</v>
      </c>
      <c r="E18" s="22">
        <v>3.8828587455165801E-8</v>
      </c>
      <c r="F18" s="16">
        <v>1.4868344888825399E-3</v>
      </c>
      <c r="G18" s="16">
        <v>6</v>
      </c>
      <c r="H18" s="16">
        <v>26196794</v>
      </c>
      <c r="I18" s="16" t="s">
        <v>152</v>
      </c>
      <c r="J18" s="16" t="s">
        <v>202</v>
      </c>
    </row>
    <row r="19" spans="1:13">
      <c r="A19" s="16" t="s">
        <v>17</v>
      </c>
      <c r="B19" s="16">
        <v>0.47523333254333</v>
      </c>
      <c r="C19" s="16">
        <v>8.1451860622952399E-2</v>
      </c>
      <c r="D19" s="16">
        <v>0.39378147192037699</v>
      </c>
      <c r="E19" s="22">
        <v>4.8985496649740899E-8</v>
      </c>
      <c r="F19" s="16">
        <v>1.7819772522004501E-3</v>
      </c>
      <c r="G19" s="16">
        <v>5</v>
      </c>
      <c r="H19" s="16">
        <v>33632020</v>
      </c>
      <c r="K19" s="16" t="s">
        <v>214</v>
      </c>
      <c r="L19" s="16" t="s">
        <v>274</v>
      </c>
      <c r="M19" s="16" t="s">
        <v>339</v>
      </c>
    </row>
    <row r="20" spans="1:13">
      <c r="A20" s="16" t="s">
        <v>18</v>
      </c>
      <c r="B20" s="16">
        <v>0.54879100120008495</v>
      </c>
      <c r="C20" s="16">
        <v>0.742999598657758</v>
      </c>
      <c r="D20" s="16">
        <v>-0.19420859745767299</v>
      </c>
      <c r="E20" s="22">
        <v>9.7113745079214396E-8</v>
      </c>
      <c r="F20" s="16">
        <v>3.1953511984966201E-3</v>
      </c>
      <c r="G20" s="16">
        <v>17</v>
      </c>
      <c r="H20" s="16">
        <v>47077165</v>
      </c>
      <c r="I20" s="16" t="s">
        <v>153</v>
      </c>
      <c r="J20" s="16" t="s">
        <v>201</v>
      </c>
      <c r="K20" s="16" t="s">
        <v>215</v>
      </c>
      <c r="L20" s="16" t="s">
        <v>275</v>
      </c>
      <c r="M20" s="16" t="s">
        <v>338</v>
      </c>
    </row>
    <row r="21" spans="1:13">
      <c r="A21" s="16" t="s">
        <v>19</v>
      </c>
      <c r="B21" s="16">
        <v>0.59597251255523498</v>
      </c>
      <c r="C21" s="16">
        <v>0.72346164181130401</v>
      </c>
      <c r="D21" s="16">
        <v>-0.12748912925606901</v>
      </c>
      <c r="E21" s="22">
        <v>1.02422004343581E-7</v>
      </c>
      <c r="F21" s="16">
        <v>3.1953511984966201E-3</v>
      </c>
      <c r="G21" s="16">
        <v>22</v>
      </c>
      <c r="H21" s="16">
        <v>26595992</v>
      </c>
      <c r="K21" s="16" t="s">
        <v>216</v>
      </c>
      <c r="L21" s="16" t="s">
        <v>276</v>
      </c>
      <c r="M21" s="16" t="s">
        <v>340</v>
      </c>
    </row>
    <row r="22" spans="1:13">
      <c r="A22" s="16" t="s">
        <v>20</v>
      </c>
      <c r="B22" s="16">
        <v>0.80262584111507396</v>
      </c>
      <c r="C22" s="16">
        <v>0.93785496154244097</v>
      </c>
      <c r="D22" s="16">
        <v>-0.13522912042736701</v>
      </c>
      <c r="E22" s="22">
        <v>1.11036480797684E-7</v>
      </c>
      <c r="F22" s="16">
        <v>3.2313969885519002E-3</v>
      </c>
      <c r="G22" s="16">
        <v>14</v>
      </c>
      <c r="H22" s="16">
        <v>54418880</v>
      </c>
      <c r="I22" s="16" t="s">
        <v>154</v>
      </c>
      <c r="J22" s="16" t="s">
        <v>205</v>
      </c>
      <c r="K22" s="16" t="s">
        <v>217</v>
      </c>
      <c r="L22" s="16" t="s">
        <v>277</v>
      </c>
      <c r="M22" s="16" t="s">
        <v>341</v>
      </c>
    </row>
    <row r="23" spans="1:13">
      <c r="A23" s="16" t="s">
        <v>21</v>
      </c>
      <c r="B23" s="16">
        <v>0.80807094555997905</v>
      </c>
      <c r="C23" s="16">
        <v>0.94055109340166598</v>
      </c>
      <c r="D23" s="16">
        <v>-0.13248014784168799</v>
      </c>
      <c r="E23" s="22">
        <v>1.87935349746486E-7</v>
      </c>
      <c r="F23" s="16">
        <v>4.4107395972291996E-3</v>
      </c>
      <c r="G23" s="16">
        <v>14</v>
      </c>
      <c r="H23" s="16">
        <v>54418851</v>
      </c>
      <c r="I23" s="16" t="s">
        <v>154</v>
      </c>
      <c r="J23" s="16" t="s">
        <v>205</v>
      </c>
      <c r="K23" s="16" t="s">
        <v>217</v>
      </c>
      <c r="L23" s="16" t="s">
        <v>278</v>
      </c>
      <c r="M23" s="16" t="s">
        <v>341</v>
      </c>
    </row>
    <row r="24" spans="1:13">
      <c r="A24" s="16" t="s">
        <v>22</v>
      </c>
      <c r="B24" s="16">
        <v>0.17129082082237701</v>
      </c>
      <c r="C24" s="16">
        <v>6.9957092087225906E-2</v>
      </c>
      <c r="D24" s="16">
        <v>0.10133372873515099</v>
      </c>
      <c r="E24" s="22">
        <v>2.15090647604286E-7</v>
      </c>
      <c r="F24" s="16">
        <v>4.8903076855137898E-3</v>
      </c>
      <c r="G24" s="16">
        <v>8</v>
      </c>
      <c r="H24" s="16">
        <v>24540195</v>
      </c>
    </row>
    <row r="25" spans="1:13">
      <c r="A25" s="16" t="s">
        <v>23</v>
      </c>
      <c r="B25" s="16">
        <v>0.45827314262042201</v>
      </c>
      <c r="C25" s="16">
        <v>0.718484380998058</v>
      </c>
      <c r="D25" s="16">
        <v>-0.26021123837763699</v>
      </c>
      <c r="E25" s="22">
        <v>2.3271415878502301E-7</v>
      </c>
      <c r="F25" s="16">
        <v>4.9797613048976402E-3</v>
      </c>
      <c r="G25" s="16">
        <v>12</v>
      </c>
      <c r="H25" s="16">
        <v>58132558</v>
      </c>
      <c r="I25" s="16" t="s">
        <v>147</v>
      </c>
      <c r="J25" s="16" t="s">
        <v>205</v>
      </c>
      <c r="K25" s="16" t="s">
        <v>211</v>
      </c>
      <c r="L25" s="16" t="s">
        <v>271</v>
      </c>
      <c r="M25" s="16" t="s">
        <v>342</v>
      </c>
    </row>
    <row r="26" spans="1:13">
      <c r="A26" s="16" t="s">
        <v>24</v>
      </c>
      <c r="B26" s="16">
        <v>0.67939359006830002</v>
      </c>
      <c r="C26" s="16">
        <v>0.80499771911340001</v>
      </c>
      <c r="D26" s="16">
        <v>-0.12560412904509999</v>
      </c>
      <c r="E26" s="22">
        <v>2.6621769329162E-7</v>
      </c>
      <c r="F26" s="16">
        <v>5.4504651166877296E-3</v>
      </c>
      <c r="G26" s="16">
        <v>4</v>
      </c>
      <c r="H26" s="16">
        <v>174857286</v>
      </c>
    </row>
    <row r="27" spans="1:13">
      <c r="A27" s="16" t="s">
        <v>25</v>
      </c>
      <c r="B27" s="16">
        <v>0.80584051250084499</v>
      </c>
      <c r="C27" s="16">
        <v>0.93084353437300604</v>
      </c>
      <c r="D27" s="16">
        <v>-0.125003021872161</v>
      </c>
      <c r="E27" s="22">
        <v>2.8881415961428502E-7</v>
      </c>
      <c r="F27" s="16">
        <v>5.6791245478338302E-3</v>
      </c>
      <c r="G27" s="16">
        <v>14</v>
      </c>
      <c r="H27" s="16">
        <v>54418728</v>
      </c>
      <c r="I27" s="16" t="s">
        <v>154</v>
      </c>
      <c r="J27" s="16" t="s">
        <v>205</v>
      </c>
      <c r="K27" s="16" t="s">
        <v>217</v>
      </c>
      <c r="L27" s="16" t="s">
        <v>278</v>
      </c>
      <c r="M27" s="16" t="s">
        <v>341</v>
      </c>
    </row>
    <row r="28" spans="1:13">
      <c r="A28" s="16" t="s">
        <v>26</v>
      </c>
      <c r="B28" s="16">
        <v>0.55641786737326504</v>
      </c>
      <c r="C28" s="16">
        <v>0.65724365169562704</v>
      </c>
      <c r="D28" s="16">
        <v>-0.100825784322362</v>
      </c>
      <c r="E28" s="22">
        <v>3.2879329561127399E-7</v>
      </c>
      <c r="F28" s="16">
        <v>5.8533387528239599E-3</v>
      </c>
      <c r="G28" s="16">
        <v>8</v>
      </c>
      <c r="H28" s="16">
        <v>107281510</v>
      </c>
      <c r="I28" s="16" t="s">
        <v>155</v>
      </c>
      <c r="J28" s="16" t="s">
        <v>202</v>
      </c>
      <c r="K28" s="16" t="s">
        <v>218</v>
      </c>
      <c r="L28" s="16" t="s">
        <v>279</v>
      </c>
      <c r="M28" s="16" t="s">
        <v>334</v>
      </c>
    </row>
    <row r="29" spans="1:13">
      <c r="A29" s="16" t="s">
        <v>27</v>
      </c>
      <c r="B29" s="16">
        <v>0.26276995937384201</v>
      </c>
      <c r="C29" s="16">
        <v>0.38290234576270099</v>
      </c>
      <c r="D29" s="16">
        <v>-0.12013238638885899</v>
      </c>
      <c r="E29" s="22">
        <v>3.3887719150153901E-7</v>
      </c>
      <c r="F29" s="16">
        <v>5.8533387528239599E-3</v>
      </c>
      <c r="G29" s="16">
        <v>6</v>
      </c>
      <c r="H29" s="16">
        <v>26235671</v>
      </c>
      <c r="K29" s="16" t="s">
        <v>219</v>
      </c>
      <c r="L29" s="16" t="s">
        <v>280</v>
      </c>
      <c r="M29" s="16" t="s">
        <v>334</v>
      </c>
    </row>
    <row r="30" spans="1:13">
      <c r="A30" s="16" t="s">
        <v>28</v>
      </c>
      <c r="B30" s="16">
        <v>0.80944589542718604</v>
      </c>
      <c r="C30" s="16">
        <v>0.93103637007137896</v>
      </c>
      <c r="D30" s="16">
        <v>-0.12159047464419299</v>
      </c>
      <c r="E30" s="22">
        <v>3.4000406372133299E-7</v>
      </c>
      <c r="F30" s="16">
        <v>5.8533387528239599E-3</v>
      </c>
      <c r="G30" s="16">
        <v>14</v>
      </c>
      <c r="H30" s="16">
        <v>54418804</v>
      </c>
      <c r="I30" s="16" t="s">
        <v>154</v>
      </c>
      <c r="J30" s="16" t="s">
        <v>205</v>
      </c>
      <c r="K30" s="16" t="s">
        <v>217</v>
      </c>
      <c r="L30" s="16" t="s">
        <v>278</v>
      </c>
      <c r="M30" s="16" t="s">
        <v>341</v>
      </c>
    </row>
    <row r="31" spans="1:13">
      <c r="A31" s="16" t="s">
        <v>29</v>
      </c>
      <c r="B31" s="16">
        <v>0.154767459539598</v>
      </c>
      <c r="C31" s="16">
        <v>4.8125776513576801E-2</v>
      </c>
      <c r="D31" s="16">
        <v>0.10664168302602101</v>
      </c>
      <c r="E31" s="22">
        <v>3.4594533507721199E-7</v>
      </c>
      <c r="F31" s="16">
        <v>5.8533387528239599E-3</v>
      </c>
      <c r="G31" s="16">
        <v>12</v>
      </c>
      <c r="H31" s="16">
        <v>1642663</v>
      </c>
      <c r="I31" s="16" t="s">
        <v>156</v>
      </c>
      <c r="J31" s="16" t="s">
        <v>201</v>
      </c>
    </row>
    <row r="32" spans="1:13">
      <c r="A32" s="16" t="s">
        <v>30</v>
      </c>
      <c r="B32" s="16">
        <v>0.60235390514540899</v>
      </c>
      <c r="C32" s="16">
        <v>0.74810299632490396</v>
      </c>
      <c r="D32" s="16">
        <v>-0.145749091179495</v>
      </c>
      <c r="E32" s="22">
        <v>3.78413838237029E-7</v>
      </c>
      <c r="F32" s="16">
        <v>5.9606381959998204E-3</v>
      </c>
      <c r="G32" s="16">
        <v>13</v>
      </c>
      <c r="H32" s="16">
        <v>36051599</v>
      </c>
      <c r="I32" s="16" t="s">
        <v>157</v>
      </c>
      <c r="J32" s="16" t="s">
        <v>202</v>
      </c>
      <c r="K32" s="16" t="s">
        <v>220</v>
      </c>
      <c r="L32" s="16" t="s">
        <v>281</v>
      </c>
      <c r="M32" s="16" t="s">
        <v>343</v>
      </c>
    </row>
    <row r="33" spans="1:13">
      <c r="A33" s="16" t="s">
        <v>31</v>
      </c>
      <c r="B33" s="16">
        <v>0.73624371273719003</v>
      </c>
      <c r="C33" s="16">
        <v>0.85766141719024203</v>
      </c>
      <c r="D33" s="16">
        <v>-0.121417704453052</v>
      </c>
      <c r="E33" s="22">
        <v>4.8183221050273898E-7</v>
      </c>
      <c r="F33" s="16">
        <v>6.7843732096309296E-3</v>
      </c>
      <c r="G33" s="16">
        <v>9</v>
      </c>
      <c r="H33" s="16">
        <v>98262416</v>
      </c>
      <c r="K33" s="16" t="s">
        <v>221</v>
      </c>
      <c r="L33" s="16" t="s">
        <v>282</v>
      </c>
      <c r="M33" s="16" t="s">
        <v>344</v>
      </c>
    </row>
    <row r="34" spans="1:13">
      <c r="A34" s="16" t="s">
        <v>32</v>
      </c>
      <c r="B34" s="16">
        <v>0.124440847940928</v>
      </c>
      <c r="C34" s="16">
        <v>0.31912368157023702</v>
      </c>
      <c r="D34" s="16">
        <v>-0.19468283362930899</v>
      </c>
      <c r="E34" s="22">
        <v>5.0217245167700702E-7</v>
      </c>
      <c r="F34" s="16">
        <v>6.81713710558961E-3</v>
      </c>
      <c r="G34" s="16">
        <v>6</v>
      </c>
      <c r="H34" s="16">
        <v>26233352</v>
      </c>
    </row>
    <row r="35" spans="1:13">
      <c r="A35" s="16" t="s">
        <v>33</v>
      </c>
      <c r="B35" s="16">
        <v>0.65318638673773699</v>
      </c>
      <c r="C35" s="16">
        <v>0.81638634673969002</v>
      </c>
      <c r="D35" s="16">
        <v>-0.163199960001953</v>
      </c>
      <c r="E35" s="22">
        <v>5.0597743903446102E-7</v>
      </c>
      <c r="F35" s="16">
        <v>6.81713710558961E-3</v>
      </c>
      <c r="G35" s="16">
        <v>14</v>
      </c>
      <c r="H35" s="16">
        <v>33401638</v>
      </c>
      <c r="I35" s="16" t="s">
        <v>158</v>
      </c>
      <c r="J35" s="16" t="s">
        <v>202</v>
      </c>
    </row>
    <row r="36" spans="1:13">
      <c r="A36" s="16" t="s">
        <v>34</v>
      </c>
      <c r="B36" s="16">
        <v>0.658815568473746</v>
      </c>
      <c r="C36" s="16">
        <v>0.78145309526978801</v>
      </c>
      <c r="D36" s="16">
        <v>-0.12263752679604201</v>
      </c>
      <c r="E36" s="22">
        <v>5.6314690432314101E-7</v>
      </c>
      <c r="F36" s="16">
        <v>7.3081081950672E-3</v>
      </c>
      <c r="G36" s="16">
        <v>9</v>
      </c>
      <c r="H36" s="16">
        <v>98314632</v>
      </c>
      <c r="I36" s="16" t="s">
        <v>159</v>
      </c>
      <c r="J36" s="16" t="s">
        <v>202</v>
      </c>
    </row>
    <row r="37" spans="1:13">
      <c r="A37" s="16" t="s">
        <v>35</v>
      </c>
      <c r="B37" s="16">
        <v>0.43679053362622</v>
      </c>
      <c r="C37" s="16">
        <v>0.55126382921930595</v>
      </c>
      <c r="D37" s="16">
        <v>-0.114473295593087</v>
      </c>
      <c r="E37" s="22">
        <v>5.9879096912538496E-7</v>
      </c>
      <c r="F37" s="16">
        <v>7.49438965926825E-3</v>
      </c>
      <c r="G37" s="16">
        <v>10</v>
      </c>
      <c r="H37" s="16">
        <v>128165040</v>
      </c>
      <c r="K37" s="16" t="s">
        <v>222</v>
      </c>
      <c r="L37" s="16" t="s">
        <v>283</v>
      </c>
      <c r="M37" s="16" t="s">
        <v>339</v>
      </c>
    </row>
    <row r="38" spans="1:13">
      <c r="A38" s="16" t="s">
        <v>36</v>
      </c>
      <c r="B38" s="16">
        <v>0.78762588696156399</v>
      </c>
      <c r="C38" s="16">
        <v>0.89263675995842096</v>
      </c>
      <c r="D38" s="16">
        <v>-0.105010872996857</v>
      </c>
      <c r="E38" s="22">
        <v>6.3046716374429096E-7</v>
      </c>
      <c r="F38" s="16">
        <v>7.64497127306084E-3</v>
      </c>
      <c r="G38" s="16">
        <v>6</v>
      </c>
      <c r="H38" s="16">
        <v>27781089</v>
      </c>
      <c r="I38" s="16" t="s">
        <v>143</v>
      </c>
      <c r="J38" s="16" t="s">
        <v>202</v>
      </c>
    </row>
    <row r="39" spans="1:13">
      <c r="A39" s="16" t="s">
        <v>37</v>
      </c>
      <c r="B39" s="16">
        <v>0.21830219094704401</v>
      </c>
      <c r="C39" s="16">
        <v>0.322956686272178</v>
      </c>
      <c r="D39" s="16">
        <v>-0.104654495325134</v>
      </c>
      <c r="E39" s="22">
        <v>7.4824323368715104E-7</v>
      </c>
      <c r="F39" s="16">
        <v>8.6410572920442505E-3</v>
      </c>
      <c r="G39" s="16">
        <v>1</v>
      </c>
      <c r="H39" s="16">
        <v>149820614</v>
      </c>
      <c r="I39" s="16" t="s">
        <v>160</v>
      </c>
      <c r="J39" s="16" t="s">
        <v>202</v>
      </c>
    </row>
    <row r="40" spans="1:13">
      <c r="A40" s="16" t="s">
        <v>38</v>
      </c>
      <c r="B40" s="16">
        <v>0.68493184107484595</v>
      </c>
      <c r="C40" s="16">
        <v>0.78650201000079401</v>
      </c>
      <c r="D40" s="16">
        <v>-0.101570168925949</v>
      </c>
      <c r="E40" s="22">
        <v>7.7392970085127602E-7</v>
      </c>
      <c r="F40" s="16">
        <v>8.6626903945145797E-3</v>
      </c>
      <c r="G40" s="16">
        <v>17</v>
      </c>
      <c r="H40" s="16">
        <v>59483863</v>
      </c>
      <c r="I40" s="16" t="s">
        <v>161</v>
      </c>
      <c r="J40" s="16" t="s">
        <v>202</v>
      </c>
      <c r="K40" s="16" t="s">
        <v>223</v>
      </c>
      <c r="L40" s="16" t="s">
        <v>284</v>
      </c>
      <c r="M40" s="16" t="s">
        <v>339</v>
      </c>
    </row>
    <row r="41" spans="1:13">
      <c r="A41" s="16" t="s">
        <v>39</v>
      </c>
      <c r="B41" s="16">
        <v>0.55721315369874602</v>
      </c>
      <c r="C41" s="16">
        <v>0.67929370114384802</v>
      </c>
      <c r="D41" s="16">
        <v>-0.122080547445101</v>
      </c>
      <c r="E41" s="22">
        <v>8.2344222478566402E-7</v>
      </c>
      <c r="F41" s="16">
        <v>8.9417591189475294E-3</v>
      </c>
      <c r="G41" s="16">
        <v>5</v>
      </c>
      <c r="H41" s="16">
        <v>42547402</v>
      </c>
      <c r="K41" s="16" t="s">
        <v>224</v>
      </c>
      <c r="L41" s="16" t="s">
        <v>285</v>
      </c>
      <c r="M41" s="16" t="s">
        <v>345</v>
      </c>
    </row>
    <row r="42" spans="1:13">
      <c r="A42" s="16" t="s">
        <v>40</v>
      </c>
      <c r="B42" s="16">
        <v>0.178245605550994</v>
      </c>
      <c r="C42" s="16">
        <v>7.54596592299311E-2</v>
      </c>
      <c r="D42" s="16">
        <v>0.102785946321063</v>
      </c>
      <c r="E42" s="22">
        <v>8.5775803207273205E-7</v>
      </c>
      <c r="F42" s="16">
        <v>9.0444120218639394E-3</v>
      </c>
      <c r="G42" s="16">
        <v>18</v>
      </c>
      <c r="H42" s="16">
        <v>65085608</v>
      </c>
    </row>
    <row r="43" spans="1:13">
      <c r="A43" s="16" t="s">
        <v>41</v>
      </c>
      <c r="B43" s="16">
        <v>0.24132619160094099</v>
      </c>
      <c r="C43" s="16">
        <v>9.3802970563855601E-2</v>
      </c>
      <c r="D43" s="16">
        <v>0.14752322103708501</v>
      </c>
      <c r="E43" s="22">
        <v>9.2619610261769101E-7</v>
      </c>
      <c r="F43" s="16">
        <v>9.6265250435401198E-3</v>
      </c>
      <c r="G43" s="16">
        <v>18</v>
      </c>
      <c r="H43" s="16">
        <v>59431787</v>
      </c>
    </row>
    <row r="44" spans="1:13">
      <c r="A44" s="16" t="s">
        <v>42</v>
      </c>
      <c r="B44" s="16">
        <v>0.45263023146428</v>
      </c>
      <c r="C44" s="16">
        <v>0.57103912241207599</v>
      </c>
      <c r="D44" s="16">
        <v>-0.118408890947796</v>
      </c>
      <c r="E44" s="22">
        <v>1.09258653783524E-6</v>
      </c>
      <c r="F44" s="16">
        <v>1.08892412789266E-2</v>
      </c>
      <c r="G44" s="16">
        <v>12</v>
      </c>
      <c r="H44" s="16">
        <v>28126530</v>
      </c>
      <c r="I44" s="16" t="s">
        <v>162</v>
      </c>
      <c r="J44" s="16" t="s">
        <v>202</v>
      </c>
    </row>
    <row r="45" spans="1:13">
      <c r="A45" s="16" t="s">
        <v>43</v>
      </c>
      <c r="B45" s="16">
        <v>0.24072786605774199</v>
      </c>
      <c r="C45" s="16">
        <v>0.111275562889447</v>
      </c>
      <c r="D45" s="16">
        <v>0.12945230316829401</v>
      </c>
      <c r="E45" s="22">
        <v>1.20925150636779E-6</v>
      </c>
      <c r="F45" s="16">
        <v>1.12794174514411E-2</v>
      </c>
      <c r="G45" s="16">
        <v>10</v>
      </c>
      <c r="H45" s="16">
        <v>62332573</v>
      </c>
      <c r="K45" s="16" t="s">
        <v>225</v>
      </c>
      <c r="L45" s="16" t="s">
        <v>286</v>
      </c>
      <c r="M45" s="16" t="s">
        <v>2277</v>
      </c>
    </row>
    <row r="46" spans="1:13">
      <c r="A46" s="16" t="s">
        <v>44</v>
      </c>
      <c r="B46" s="16">
        <v>0.71795971334962005</v>
      </c>
      <c r="C46" s="16">
        <v>0.86659292599290305</v>
      </c>
      <c r="D46" s="16">
        <v>-0.148633212643284</v>
      </c>
      <c r="E46" s="22">
        <v>1.2275780524684199E-6</v>
      </c>
      <c r="F46" s="16">
        <v>1.13054189216146E-2</v>
      </c>
      <c r="G46" s="16">
        <v>2</v>
      </c>
      <c r="H46" s="16">
        <v>218115006</v>
      </c>
    </row>
    <row r="47" spans="1:13">
      <c r="A47" s="16" t="s">
        <v>45</v>
      </c>
      <c r="B47" s="16">
        <v>0.28852196227624899</v>
      </c>
      <c r="C47" s="16">
        <v>0.41452780853712601</v>
      </c>
      <c r="D47" s="16">
        <v>-0.12600584626087699</v>
      </c>
      <c r="E47" s="22">
        <v>1.2966508251731101E-6</v>
      </c>
      <c r="F47" s="16">
        <v>1.15711073808834E-2</v>
      </c>
      <c r="G47" s="16">
        <v>8</v>
      </c>
      <c r="H47" s="16">
        <v>689392</v>
      </c>
      <c r="I47" s="16" t="s">
        <v>163</v>
      </c>
      <c r="J47" s="16" t="s">
        <v>205</v>
      </c>
    </row>
    <row r="48" spans="1:13">
      <c r="A48" s="16" t="s">
        <v>46</v>
      </c>
      <c r="B48" s="16">
        <v>0.29658992338581103</v>
      </c>
      <c r="C48" s="16">
        <v>0.42626850302089198</v>
      </c>
      <c r="D48" s="16">
        <v>-0.129678579635081</v>
      </c>
      <c r="E48" s="22">
        <v>1.31210450717331E-6</v>
      </c>
      <c r="F48" s="16">
        <v>1.15711073808834E-2</v>
      </c>
      <c r="G48" s="16">
        <v>2</v>
      </c>
      <c r="H48" s="16">
        <v>105275706</v>
      </c>
      <c r="I48" s="16" t="s">
        <v>164</v>
      </c>
      <c r="J48" s="16" t="s">
        <v>205</v>
      </c>
    </row>
    <row r="49" spans="1:13">
      <c r="A49" s="16" t="s">
        <v>47</v>
      </c>
      <c r="B49" s="16">
        <v>0.61194879327143004</v>
      </c>
      <c r="C49" s="16">
        <v>0.75620679012674397</v>
      </c>
      <c r="D49" s="16">
        <v>-0.14425799685531501</v>
      </c>
      <c r="E49" s="22">
        <v>1.3248365548887801E-6</v>
      </c>
      <c r="F49" s="16">
        <v>1.15711073808834E-2</v>
      </c>
      <c r="G49" s="16">
        <v>6</v>
      </c>
      <c r="H49" s="16">
        <v>27831894</v>
      </c>
      <c r="I49" s="16" t="s">
        <v>165</v>
      </c>
      <c r="J49" s="16" t="s">
        <v>202</v>
      </c>
      <c r="K49" s="16" t="s">
        <v>226</v>
      </c>
      <c r="L49" s="16" t="s">
        <v>287</v>
      </c>
      <c r="M49" s="16" t="s">
        <v>334</v>
      </c>
    </row>
    <row r="50" spans="1:13">
      <c r="A50" s="16" t="s">
        <v>48</v>
      </c>
      <c r="B50" s="16">
        <v>0.42992586665006199</v>
      </c>
      <c r="C50" s="16">
        <v>0.55354982897061999</v>
      </c>
      <c r="D50" s="16">
        <v>-0.123623962320558</v>
      </c>
      <c r="E50" s="22">
        <v>1.4002484523346099E-6</v>
      </c>
      <c r="F50" s="16">
        <v>1.17491633674996E-2</v>
      </c>
      <c r="G50" s="16">
        <v>5</v>
      </c>
      <c r="H50" s="16">
        <v>111541635</v>
      </c>
      <c r="K50" s="16" t="s">
        <v>227</v>
      </c>
      <c r="L50" s="16" t="s">
        <v>288</v>
      </c>
      <c r="M50" s="16" t="s">
        <v>339</v>
      </c>
    </row>
    <row r="51" spans="1:13">
      <c r="A51" s="16" t="s">
        <v>49</v>
      </c>
      <c r="B51" s="16">
        <v>0.59958394079129895</v>
      </c>
      <c r="C51" s="16">
        <v>0.70573398271050702</v>
      </c>
      <c r="D51" s="16">
        <v>-0.106150041919208</v>
      </c>
      <c r="E51" s="22">
        <v>1.502142914584E-6</v>
      </c>
      <c r="F51" s="16">
        <v>1.17514901498316E-2</v>
      </c>
      <c r="G51" s="16">
        <v>5</v>
      </c>
      <c r="H51" s="16">
        <v>135364060</v>
      </c>
      <c r="I51" s="16" t="s">
        <v>166</v>
      </c>
      <c r="J51" s="16" t="s">
        <v>202</v>
      </c>
      <c r="K51" s="16" t="s">
        <v>228</v>
      </c>
      <c r="L51" s="16" t="s">
        <v>289</v>
      </c>
      <c r="M51" s="16" t="s">
        <v>334</v>
      </c>
    </row>
    <row r="52" spans="1:13">
      <c r="A52" s="16" t="s">
        <v>50</v>
      </c>
      <c r="B52" s="16">
        <v>0.30811935629005899</v>
      </c>
      <c r="C52" s="16">
        <v>0.114327830259563</v>
      </c>
      <c r="D52" s="16">
        <v>0.19379152603049701</v>
      </c>
      <c r="E52" s="22">
        <v>1.59906136979547E-6</v>
      </c>
      <c r="F52" s="16">
        <v>1.22463357555664E-2</v>
      </c>
      <c r="G52" s="16">
        <v>19</v>
      </c>
      <c r="H52" s="16">
        <v>51069496</v>
      </c>
      <c r="I52" s="16" t="s">
        <v>167</v>
      </c>
      <c r="J52" s="16" t="s">
        <v>205</v>
      </c>
      <c r="K52" s="16" t="s">
        <v>229</v>
      </c>
      <c r="L52" s="16" t="s">
        <v>290</v>
      </c>
      <c r="M52" s="16" t="s">
        <v>346</v>
      </c>
    </row>
    <row r="53" spans="1:13">
      <c r="A53" s="16" t="s">
        <v>51</v>
      </c>
      <c r="B53" s="16">
        <v>0.27029055060606899</v>
      </c>
      <c r="C53" s="16">
        <v>0.39845589306324503</v>
      </c>
      <c r="D53" s="16">
        <v>-0.12816534245717501</v>
      </c>
      <c r="E53" s="22">
        <v>1.6388584450038E-6</v>
      </c>
      <c r="F53" s="16">
        <v>1.24203789399776E-2</v>
      </c>
      <c r="G53" s="16">
        <v>20</v>
      </c>
      <c r="H53" s="16">
        <v>50722929</v>
      </c>
      <c r="I53" s="16" t="s">
        <v>168</v>
      </c>
      <c r="J53" s="16" t="s">
        <v>201</v>
      </c>
      <c r="K53" s="16" t="s">
        <v>230</v>
      </c>
      <c r="L53" s="16" t="s">
        <v>291</v>
      </c>
      <c r="M53" s="16" t="s">
        <v>339</v>
      </c>
    </row>
    <row r="54" spans="1:13">
      <c r="A54" s="16" t="s">
        <v>52</v>
      </c>
      <c r="B54" s="16">
        <v>0.552359010496426</v>
      </c>
      <c r="C54" s="16">
        <v>0.339802632335656</v>
      </c>
      <c r="D54" s="16">
        <v>0.212556378160769</v>
      </c>
      <c r="E54" s="22">
        <v>1.73169726398362E-6</v>
      </c>
      <c r="F54" s="16">
        <v>1.2618057847179899E-2</v>
      </c>
      <c r="G54" s="16">
        <v>10</v>
      </c>
      <c r="H54" s="16">
        <v>68835646</v>
      </c>
      <c r="K54" s="16" t="s">
        <v>231</v>
      </c>
      <c r="L54" s="16" t="s">
        <v>292</v>
      </c>
      <c r="M54" s="16" t="s">
        <v>347</v>
      </c>
    </row>
    <row r="55" spans="1:13">
      <c r="A55" s="16" t="s">
        <v>53</v>
      </c>
      <c r="B55" s="16">
        <v>0.29605252468480397</v>
      </c>
      <c r="C55" s="16">
        <v>0.19017614645004899</v>
      </c>
      <c r="D55" s="16">
        <v>0.105876378234756</v>
      </c>
      <c r="E55" s="22">
        <v>1.74633257247038E-6</v>
      </c>
      <c r="F55" s="16">
        <v>1.2618057847179899E-2</v>
      </c>
      <c r="G55" s="16">
        <v>12</v>
      </c>
      <c r="H55" s="16">
        <v>54396354</v>
      </c>
      <c r="I55" s="16" t="s">
        <v>169</v>
      </c>
      <c r="J55" s="16" t="s">
        <v>201</v>
      </c>
      <c r="K55" s="16" t="s">
        <v>232</v>
      </c>
      <c r="L55" s="16" t="s">
        <v>293</v>
      </c>
      <c r="M55" s="16" t="s">
        <v>339</v>
      </c>
    </row>
    <row r="56" spans="1:13">
      <c r="A56" s="16" t="s">
        <v>54</v>
      </c>
      <c r="B56" s="16">
        <v>0.52317796899511604</v>
      </c>
      <c r="C56" s="16">
        <v>0.71225405024685795</v>
      </c>
      <c r="D56" s="16">
        <v>-0.189076081251742</v>
      </c>
      <c r="E56" s="22">
        <v>1.8250706731245E-6</v>
      </c>
      <c r="F56" s="16">
        <v>1.2618057847179899E-2</v>
      </c>
      <c r="G56" s="16">
        <v>2</v>
      </c>
      <c r="H56" s="16">
        <v>45395194</v>
      </c>
      <c r="I56" s="16" t="s">
        <v>170</v>
      </c>
      <c r="J56" s="16" t="s">
        <v>202</v>
      </c>
    </row>
    <row r="57" spans="1:13">
      <c r="A57" s="16" t="s">
        <v>55</v>
      </c>
      <c r="B57" s="16">
        <v>0.51122148658890099</v>
      </c>
      <c r="C57" s="16">
        <v>0.23499836140857799</v>
      </c>
      <c r="D57" s="16">
        <v>0.27622312518032299</v>
      </c>
      <c r="E57" s="22">
        <v>1.8481972528434999E-6</v>
      </c>
      <c r="F57" s="16">
        <v>1.2618057847179899E-2</v>
      </c>
      <c r="G57" s="16">
        <v>4</v>
      </c>
      <c r="H57" s="16">
        <v>174845485</v>
      </c>
    </row>
    <row r="58" spans="1:13">
      <c r="A58" s="16" t="s">
        <v>56</v>
      </c>
      <c r="B58" s="16">
        <v>0.45943720916327102</v>
      </c>
      <c r="C58" s="16">
        <v>0.31246731170104203</v>
      </c>
      <c r="D58" s="16">
        <v>0.14696989746222899</v>
      </c>
      <c r="E58" s="22">
        <v>1.9095012405995798E-6</v>
      </c>
      <c r="F58" s="16">
        <v>1.2618057847179899E-2</v>
      </c>
      <c r="G58" s="16">
        <v>14</v>
      </c>
      <c r="H58" s="16">
        <v>49660370</v>
      </c>
    </row>
    <row r="59" spans="1:13">
      <c r="A59" s="16" t="s">
        <v>57</v>
      </c>
      <c r="B59" s="16">
        <v>0.381699462244108</v>
      </c>
      <c r="C59" s="16">
        <v>0.511936299168672</v>
      </c>
      <c r="D59" s="16">
        <v>-0.130236836924564</v>
      </c>
      <c r="E59" s="22">
        <v>1.9282379591354598E-6</v>
      </c>
      <c r="F59" s="16">
        <v>1.2618057847179899E-2</v>
      </c>
      <c r="G59" s="16">
        <v>1</v>
      </c>
      <c r="H59" s="16">
        <v>232403393</v>
      </c>
    </row>
    <row r="60" spans="1:13">
      <c r="A60" s="16" t="s">
        <v>58</v>
      </c>
      <c r="B60" s="16">
        <v>0.66970338310878497</v>
      </c>
      <c r="C60" s="16">
        <v>0.77427118323063904</v>
      </c>
      <c r="D60" s="16">
        <v>-0.104567800121854</v>
      </c>
      <c r="E60" s="22">
        <v>1.9587471975807698E-6</v>
      </c>
      <c r="F60" s="16">
        <v>1.2618057847179899E-2</v>
      </c>
      <c r="G60" s="16">
        <v>17</v>
      </c>
      <c r="H60" s="16">
        <v>59484388</v>
      </c>
      <c r="I60" s="16" t="s">
        <v>161</v>
      </c>
      <c r="J60" s="16" t="s">
        <v>202</v>
      </c>
      <c r="K60" s="16" t="s">
        <v>223</v>
      </c>
      <c r="L60" s="16" t="s">
        <v>284</v>
      </c>
      <c r="M60" s="16" t="s">
        <v>339</v>
      </c>
    </row>
    <row r="61" spans="1:13">
      <c r="A61" s="16" t="s">
        <v>59</v>
      </c>
      <c r="B61" s="16">
        <v>0.579010863319393</v>
      </c>
      <c r="C61" s="16">
        <v>0.73796056577753</v>
      </c>
      <c r="D61" s="16">
        <v>-0.158949702458138</v>
      </c>
      <c r="E61" s="22">
        <v>2.2859145088506499E-6</v>
      </c>
      <c r="F61" s="16">
        <v>1.39758315853598E-2</v>
      </c>
      <c r="G61" s="16">
        <v>2</v>
      </c>
      <c r="H61" s="16">
        <v>80551413</v>
      </c>
      <c r="I61" s="16" t="s">
        <v>148</v>
      </c>
      <c r="J61" s="16" t="s">
        <v>201</v>
      </c>
      <c r="K61" s="16" t="s">
        <v>212</v>
      </c>
      <c r="L61" s="16" t="s">
        <v>272</v>
      </c>
      <c r="M61" s="16" t="s">
        <v>338</v>
      </c>
    </row>
    <row r="62" spans="1:13">
      <c r="A62" s="16" t="s">
        <v>60</v>
      </c>
      <c r="B62" s="16">
        <v>0.38760902560240901</v>
      </c>
      <c r="C62" s="16">
        <v>0.489870651286618</v>
      </c>
      <c r="D62" s="16">
        <v>-0.102261625684209</v>
      </c>
      <c r="E62" s="22">
        <v>2.6569628879855799E-6</v>
      </c>
      <c r="F62" s="16">
        <v>1.5341915238433101E-2</v>
      </c>
      <c r="G62" s="16">
        <v>6</v>
      </c>
      <c r="H62" s="16">
        <v>129203783</v>
      </c>
      <c r="K62" s="16" t="s">
        <v>233</v>
      </c>
      <c r="L62" s="16" t="s">
        <v>294</v>
      </c>
      <c r="M62" s="16" t="s">
        <v>335</v>
      </c>
    </row>
    <row r="63" spans="1:13">
      <c r="A63" s="16" t="s">
        <v>61</v>
      </c>
      <c r="B63" s="16">
        <v>0.69909354830399095</v>
      </c>
      <c r="C63" s="16">
        <v>0.83206284397005903</v>
      </c>
      <c r="D63" s="16">
        <v>-0.13296929566606799</v>
      </c>
      <c r="E63" s="22">
        <v>2.7071129049734701E-6</v>
      </c>
      <c r="F63" s="16">
        <v>1.5508410357103699E-2</v>
      </c>
      <c r="G63" s="16">
        <v>6</v>
      </c>
      <c r="H63" s="16">
        <v>26203776</v>
      </c>
      <c r="I63" s="16" t="s">
        <v>171</v>
      </c>
      <c r="J63" s="16" t="s">
        <v>202</v>
      </c>
      <c r="K63" s="16" t="s">
        <v>234</v>
      </c>
      <c r="L63" s="16" t="s">
        <v>295</v>
      </c>
      <c r="M63" s="16" t="s">
        <v>334</v>
      </c>
    </row>
    <row r="64" spans="1:13">
      <c r="A64" s="16" t="s">
        <v>62</v>
      </c>
      <c r="B64" s="16">
        <v>0.54253279554584599</v>
      </c>
      <c r="C64" s="16">
        <v>0.67635285603605999</v>
      </c>
      <c r="D64" s="16">
        <v>-0.133820060490214</v>
      </c>
      <c r="E64" s="22">
        <v>2.7350313444358E-6</v>
      </c>
      <c r="F64" s="16">
        <v>1.5545939529205501E-2</v>
      </c>
      <c r="G64" s="16">
        <v>2</v>
      </c>
      <c r="H64" s="16">
        <v>45234379</v>
      </c>
      <c r="I64" s="16" t="s">
        <v>172</v>
      </c>
      <c r="J64" s="16" t="s">
        <v>202</v>
      </c>
      <c r="K64" s="16" t="s">
        <v>235</v>
      </c>
      <c r="L64" s="16" t="s">
        <v>296</v>
      </c>
      <c r="M64" s="16" t="s">
        <v>339</v>
      </c>
    </row>
    <row r="65" spans="1:13">
      <c r="A65" s="16" t="s">
        <v>63</v>
      </c>
      <c r="B65" s="16">
        <v>0.35546101946544201</v>
      </c>
      <c r="C65" s="16">
        <v>0.239161751013302</v>
      </c>
      <c r="D65" s="16">
        <v>0.11629926845214</v>
      </c>
      <c r="E65" s="22">
        <v>3.00273813504052E-6</v>
      </c>
      <c r="F65" s="16">
        <v>1.6550387411841901E-2</v>
      </c>
      <c r="G65" s="16">
        <v>1</v>
      </c>
      <c r="H65" s="16">
        <v>8651018</v>
      </c>
      <c r="K65" s="16" t="s">
        <v>236</v>
      </c>
      <c r="L65" s="16" t="s">
        <v>297</v>
      </c>
      <c r="M65" s="16" t="s">
        <v>338</v>
      </c>
    </row>
    <row r="66" spans="1:13">
      <c r="A66" s="16" t="s">
        <v>64</v>
      </c>
      <c r="B66" s="16">
        <v>0.778234991852228</v>
      </c>
      <c r="C66" s="16">
        <v>0.63395031803507496</v>
      </c>
      <c r="D66" s="16">
        <v>0.14428467381715199</v>
      </c>
      <c r="E66" s="22">
        <v>3.11483349575329E-6</v>
      </c>
      <c r="F66" s="16">
        <v>1.7039146273201401E-2</v>
      </c>
      <c r="G66" s="16">
        <v>17</v>
      </c>
      <c r="H66" s="16">
        <v>40822942</v>
      </c>
      <c r="I66" s="16" t="s">
        <v>173</v>
      </c>
      <c r="J66" s="16" t="s">
        <v>205</v>
      </c>
      <c r="K66" s="16" t="s">
        <v>237</v>
      </c>
      <c r="L66" s="16" t="s">
        <v>298</v>
      </c>
      <c r="M66" s="16" t="s">
        <v>339</v>
      </c>
    </row>
    <row r="67" spans="1:13">
      <c r="A67" s="16" t="s">
        <v>65</v>
      </c>
      <c r="B67" s="16">
        <v>0.62957755445814201</v>
      </c>
      <c r="C67" s="16">
        <v>0.74434534661264695</v>
      </c>
      <c r="D67" s="16">
        <v>-0.114767792154506</v>
      </c>
      <c r="E67" s="22">
        <v>3.3198873117308302E-6</v>
      </c>
      <c r="F67" s="16">
        <v>1.7571292854331101E-2</v>
      </c>
      <c r="G67" s="16">
        <v>3</v>
      </c>
      <c r="H67" s="16">
        <v>55934035</v>
      </c>
      <c r="K67" s="16" t="s">
        <v>238</v>
      </c>
      <c r="L67" s="16" t="s">
        <v>299</v>
      </c>
      <c r="M67" s="16" t="s">
        <v>339</v>
      </c>
    </row>
    <row r="68" spans="1:13">
      <c r="A68" s="16" t="s">
        <v>66</v>
      </c>
      <c r="B68" s="16">
        <v>0.19448794559242299</v>
      </c>
      <c r="C68" s="16">
        <v>0.29605285027598299</v>
      </c>
      <c r="D68" s="16">
        <v>-0.101564904683561</v>
      </c>
      <c r="E68" s="22">
        <v>3.3945247551633998E-6</v>
      </c>
      <c r="F68" s="16">
        <v>1.7640690494238501E-2</v>
      </c>
      <c r="G68" s="16">
        <v>10</v>
      </c>
      <c r="H68" s="16">
        <v>70321874</v>
      </c>
      <c r="I68" s="16" t="s">
        <v>174</v>
      </c>
      <c r="J68" s="16" t="s">
        <v>201</v>
      </c>
      <c r="K68" s="16" t="s">
        <v>239</v>
      </c>
      <c r="L68" s="16" t="s">
        <v>300</v>
      </c>
      <c r="M68" s="16" t="s">
        <v>346</v>
      </c>
    </row>
    <row r="69" spans="1:13">
      <c r="A69" s="16" t="s">
        <v>67</v>
      </c>
      <c r="B69" s="16">
        <v>0.66662529129051895</v>
      </c>
      <c r="C69" s="16">
        <v>0.80596043971345299</v>
      </c>
      <c r="D69" s="16">
        <v>-0.13933514842293501</v>
      </c>
      <c r="E69" s="22">
        <v>3.4603282307242799E-6</v>
      </c>
      <c r="F69" s="16">
        <v>1.7720822728125401E-2</v>
      </c>
      <c r="G69" s="16">
        <v>8</v>
      </c>
      <c r="H69" s="16">
        <v>119567541</v>
      </c>
      <c r="K69" s="16" t="s">
        <v>240</v>
      </c>
      <c r="L69" s="16" t="s">
        <v>301</v>
      </c>
      <c r="M69" s="16" t="s">
        <v>338</v>
      </c>
    </row>
    <row r="70" spans="1:13">
      <c r="A70" s="16" t="s">
        <v>68</v>
      </c>
      <c r="B70" s="16">
        <v>0.78712363200194402</v>
      </c>
      <c r="C70" s="16">
        <v>0.89811490942987604</v>
      </c>
      <c r="D70" s="16">
        <v>-0.11099127742793199</v>
      </c>
      <c r="E70" s="22">
        <v>3.58511242556059E-6</v>
      </c>
      <c r="F70" s="16">
        <v>1.8012297593634999E-2</v>
      </c>
      <c r="G70" s="16">
        <v>2</v>
      </c>
      <c r="H70" s="16">
        <v>233274653</v>
      </c>
      <c r="I70" s="16" t="s">
        <v>175</v>
      </c>
      <c r="J70" s="16" t="s">
        <v>201</v>
      </c>
      <c r="K70" s="16" t="s">
        <v>241</v>
      </c>
      <c r="L70" s="16" t="s">
        <v>302</v>
      </c>
      <c r="M70" s="16" t="s">
        <v>348</v>
      </c>
    </row>
    <row r="71" spans="1:13">
      <c r="A71" s="16" t="s">
        <v>69</v>
      </c>
      <c r="B71" s="16">
        <v>0.69668540133657098</v>
      </c>
      <c r="C71" s="16">
        <v>0.84559807183229796</v>
      </c>
      <c r="D71" s="16">
        <v>-0.14891267049572701</v>
      </c>
      <c r="E71" s="22">
        <v>3.5898184064625998E-6</v>
      </c>
      <c r="F71" s="16">
        <v>1.8012297593634999E-2</v>
      </c>
      <c r="G71" s="16">
        <v>5</v>
      </c>
      <c r="H71" s="16">
        <v>33855241</v>
      </c>
      <c r="K71" s="16" t="s">
        <v>214</v>
      </c>
      <c r="L71" s="16" t="s">
        <v>274</v>
      </c>
      <c r="M71" s="16" t="s">
        <v>339</v>
      </c>
    </row>
    <row r="72" spans="1:13">
      <c r="A72" s="16" t="s">
        <v>70</v>
      </c>
      <c r="B72" s="16">
        <v>0.20905434684691501</v>
      </c>
      <c r="C72" s="16">
        <v>6.7855480040174096E-2</v>
      </c>
      <c r="D72" s="16">
        <v>0.14119886680674101</v>
      </c>
      <c r="E72" s="22">
        <v>3.7156122439126002E-6</v>
      </c>
      <c r="F72" s="16">
        <v>1.82655732087523E-2</v>
      </c>
      <c r="G72" s="16">
        <v>19</v>
      </c>
      <c r="H72" s="16">
        <v>51069461</v>
      </c>
      <c r="I72" s="16" t="s">
        <v>167</v>
      </c>
      <c r="J72" s="16" t="s">
        <v>205</v>
      </c>
      <c r="K72" s="16" t="s">
        <v>229</v>
      </c>
      <c r="L72" s="16" t="s">
        <v>290</v>
      </c>
      <c r="M72" s="16" t="s">
        <v>346</v>
      </c>
    </row>
    <row r="73" spans="1:13">
      <c r="A73" s="16" t="s">
        <v>71</v>
      </c>
      <c r="B73" s="16">
        <v>0.32239786806420001</v>
      </c>
      <c r="C73" s="16">
        <v>0.15014491424449999</v>
      </c>
      <c r="D73" s="16">
        <v>0.17225295381969999</v>
      </c>
      <c r="E73" s="22">
        <v>3.8199515946079598E-6</v>
      </c>
      <c r="F73" s="16">
        <v>1.8652464714844399E-2</v>
      </c>
      <c r="G73" s="16">
        <v>3</v>
      </c>
      <c r="H73" s="16">
        <v>76610928</v>
      </c>
    </row>
    <row r="74" spans="1:13">
      <c r="A74" s="16" t="s">
        <v>72</v>
      </c>
      <c r="B74" s="16">
        <v>0.26119380346402199</v>
      </c>
      <c r="C74" s="16">
        <v>0.37965005125576801</v>
      </c>
      <c r="D74" s="16">
        <v>-0.118456247791746</v>
      </c>
      <c r="E74" s="22">
        <v>4.1477501096458301E-6</v>
      </c>
      <c r="F74" s="16">
        <v>1.98533423389681E-2</v>
      </c>
      <c r="G74" s="16">
        <v>14</v>
      </c>
      <c r="H74" s="16">
        <v>24836679</v>
      </c>
      <c r="I74" s="16" t="s">
        <v>176</v>
      </c>
      <c r="J74" s="16" t="s">
        <v>201</v>
      </c>
      <c r="K74" s="16" t="s">
        <v>242</v>
      </c>
      <c r="L74" s="16" t="s">
        <v>303</v>
      </c>
      <c r="M74" s="16" t="s">
        <v>349</v>
      </c>
    </row>
    <row r="75" spans="1:13">
      <c r="A75" s="16" t="s">
        <v>73</v>
      </c>
      <c r="B75" s="16">
        <v>0.56965532470003</v>
      </c>
      <c r="C75" s="16">
        <v>0.70457233118588103</v>
      </c>
      <c r="D75" s="16">
        <v>-0.134917006485851</v>
      </c>
      <c r="E75" s="22">
        <v>4.2938648518471797E-6</v>
      </c>
      <c r="F75" s="16">
        <v>2.0418393820627299E-2</v>
      </c>
      <c r="G75" s="16">
        <v>7</v>
      </c>
      <c r="H75" s="16">
        <v>11856910</v>
      </c>
      <c r="K75" s="16" t="s">
        <v>243</v>
      </c>
      <c r="L75" s="16" t="s">
        <v>304</v>
      </c>
      <c r="M75" s="16" t="s">
        <v>339</v>
      </c>
    </row>
    <row r="76" spans="1:13">
      <c r="A76" s="16" t="s">
        <v>74</v>
      </c>
      <c r="B76" s="16">
        <v>0.36040131423000499</v>
      </c>
      <c r="C76" s="16">
        <v>0.19226863381485301</v>
      </c>
      <c r="D76" s="16">
        <v>0.168132680415152</v>
      </c>
      <c r="E76" s="22">
        <v>4.5910908252594098E-6</v>
      </c>
      <c r="F76" s="16">
        <v>2.0455224122229401E-2</v>
      </c>
      <c r="G76" s="16">
        <v>10</v>
      </c>
      <c r="H76" s="16">
        <v>62332794</v>
      </c>
      <c r="K76" s="16" t="s">
        <v>225</v>
      </c>
      <c r="L76" s="16" t="s">
        <v>305</v>
      </c>
      <c r="M76" s="16" t="s">
        <v>337</v>
      </c>
    </row>
    <row r="77" spans="1:13">
      <c r="A77" s="16" t="s">
        <v>75</v>
      </c>
      <c r="B77" s="16">
        <v>0.46154952478356898</v>
      </c>
      <c r="C77" s="16">
        <v>0.31587147964675599</v>
      </c>
      <c r="D77" s="16">
        <v>0.14567804513681301</v>
      </c>
      <c r="E77" s="22">
        <v>4.8064174013914497E-6</v>
      </c>
      <c r="F77" s="16">
        <v>2.1065803612256299E-2</v>
      </c>
      <c r="G77" s="16">
        <v>10</v>
      </c>
      <c r="H77" s="16">
        <v>62332846</v>
      </c>
    </row>
    <row r="78" spans="1:13">
      <c r="A78" s="16" t="s">
        <v>76</v>
      </c>
      <c r="B78" s="16">
        <v>0.38533622273708101</v>
      </c>
      <c r="C78" s="16">
        <v>0.56904380085330197</v>
      </c>
      <c r="D78" s="16">
        <v>-0.18370757811622199</v>
      </c>
      <c r="E78" s="22">
        <v>5.1731737465416498E-6</v>
      </c>
      <c r="F78" s="16">
        <v>2.2010791587297299E-2</v>
      </c>
      <c r="G78" s="16">
        <v>17</v>
      </c>
      <c r="H78" s="16">
        <v>12694121</v>
      </c>
      <c r="I78" s="16" t="s">
        <v>177</v>
      </c>
      <c r="J78" s="16" t="s">
        <v>201</v>
      </c>
      <c r="K78" s="16" t="s">
        <v>244</v>
      </c>
      <c r="L78" s="16" t="s">
        <v>306</v>
      </c>
      <c r="M78" s="16" t="s">
        <v>342</v>
      </c>
    </row>
    <row r="79" spans="1:13">
      <c r="A79" s="16" t="s">
        <v>77</v>
      </c>
      <c r="B79" s="16">
        <v>0.54978512618344899</v>
      </c>
      <c r="C79" s="16">
        <v>0.34060624215377</v>
      </c>
      <c r="D79" s="16">
        <v>0.20917888402967899</v>
      </c>
      <c r="E79" s="22">
        <v>5.6064070595915802E-6</v>
      </c>
      <c r="F79" s="16">
        <v>2.30449620080623E-2</v>
      </c>
      <c r="G79" s="16">
        <v>17</v>
      </c>
      <c r="H79" s="16">
        <v>40823572</v>
      </c>
      <c r="I79" s="16" t="s">
        <v>173</v>
      </c>
      <c r="J79" s="16" t="s">
        <v>205</v>
      </c>
      <c r="K79" s="16" t="s">
        <v>237</v>
      </c>
      <c r="L79" s="16" t="s">
        <v>298</v>
      </c>
      <c r="M79" s="16" t="s">
        <v>339</v>
      </c>
    </row>
    <row r="80" spans="1:13">
      <c r="A80" s="16" t="s">
        <v>78</v>
      </c>
      <c r="B80" s="16">
        <v>0.40867499645221</v>
      </c>
      <c r="C80" s="16">
        <v>0.17714718355283801</v>
      </c>
      <c r="D80" s="16">
        <v>0.23152781289937199</v>
      </c>
      <c r="E80" s="22">
        <v>5.8065049211402396E-6</v>
      </c>
      <c r="F80" s="16">
        <v>2.3211758653243701E-2</v>
      </c>
      <c r="G80" s="16">
        <v>2</v>
      </c>
      <c r="H80" s="16">
        <v>157621435</v>
      </c>
    </row>
    <row r="81" spans="1:13">
      <c r="A81" s="16" t="s">
        <v>79</v>
      </c>
      <c r="B81" s="16">
        <v>0.73050219924826598</v>
      </c>
      <c r="C81" s="16">
        <v>0.60015736865069202</v>
      </c>
      <c r="D81" s="16">
        <v>0.13034483059757301</v>
      </c>
      <c r="E81" s="22">
        <v>5.9632949852273403E-6</v>
      </c>
      <c r="F81" s="16">
        <v>2.3708268614137201E-2</v>
      </c>
      <c r="G81" s="16">
        <v>10</v>
      </c>
      <c r="H81" s="16">
        <v>5062467</v>
      </c>
    </row>
    <row r="82" spans="1:13">
      <c r="A82" s="16" t="s">
        <v>80</v>
      </c>
      <c r="B82" s="16">
        <v>0.46882901249636399</v>
      </c>
      <c r="C82" s="16">
        <v>0.71128460226851797</v>
      </c>
      <c r="D82" s="16">
        <v>-0.24245558977215401</v>
      </c>
      <c r="E82" s="22">
        <v>6.1196800543221299E-6</v>
      </c>
      <c r="F82" s="16">
        <v>2.4164356027209E-2</v>
      </c>
      <c r="G82" s="16">
        <v>1</v>
      </c>
      <c r="H82" s="16">
        <v>86968543</v>
      </c>
    </row>
    <row r="83" spans="1:13">
      <c r="A83" s="16" t="s">
        <v>81</v>
      </c>
      <c r="B83" s="16">
        <v>0.37687152787755201</v>
      </c>
      <c r="C83" s="16">
        <v>0.15042330477183699</v>
      </c>
      <c r="D83" s="16">
        <v>0.226448223105715</v>
      </c>
      <c r="E83" s="22">
        <v>6.1444401507981703E-6</v>
      </c>
      <c r="F83" s="16">
        <v>2.4164356027209E-2</v>
      </c>
      <c r="G83" s="16">
        <v>17</v>
      </c>
      <c r="H83" s="16">
        <v>40822653</v>
      </c>
      <c r="I83" s="16" t="s">
        <v>173</v>
      </c>
      <c r="J83" s="16" t="s">
        <v>205</v>
      </c>
      <c r="K83" s="16" t="s">
        <v>237</v>
      </c>
      <c r="L83" s="16" t="s">
        <v>298</v>
      </c>
      <c r="M83" s="16" t="s">
        <v>339</v>
      </c>
    </row>
    <row r="84" spans="1:13">
      <c r="A84" s="16" t="s">
        <v>82</v>
      </c>
      <c r="B84" s="16">
        <v>0.56605900444803003</v>
      </c>
      <c r="C84" s="16">
        <v>0.67524579433545295</v>
      </c>
      <c r="D84" s="16">
        <v>-0.109186789887423</v>
      </c>
      <c r="E84" s="22">
        <v>6.4678335803034296E-6</v>
      </c>
      <c r="F84" s="16">
        <v>2.46371294494791E-2</v>
      </c>
      <c r="G84" s="16">
        <v>12</v>
      </c>
      <c r="H84" s="16">
        <v>58132733</v>
      </c>
      <c r="I84" s="16" t="s">
        <v>147</v>
      </c>
      <c r="J84" s="16" t="s">
        <v>205</v>
      </c>
      <c r="K84" s="16" t="s">
        <v>211</v>
      </c>
      <c r="L84" s="16" t="s">
        <v>271</v>
      </c>
      <c r="M84" s="16" t="s">
        <v>342</v>
      </c>
    </row>
    <row r="85" spans="1:13">
      <c r="A85" s="16" t="s">
        <v>83</v>
      </c>
      <c r="B85" s="16">
        <v>0.54138719062104401</v>
      </c>
      <c r="C85" s="16">
        <v>0.68468656149497498</v>
      </c>
      <c r="D85" s="16">
        <v>-0.14329937087393099</v>
      </c>
      <c r="E85" s="22">
        <v>6.5723168435538096E-6</v>
      </c>
      <c r="F85" s="16">
        <v>2.47927470965917E-2</v>
      </c>
      <c r="G85" s="16">
        <v>9</v>
      </c>
      <c r="H85" s="16">
        <v>98274853</v>
      </c>
      <c r="I85" s="16" t="s">
        <v>178</v>
      </c>
      <c r="J85" s="16" t="s">
        <v>201</v>
      </c>
      <c r="K85" s="16" t="s">
        <v>221</v>
      </c>
      <c r="L85" s="16" t="s">
        <v>307</v>
      </c>
      <c r="M85" s="16" t="s">
        <v>338</v>
      </c>
    </row>
    <row r="86" spans="1:13">
      <c r="A86" s="16" t="s">
        <v>84</v>
      </c>
      <c r="B86" s="16">
        <v>0.66997884158494803</v>
      </c>
      <c r="C86" s="16">
        <v>0.51335614178151301</v>
      </c>
      <c r="D86" s="16">
        <v>0.15662269980343499</v>
      </c>
      <c r="E86" s="22">
        <v>6.6449945005180003E-6</v>
      </c>
      <c r="F86" s="16">
        <v>2.47927470965917E-2</v>
      </c>
      <c r="G86" s="16">
        <v>17</v>
      </c>
      <c r="H86" s="16">
        <v>40823105</v>
      </c>
      <c r="I86" s="16" t="s">
        <v>173</v>
      </c>
      <c r="J86" s="16" t="s">
        <v>205</v>
      </c>
      <c r="K86" s="16" t="s">
        <v>237</v>
      </c>
      <c r="L86" s="16" t="s">
        <v>308</v>
      </c>
      <c r="M86" s="16" t="s">
        <v>341</v>
      </c>
    </row>
    <row r="87" spans="1:13">
      <c r="A87" s="16" t="s">
        <v>85</v>
      </c>
      <c r="B87" s="16">
        <v>0.31791250588228398</v>
      </c>
      <c r="C87" s="16">
        <v>0.45158849704389398</v>
      </c>
      <c r="D87" s="16">
        <v>-0.13367599116161</v>
      </c>
      <c r="E87" s="22">
        <v>6.7960905640943401E-6</v>
      </c>
      <c r="F87" s="16">
        <v>2.5227122847849601E-2</v>
      </c>
      <c r="G87" s="16">
        <v>7</v>
      </c>
      <c r="H87" s="16">
        <v>27170552</v>
      </c>
      <c r="I87" s="16" t="s">
        <v>179</v>
      </c>
      <c r="J87" s="16" t="s">
        <v>205</v>
      </c>
      <c r="K87" s="16" t="s">
        <v>245</v>
      </c>
      <c r="L87" s="16" t="s">
        <v>309</v>
      </c>
      <c r="M87" s="16" t="s">
        <v>350</v>
      </c>
    </row>
    <row r="88" spans="1:13">
      <c r="A88" s="16" t="s">
        <v>86</v>
      </c>
      <c r="B88" s="16">
        <v>0.338805807785448</v>
      </c>
      <c r="C88" s="16">
        <v>0.22819299966661399</v>
      </c>
      <c r="D88" s="16">
        <v>0.110612808118835</v>
      </c>
      <c r="E88" s="22">
        <v>7.0191433280015999E-6</v>
      </c>
      <c r="F88" s="16">
        <v>2.5787053511263199E-2</v>
      </c>
      <c r="G88" s="16">
        <v>2</v>
      </c>
      <c r="H88" s="16">
        <v>236410085</v>
      </c>
      <c r="K88" s="16" t="s">
        <v>246</v>
      </c>
      <c r="L88" s="16" t="s">
        <v>310</v>
      </c>
      <c r="M88" s="16" t="s">
        <v>341</v>
      </c>
    </row>
    <row r="89" spans="1:13">
      <c r="A89" s="16" t="s">
        <v>87</v>
      </c>
      <c r="B89" s="16">
        <v>0.68448250418452905</v>
      </c>
      <c r="C89" s="16">
        <v>0.57300079477533306</v>
      </c>
      <c r="D89" s="16">
        <v>0.11148170940919599</v>
      </c>
      <c r="E89" s="22">
        <v>7.1806941796602697E-6</v>
      </c>
      <c r="F89" s="16">
        <v>2.5991719365643599E-2</v>
      </c>
      <c r="G89" s="16">
        <v>7</v>
      </c>
      <c r="H89" s="16">
        <v>30185776</v>
      </c>
      <c r="K89" s="16" t="s">
        <v>247</v>
      </c>
      <c r="L89" s="16" t="s">
        <v>311</v>
      </c>
      <c r="M89" s="16" t="s">
        <v>339</v>
      </c>
    </row>
    <row r="90" spans="1:13">
      <c r="A90" s="16" t="s">
        <v>88</v>
      </c>
      <c r="B90" s="16">
        <v>0.79725821389396401</v>
      </c>
      <c r="C90" s="16">
        <v>0.92370505473930298</v>
      </c>
      <c r="D90" s="16">
        <v>-0.126446840845338</v>
      </c>
      <c r="E90" s="22">
        <v>7.2521438648056802E-6</v>
      </c>
      <c r="F90" s="16">
        <v>2.6120391214212699E-2</v>
      </c>
      <c r="G90" s="16">
        <v>4</v>
      </c>
      <c r="H90" s="16">
        <v>114900050</v>
      </c>
      <c r="I90" s="16" t="s">
        <v>180</v>
      </c>
      <c r="J90" s="16" t="s">
        <v>202</v>
      </c>
      <c r="K90" s="16" t="s">
        <v>248</v>
      </c>
      <c r="L90" s="16" t="s">
        <v>312</v>
      </c>
      <c r="M90" s="16" t="s">
        <v>351</v>
      </c>
    </row>
    <row r="91" spans="1:13">
      <c r="A91" s="16" t="s">
        <v>89</v>
      </c>
      <c r="B91" s="16">
        <v>0.48771929039189599</v>
      </c>
      <c r="C91" s="16">
        <v>0.59201083335587601</v>
      </c>
      <c r="D91" s="16">
        <v>-0.10429154296397999</v>
      </c>
      <c r="E91" s="22">
        <v>7.30548017930894E-6</v>
      </c>
      <c r="F91" s="16">
        <v>2.6182876950230301E-2</v>
      </c>
      <c r="G91" s="16">
        <v>9</v>
      </c>
      <c r="H91" s="16">
        <v>89734804</v>
      </c>
    </row>
    <row r="92" spans="1:13">
      <c r="A92" s="16" t="s">
        <v>90</v>
      </c>
      <c r="B92" s="16">
        <v>0.82078101855589103</v>
      </c>
      <c r="C92" s="16">
        <v>0.68372989260656103</v>
      </c>
      <c r="D92" s="16">
        <v>0.13705112594933</v>
      </c>
      <c r="E92" s="22">
        <v>7.42327652494904E-6</v>
      </c>
      <c r="F92" s="16">
        <v>2.63454980758841E-2</v>
      </c>
      <c r="G92" s="16">
        <v>9</v>
      </c>
      <c r="H92" s="16">
        <v>137174989</v>
      </c>
    </row>
    <row r="93" spans="1:13">
      <c r="A93" s="16" t="s">
        <v>91</v>
      </c>
      <c r="B93" s="16">
        <v>0.287020876715466</v>
      </c>
      <c r="C93" s="16">
        <v>0.125518284114228</v>
      </c>
      <c r="D93" s="16">
        <v>0.161502592601238</v>
      </c>
      <c r="E93" s="22">
        <v>7.5920140664097796E-6</v>
      </c>
      <c r="F93" s="16">
        <v>2.6503667778837399E-2</v>
      </c>
      <c r="G93" s="16">
        <v>8</v>
      </c>
      <c r="H93" s="16">
        <v>69097413</v>
      </c>
      <c r="K93" s="16" t="s">
        <v>249</v>
      </c>
      <c r="L93" s="16" t="s">
        <v>313</v>
      </c>
      <c r="M93" s="16" t="s">
        <v>339</v>
      </c>
    </row>
    <row r="94" spans="1:13">
      <c r="A94" s="16" t="s">
        <v>92</v>
      </c>
      <c r="B94" s="16">
        <v>0.52707729867723796</v>
      </c>
      <c r="C94" s="16">
        <v>0.66916941647859496</v>
      </c>
      <c r="D94" s="16">
        <v>-0.142092117801357</v>
      </c>
      <c r="E94" s="22">
        <v>7.8109406613868603E-6</v>
      </c>
      <c r="F94" s="16">
        <v>2.6850727001143101E-2</v>
      </c>
      <c r="G94" s="16">
        <v>2</v>
      </c>
      <c r="H94" s="16">
        <v>45234140</v>
      </c>
      <c r="I94" s="16" t="s">
        <v>172</v>
      </c>
      <c r="J94" s="16" t="s">
        <v>202</v>
      </c>
      <c r="K94" s="16" t="s">
        <v>235</v>
      </c>
      <c r="L94" s="16" t="s">
        <v>296</v>
      </c>
      <c r="M94" s="16" t="s">
        <v>339</v>
      </c>
    </row>
    <row r="95" spans="1:13">
      <c r="A95" s="16" t="s">
        <v>93</v>
      </c>
      <c r="B95" s="16">
        <v>0.40680489968368</v>
      </c>
      <c r="C95" s="16">
        <v>0.26911722293196799</v>
      </c>
      <c r="D95" s="16">
        <v>0.13768767675171201</v>
      </c>
      <c r="E95" s="22">
        <v>8.1975307280663408E-6</v>
      </c>
      <c r="F95" s="16">
        <v>2.7358431531178201E-2</v>
      </c>
      <c r="G95" s="16">
        <v>9</v>
      </c>
      <c r="H95" s="16">
        <v>13970245</v>
      </c>
    </row>
    <row r="96" spans="1:13">
      <c r="A96" s="16" t="s">
        <v>94</v>
      </c>
      <c r="B96" s="16">
        <v>0.456341809075342</v>
      </c>
      <c r="C96" s="16">
        <v>0.58203779354944496</v>
      </c>
      <c r="D96" s="16">
        <v>-0.12569598447410299</v>
      </c>
      <c r="E96" s="22">
        <v>8.5817879796879299E-6</v>
      </c>
      <c r="F96" s="16">
        <v>2.8124799954891401E-2</v>
      </c>
      <c r="G96" s="16">
        <v>2</v>
      </c>
      <c r="H96" s="16">
        <v>233284934</v>
      </c>
      <c r="I96" s="16" t="s">
        <v>181</v>
      </c>
      <c r="J96" s="16" t="s">
        <v>205</v>
      </c>
    </row>
    <row r="97" spans="1:13">
      <c r="A97" s="16" t="s">
        <v>95</v>
      </c>
      <c r="B97" s="16">
        <v>0.65435534736351297</v>
      </c>
      <c r="C97" s="16">
        <v>0.75950853786681805</v>
      </c>
      <c r="D97" s="16">
        <v>-0.105153190503306</v>
      </c>
      <c r="E97" s="22">
        <v>9.1562888143475598E-6</v>
      </c>
      <c r="F97" s="16">
        <v>2.9346631699317199E-2</v>
      </c>
      <c r="G97" s="16">
        <v>1</v>
      </c>
      <c r="H97" s="16">
        <v>221051117</v>
      </c>
      <c r="I97" s="16" t="s">
        <v>182</v>
      </c>
      <c r="J97" s="16" t="s">
        <v>202</v>
      </c>
    </row>
    <row r="98" spans="1:13">
      <c r="A98" s="16" t="s">
        <v>96</v>
      </c>
      <c r="B98" s="16">
        <v>0.28192401147686702</v>
      </c>
      <c r="C98" s="16">
        <v>0.40130350742747101</v>
      </c>
      <c r="D98" s="16">
        <v>-0.119379495950605</v>
      </c>
      <c r="E98" s="22">
        <v>9.9202514492492903E-6</v>
      </c>
      <c r="F98" s="16">
        <v>3.0481764490130701E-2</v>
      </c>
      <c r="G98" s="16">
        <v>10</v>
      </c>
      <c r="H98" s="16">
        <v>70321889</v>
      </c>
      <c r="I98" s="16" t="s">
        <v>174</v>
      </c>
      <c r="J98" s="16" t="s">
        <v>201</v>
      </c>
      <c r="K98" s="16" t="s">
        <v>239</v>
      </c>
      <c r="L98" s="16" t="s">
        <v>300</v>
      </c>
      <c r="M98" s="16" t="s">
        <v>346</v>
      </c>
    </row>
    <row r="99" spans="1:13">
      <c r="A99" s="16" t="s">
        <v>97</v>
      </c>
      <c r="B99" s="16">
        <v>0.34166694863576802</v>
      </c>
      <c r="C99" s="16">
        <v>0.46778633292906602</v>
      </c>
      <c r="D99" s="16">
        <v>-0.126119384293298</v>
      </c>
      <c r="E99" s="22">
        <v>1.0334259211209E-5</v>
      </c>
      <c r="F99" s="16">
        <v>3.1198013659305999E-2</v>
      </c>
      <c r="G99" s="16">
        <v>7</v>
      </c>
      <c r="H99" s="16">
        <v>27170554</v>
      </c>
      <c r="I99" s="16" t="s">
        <v>179</v>
      </c>
      <c r="J99" s="16" t="s">
        <v>205</v>
      </c>
      <c r="K99" s="16" t="s">
        <v>245</v>
      </c>
      <c r="L99" s="16" t="s">
        <v>309</v>
      </c>
      <c r="M99" s="16" t="s">
        <v>350</v>
      </c>
    </row>
    <row r="100" spans="1:13">
      <c r="A100" s="16" t="s">
        <v>98</v>
      </c>
      <c r="B100" s="16">
        <v>0.42040378337546302</v>
      </c>
      <c r="C100" s="16">
        <v>0.30890443101062298</v>
      </c>
      <c r="D100" s="16">
        <v>0.11149935236484</v>
      </c>
      <c r="E100" s="22">
        <v>1.05750423809904E-5</v>
      </c>
      <c r="F100" s="16">
        <v>3.1532392661543798E-2</v>
      </c>
      <c r="G100" s="16">
        <v>4</v>
      </c>
      <c r="H100" s="16">
        <v>25090597</v>
      </c>
      <c r="I100" s="16" t="s">
        <v>183</v>
      </c>
      <c r="J100" s="16" t="s">
        <v>201</v>
      </c>
    </row>
    <row r="101" spans="1:13">
      <c r="A101" s="16" t="s">
        <v>99</v>
      </c>
      <c r="B101" s="16">
        <v>0.55837000366041301</v>
      </c>
      <c r="C101" s="16">
        <v>0.36896824711304599</v>
      </c>
      <c r="D101" s="16">
        <v>0.18940175654736699</v>
      </c>
      <c r="E101" s="22">
        <v>1.12249234607501E-5</v>
      </c>
      <c r="F101" s="16">
        <v>3.2784619820518397E-2</v>
      </c>
      <c r="G101" s="16">
        <v>17</v>
      </c>
      <c r="H101" s="16">
        <v>40823420</v>
      </c>
      <c r="I101" s="16" t="s">
        <v>173</v>
      </c>
      <c r="J101" s="16" t="s">
        <v>205</v>
      </c>
      <c r="K101" s="16" t="s">
        <v>237</v>
      </c>
      <c r="L101" s="16" t="s">
        <v>298</v>
      </c>
      <c r="M101" s="16" t="s">
        <v>339</v>
      </c>
    </row>
    <row r="102" spans="1:13">
      <c r="A102" s="16" t="s">
        <v>100</v>
      </c>
      <c r="B102" s="16">
        <v>0.220983258523162</v>
      </c>
      <c r="C102" s="16">
        <v>0.34280674353232199</v>
      </c>
      <c r="D102" s="16">
        <v>-0.12182348500916</v>
      </c>
      <c r="E102" s="22">
        <v>1.1293634602159299E-5</v>
      </c>
      <c r="F102" s="16">
        <v>3.2784619820518397E-2</v>
      </c>
      <c r="G102" s="16">
        <v>1</v>
      </c>
      <c r="H102" s="16">
        <v>58089001</v>
      </c>
      <c r="K102" s="16" t="s">
        <v>250</v>
      </c>
      <c r="L102" s="16" t="s">
        <v>314</v>
      </c>
      <c r="M102" s="16" t="s">
        <v>346</v>
      </c>
    </row>
    <row r="103" spans="1:13">
      <c r="A103" s="16" t="s">
        <v>101</v>
      </c>
      <c r="B103" s="16">
        <v>0.74758607160539203</v>
      </c>
      <c r="C103" s="16">
        <v>0.87250327879195</v>
      </c>
      <c r="D103" s="16">
        <v>-0.12491720718655799</v>
      </c>
      <c r="E103" s="22">
        <v>1.1310433157378399E-5</v>
      </c>
      <c r="F103" s="16">
        <v>3.2784619820518397E-2</v>
      </c>
      <c r="G103" s="16">
        <v>10</v>
      </c>
      <c r="H103" s="16">
        <v>70322442</v>
      </c>
      <c r="I103" s="16" t="s">
        <v>174</v>
      </c>
      <c r="J103" s="16" t="s">
        <v>201</v>
      </c>
      <c r="K103" s="16" t="s">
        <v>239</v>
      </c>
      <c r="L103" s="16" t="s">
        <v>300</v>
      </c>
      <c r="M103" s="16" t="s">
        <v>346</v>
      </c>
    </row>
    <row r="104" spans="1:13">
      <c r="A104" s="16" t="s">
        <v>102</v>
      </c>
      <c r="B104" s="16">
        <v>0.71817268585014105</v>
      </c>
      <c r="C104" s="16">
        <v>0.82611649754109795</v>
      </c>
      <c r="D104" s="16">
        <v>-0.107943811690957</v>
      </c>
      <c r="E104" s="22">
        <v>1.1487415714815801E-5</v>
      </c>
      <c r="F104" s="16">
        <v>3.3009152484878797E-2</v>
      </c>
      <c r="G104" s="16">
        <v>14</v>
      </c>
      <c r="H104" s="16">
        <v>24835609</v>
      </c>
      <c r="I104" s="16" t="s">
        <v>176</v>
      </c>
      <c r="J104" s="16" t="s">
        <v>202</v>
      </c>
      <c r="K104" s="16" t="s">
        <v>242</v>
      </c>
      <c r="L104" s="16" t="s">
        <v>315</v>
      </c>
      <c r="M104" s="16" t="s">
        <v>334</v>
      </c>
    </row>
    <row r="105" spans="1:13">
      <c r="A105" s="16" t="s">
        <v>103</v>
      </c>
      <c r="B105" s="16">
        <v>0.63544259996272101</v>
      </c>
      <c r="C105" s="16">
        <v>0.491337805656548</v>
      </c>
      <c r="D105" s="16">
        <v>0.14410479430617301</v>
      </c>
      <c r="E105" s="22">
        <v>1.1531179607722301E-5</v>
      </c>
      <c r="F105" s="16">
        <v>3.3009152484878797E-2</v>
      </c>
      <c r="G105" s="16">
        <v>8</v>
      </c>
      <c r="H105" s="16">
        <v>123146896</v>
      </c>
    </row>
    <row r="106" spans="1:13">
      <c r="A106" s="16" t="s">
        <v>104</v>
      </c>
      <c r="B106" s="16">
        <v>0.58201187628962803</v>
      </c>
      <c r="C106" s="16">
        <v>0.70488538204933404</v>
      </c>
      <c r="D106" s="16">
        <v>-0.122873505759706</v>
      </c>
      <c r="E106" s="22">
        <v>1.16158165890917E-5</v>
      </c>
      <c r="F106" s="16">
        <v>3.3009152484878797E-2</v>
      </c>
      <c r="G106" s="16">
        <v>8</v>
      </c>
      <c r="H106" s="16">
        <v>1324411</v>
      </c>
      <c r="I106" s="16" t="s">
        <v>184</v>
      </c>
      <c r="J106" s="16" t="s">
        <v>204</v>
      </c>
    </row>
    <row r="107" spans="1:13">
      <c r="A107" s="16" t="s">
        <v>105</v>
      </c>
      <c r="B107" s="16">
        <v>0.13148068834322901</v>
      </c>
      <c r="C107" s="16">
        <v>0.23571984966916101</v>
      </c>
      <c r="D107" s="16">
        <v>-0.104239161325932</v>
      </c>
      <c r="E107" s="22">
        <v>1.2841525819777E-5</v>
      </c>
      <c r="F107" s="16">
        <v>3.3987724913156797E-2</v>
      </c>
      <c r="G107" s="16">
        <v>6</v>
      </c>
      <c r="H107" s="16">
        <v>26204333</v>
      </c>
      <c r="I107" s="16" t="s">
        <v>171</v>
      </c>
      <c r="J107" s="16" t="s">
        <v>202</v>
      </c>
      <c r="K107" s="16" t="s">
        <v>234</v>
      </c>
      <c r="L107" s="16" t="s">
        <v>295</v>
      </c>
      <c r="M107" s="16" t="s">
        <v>334</v>
      </c>
    </row>
    <row r="108" spans="1:13">
      <c r="A108" s="16" t="s">
        <v>106</v>
      </c>
      <c r="B108" s="16">
        <v>0.583370883406509</v>
      </c>
      <c r="C108" s="16">
        <v>0.74215303934971399</v>
      </c>
      <c r="D108" s="16">
        <v>-0.15878215594320499</v>
      </c>
      <c r="E108" s="22">
        <v>1.28578893576297E-5</v>
      </c>
      <c r="F108" s="16">
        <v>3.3987724913156797E-2</v>
      </c>
      <c r="G108" s="16">
        <v>2</v>
      </c>
      <c r="H108" s="16">
        <v>45395252</v>
      </c>
      <c r="I108" s="16" t="s">
        <v>170</v>
      </c>
      <c r="J108" s="16" t="s">
        <v>202</v>
      </c>
    </row>
    <row r="109" spans="1:13">
      <c r="A109" s="16" t="s">
        <v>107</v>
      </c>
      <c r="B109" s="16">
        <v>0.43103477819450398</v>
      </c>
      <c r="C109" s="16">
        <v>0.53722707566029404</v>
      </c>
      <c r="D109" s="16">
        <v>-0.10619229746579099</v>
      </c>
      <c r="E109" s="22">
        <v>1.28866087055419E-5</v>
      </c>
      <c r="F109" s="16">
        <v>3.3987724913156797E-2</v>
      </c>
      <c r="G109" s="16">
        <v>6</v>
      </c>
      <c r="H109" s="16">
        <v>33141696</v>
      </c>
      <c r="K109" s="16" t="s">
        <v>251</v>
      </c>
      <c r="L109" s="16" t="s">
        <v>316</v>
      </c>
      <c r="M109" s="16" t="s">
        <v>341</v>
      </c>
    </row>
    <row r="110" spans="1:13">
      <c r="A110" s="16" t="s">
        <v>108</v>
      </c>
      <c r="B110" s="16">
        <v>0.61504613874135305</v>
      </c>
      <c r="C110" s="16">
        <v>0.45338336416264102</v>
      </c>
      <c r="D110" s="16">
        <v>0.161662774578712</v>
      </c>
      <c r="E110" s="22">
        <v>1.3085463127601E-5</v>
      </c>
      <c r="F110" s="16">
        <v>3.4073879305353397E-2</v>
      </c>
      <c r="G110" s="16">
        <v>10</v>
      </c>
      <c r="H110" s="16">
        <v>71135446</v>
      </c>
      <c r="K110" s="16" t="s">
        <v>252</v>
      </c>
      <c r="L110" s="16" t="s">
        <v>317</v>
      </c>
      <c r="M110" s="16" t="s">
        <v>352</v>
      </c>
    </row>
    <row r="111" spans="1:13">
      <c r="A111" s="16" t="s">
        <v>109</v>
      </c>
      <c r="B111" s="16">
        <v>0.53168971873141202</v>
      </c>
      <c r="C111" s="16">
        <v>0.34807294022054902</v>
      </c>
      <c r="D111" s="16">
        <v>0.183616778510863</v>
      </c>
      <c r="E111" s="22">
        <v>1.3213564538910799E-5</v>
      </c>
      <c r="F111" s="16">
        <v>3.4211987619139302E-2</v>
      </c>
      <c r="G111" s="16">
        <v>11</v>
      </c>
      <c r="H111" s="16">
        <v>68848232</v>
      </c>
      <c r="I111" s="16" t="s">
        <v>185</v>
      </c>
      <c r="J111" s="16" t="s">
        <v>202</v>
      </c>
      <c r="K111" s="16" t="s">
        <v>253</v>
      </c>
      <c r="L111" s="16" t="s">
        <v>318</v>
      </c>
      <c r="M111" s="16" t="s">
        <v>339</v>
      </c>
    </row>
    <row r="112" spans="1:13">
      <c r="A112" s="16" t="s">
        <v>110</v>
      </c>
      <c r="B112" s="16">
        <v>0.42365035729586997</v>
      </c>
      <c r="C112" s="16">
        <v>0.52513259827037395</v>
      </c>
      <c r="D112" s="16">
        <v>-0.10148224097450401</v>
      </c>
      <c r="E112" s="22">
        <v>1.3343173493414201E-5</v>
      </c>
      <c r="F112" s="16">
        <v>3.44250563994822E-2</v>
      </c>
      <c r="G112" s="16">
        <v>4</v>
      </c>
      <c r="H112" s="16">
        <v>140201652</v>
      </c>
      <c r="I112" s="16" t="s">
        <v>186</v>
      </c>
      <c r="J112" s="16" t="s">
        <v>201</v>
      </c>
      <c r="K112" s="16" t="s">
        <v>254</v>
      </c>
      <c r="L112" s="16" t="s">
        <v>319</v>
      </c>
      <c r="M112" s="16" t="s">
        <v>350</v>
      </c>
    </row>
    <row r="113" spans="1:13">
      <c r="A113" s="16" t="s">
        <v>111</v>
      </c>
      <c r="B113" s="16">
        <v>0.41531941083367901</v>
      </c>
      <c r="C113" s="16">
        <v>0.541812638317405</v>
      </c>
      <c r="D113" s="16">
        <v>-0.12649322748372699</v>
      </c>
      <c r="E113" s="22">
        <v>1.36017174147637E-5</v>
      </c>
      <c r="F113" s="16">
        <v>3.48165537413926E-2</v>
      </c>
      <c r="G113" s="16">
        <v>14</v>
      </c>
      <c r="H113" s="16">
        <v>60336433</v>
      </c>
      <c r="I113" s="16" t="s">
        <v>187</v>
      </c>
      <c r="J113" s="16" t="s">
        <v>202</v>
      </c>
      <c r="K113" s="16" t="s">
        <v>255</v>
      </c>
      <c r="L113" s="16" t="s">
        <v>320</v>
      </c>
      <c r="M113" s="16" t="s">
        <v>339</v>
      </c>
    </row>
    <row r="114" spans="1:13">
      <c r="A114" s="16" t="s">
        <v>112</v>
      </c>
      <c r="B114" s="16">
        <v>0.56795909901523201</v>
      </c>
      <c r="C114" s="16">
        <v>0.43739927389747202</v>
      </c>
      <c r="D114" s="16">
        <v>0.13055982511775999</v>
      </c>
      <c r="E114" s="22">
        <v>1.39816065591006E-5</v>
      </c>
      <c r="F114" s="16">
        <v>3.5320693739212899E-2</v>
      </c>
      <c r="G114" s="16">
        <v>7</v>
      </c>
      <c r="H114" s="16">
        <v>98028520</v>
      </c>
      <c r="I114" s="16" t="s">
        <v>188</v>
      </c>
      <c r="J114" s="16" t="s">
        <v>202</v>
      </c>
      <c r="K114" s="16" t="s">
        <v>256</v>
      </c>
      <c r="L114" s="16" t="s">
        <v>321</v>
      </c>
      <c r="M114" s="16" t="s">
        <v>339</v>
      </c>
    </row>
    <row r="115" spans="1:13">
      <c r="A115" s="16" t="s">
        <v>113</v>
      </c>
      <c r="B115" s="16">
        <v>0.41026676084379599</v>
      </c>
      <c r="C115" s="16">
        <v>0.20507099321997899</v>
      </c>
      <c r="D115" s="16">
        <v>0.205195767623817</v>
      </c>
      <c r="E115" s="22">
        <v>1.5052134761542001E-5</v>
      </c>
      <c r="F115" s="16">
        <v>3.6749079873034197E-2</v>
      </c>
      <c r="G115" s="16">
        <v>11</v>
      </c>
      <c r="H115" s="16">
        <v>4701824</v>
      </c>
      <c r="K115" s="16" t="s">
        <v>257</v>
      </c>
      <c r="L115" s="16" t="s">
        <v>322</v>
      </c>
      <c r="M115" s="16" t="s">
        <v>348</v>
      </c>
    </row>
    <row r="116" spans="1:13">
      <c r="A116" s="16" t="s">
        <v>114</v>
      </c>
      <c r="B116" s="16">
        <v>0.23108292300980701</v>
      </c>
      <c r="C116" s="16">
        <v>0.353260739561856</v>
      </c>
      <c r="D116" s="16">
        <v>-0.12217781655205</v>
      </c>
      <c r="E116" s="22">
        <v>1.5320393883341601E-5</v>
      </c>
      <c r="F116" s="16">
        <v>3.72789248528657E-2</v>
      </c>
      <c r="G116" s="16">
        <v>7</v>
      </c>
      <c r="H116" s="16">
        <v>1363124</v>
      </c>
      <c r="I116" s="16" t="s">
        <v>189</v>
      </c>
      <c r="J116" s="16" t="s">
        <v>205</v>
      </c>
    </row>
    <row r="117" spans="1:13">
      <c r="A117" s="16" t="s">
        <v>115</v>
      </c>
      <c r="B117" s="16">
        <v>0.46086420587788202</v>
      </c>
      <c r="C117" s="16">
        <v>0.56441563494505798</v>
      </c>
      <c r="D117" s="16">
        <v>-0.103551429067176</v>
      </c>
      <c r="E117" s="22">
        <v>1.5557887870804802E-5</v>
      </c>
      <c r="F117" s="16">
        <v>3.7480754947243802E-2</v>
      </c>
      <c r="G117" s="16">
        <v>2</v>
      </c>
      <c r="H117" s="16">
        <v>105275812</v>
      </c>
      <c r="I117" s="16" t="s">
        <v>164</v>
      </c>
      <c r="J117" s="16" t="s">
        <v>205</v>
      </c>
    </row>
    <row r="118" spans="1:13">
      <c r="A118" s="16" t="s">
        <v>116</v>
      </c>
      <c r="B118" s="16">
        <v>0.63801273538408998</v>
      </c>
      <c r="C118" s="16">
        <v>0.78941909839741198</v>
      </c>
      <c r="D118" s="16">
        <v>-0.151406363013322</v>
      </c>
      <c r="E118" s="22">
        <v>1.61472059165884E-5</v>
      </c>
      <c r="F118" s="16">
        <v>3.8361257003172403E-2</v>
      </c>
      <c r="G118" s="16">
        <v>5</v>
      </c>
      <c r="H118" s="16">
        <v>33892705</v>
      </c>
      <c r="I118" s="16" t="s">
        <v>190</v>
      </c>
      <c r="J118" s="16" t="s">
        <v>201</v>
      </c>
      <c r="K118" s="16" t="s">
        <v>214</v>
      </c>
      <c r="L118" s="16" t="s">
        <v>274</v>
      </c>
      <c r="M118" s="16" t="s">
        <v>334</v>
      </c>
    </row>
    <row r="119" spans="1:13">
      <c r="A119" s="16" t="s">
        <v>117</v>
      </c>
      <c r="B119" s="16">
        <v>0.75958215672764096</v>
      </c>
      <c r="C119" s="16">
        <v>0.86585172160038104</v>
      </c>
      <c r="D119" s="16">
        <v>-0.106269564872739</v>
      </c>
      <c r="E119" s="22">
        <v>1.6194341852706402E-5</v>
      </c>
      <c r="F119" s="16">
        <v>3.8361257003172403E-2</v>
      </c>
      <c r="G119" s="16">
        <v>9</v>
      </c>
      <c r="H119" s="16">
        <v>17742148</v>
      </c>
      <c r="K119" s="16" t="s">
        <v>258</v>
      </c>
      <c r="L119" s="16" t="s">
        <v>323</v>
      </c>
      <c r="M119" s="16" t="s">
        <v>339</v>
      </c>
    </row>
    <row r="120" spans="1:13">
      <c r="A120" s="16" t="s">
        <v>118</v>
      </c>
      <c r="B120" s="16">
        <v>0.40754442860947498</v>
      </c>
      <c r="C120" s="16">
        <v>0.29608013289805601</v>
      </c>
      <c r="D120" s="16">
        <v>0.111464295711419</v>
      </c>
      <c r="E120" s="22">
        <v>1.6239733953371202E-5</v>
      </c>
      <c r="F120" s="16">
        <v>3.8361257003172403E-2</v>
      </c>
      <c r="G120" s="16">
        <v>1</v>
      </c>
      <c r="H120" s="16">
        <v>65615281</v>
      </c>
      <c r="I120" s="16" t="s">
        <v>191</v>
      </c>
      <c r="J120" s="16" t="s">
        <v>201</v>
      </c>
      <c r="K120" s="16" t="s">
        <v>259</v>
      </c>
      <c r="L120" s="16" t="s">
        <v>324</v>
      </c>
      <c r="M120" s="16" t="s">
        <v>341</v>
      </c>
    </row>
    <row r="121" spans="1:13">
      <c r="A121" s="16" t="s">
        <v>119</v>
      </c>
      <c r="B121" s="16">
        <v>0.52044908009408397</v>
      </c>
      <c r="C121" s="16">
        <v>0.69049548605195898</v>
      </c>
      <c r="D121" s="16">
        <v>-0.17004640595787601</v>
      </c>
      <c r="E121" s="22">
        <v>1.6458005861285501E-5</v>
      </c>
      <c r="F121" s="16">
        <v>3.86260372206318E-2</v>
      </c>
      <c r="G121" s="16">
        <v>2</v>
      </c>
      <c r="H121" s="16">
        <v>157656620</v>
      </c>
    </row>
    <row r="122" spans="1:13">
      <c r="A122" s="16" t="s">
        <v>120</v>
      </c>
      <c r="B122" s="16">
        <v>0.38447647868467599</v>
      </c>
      <c r="C122" s="16">
        <v>0.51837312961683402</v>
      </c>
      <c r="D122" s="16">
        <v>-0.133896650932158</v>
      </c>
      <c r="E122" s="22">
        <v>1.6574046348458099E-5</v>
      </c>
      <c r="F122" s="16">
        <v>3.8773302710481503E-2</v>
      </c>
      <c r="G122" s="16">
        <v>1</v>
      </c>
      <c r="H122" s="16">
        <v>70036106</v>
      </c>
      <c r="I122" s="16" t="s">
        <v>192</v>
      </c>
      <c r="J122" s="16" t="s">
        <v>201</v>
      </c>
    </row>
    <row r="123" spans="1:13">
      <c r="A123" s="16" t="s">
        <v>121</v>
      </c>
      <c r="B123" s="16">
        <v>0.25881620189144</v>
      </c>
      <c r="C123" s="16">
        <v>0.38974998521378301</v>
      </c>
      <c r="D123" s="16">
        <v>-0.13093378332234301</v>
      </c>
      <c r="E123" s="22">
        <v>1.7564479665947701E-5</v>
      </c>
      <c r="F123" s="16">
        <v>4.0035869280320199E-2</v>
      </c>
      <c r="G123" s="16">
        <v>9</v>
      </c>
      <c r="H123" s="16">
        <v>77111502</v>
      </c>
      <c r="I123" s="16" t="s">
        <v>193</v>
      </c>
      <c r="J123" s="16" t="s">
        <v>202</v>
      </c>
      <c r="K123" s="16" t="s">
        <v>260</v>
      </c>
      <c r="L123" s="16" t="s">
        <v>325</v>
      </c>
      <c r="M123" s="16" t="s">
        <v>353</v>
      </c>
    </row>
    <row r="124" spans="1:13">
      <c r="A124" s="16" t="s">
        <v>122</v>
      </c>
      <c r="B124" s="16">
        <v>0.58972370022564602</v>
      </c>
      <c r="C124" s="16">
        <v>0.69289347658396006</v>
      </c>
      <c r="D124" s="16">
        <v>-0.10316977635831499</v>
      </c>
      <c r="E124" s="22">
        <v>1.7790013358308601E-5</v>
      </c>
      <c r="F124" s="16">
        <v>4.0196203692166102E-2</v>
      </c>
      <c r="G124" s="16">
        <v>16</v>
      </c>
      <c r="H124" s="16">
        <v>55282469</v>
      </c>
    </row>
    <row r="125" spans="1:13">
      <c r="A125" s="16" t="s">
        <v>123</v>
      </c>
      <c r="B125" s="16">
        <v>0.45964383893101901</v>
      </c>
      <c r="C125" s="16">
        <v>0.59856569863151299</v>
      </c>
      <c r="D125" s="16">
        <v>-0.138921859700494</v>
      </c>
      <c r="E125" s="22">
        <v>1.8683646840190399E-5</v>
      </c>
      <c r="F125" s="16">
        <v>4.1067502445682899E-2</v>
      </c>
      <c r="G125" s="16">
        <v>15</v>
      </c>
      <c r="H125" s="16">
        <v>53083978</v>
      </c>
      <c r="I125" s="16" t="s">
        <v>194</v>
      </c>
      <c r="J125" s="16" t="s">
        <v>201</v>
      </c>
    </row>
    <row r="126" spans="1:13">
      <c r="A126" s="16" t="s">
        <v>124</v>
      </c>
      <c r="B126" s="16">
        <v>0.64792610643256299</v>
      </c>
      <c r="C126" s="16">
        <v>0.547331776678742</v>
      </c>
      <c r="D126" s="16">
        <v>0.100594329753821</v>
      </c>
      <c r="E126" s="22">
        <v>2.0243643024111899E-5</v>
      </c>
      <c r="F126" s="16">
        <v>4.3304647409343797E-2</v>
      </c>
      <c r="G126" s="16">
        <v>7</v>
      </c>
      <c r="H126" s="16">
        <v>97990184</v>
      </c>
      <c r="K126" s="16" t="s">
        <v>256</v>
      </c>
      <c r="L126" s="16" t="s">
        <v>321</v>
      </c>
      <c r="M126" s="16" t="s">
        <v>339</v>
      </c>
    </row>
    <row r="127" spans="1:13">
      <c r="A127" s="16" t="s">
        <v>125</v>
      </c>
      <c r="B127" s="16">
        <v>0.72979550408022398</v>
      </c>
      <c r="C127" s="16">
        <v>0.85891268863132197</v>
      </c>
      <c r="D127" s="16">
        <v>-0.129117184551098</v>
      </c>
      <c r="E127" s="22">
        <v>2.0299229014757299E-5</v>
      </c>
      <c r="F127" s="16">
        <v>4.3304647409343797E-2</v>
      </c>
      <c r="G127" s="16">
        <v>7</v>
      </c>
      <c r="H127" s="16">
        <v>11665547</v>
      </c>
      <c r="K127" s="16" t="s">
        <v>243</v>
      </c>
      <c r="L127" s="16" t="s">
        <v>304</v>
      </c>
      <c r="M127" s="16" t="s">
        <v>339</v>
      </c>
    </row>
    <row r="128" spans="1:13">
      <c r="A128" s="16" t="s">
        <v>126</v>
      </c>
      <c r="B128" s="16">
        <v>0.46424012825870098</v>
      </c>
      <c r="C128" s="16">
        <v>0.33146215815389402</v>
      </c>
      <c r="D128" s="16">
        <v>0.13277797010480599</v>
      </c>
      <c r="E128" s="22">
        <v>2.1473574208493598E-5</v>
      </c>
      <c r="F128" s="16">
        <v>4.4531360710504897E-2</v>
      </c>
      <c r="G128" s="16">
        <v>19</v>
      </c>
      <c r="H128" s="16">
        <v>51067388</v>
      </c>
      <c r="I128" s="16" t="s">
        <v>167</v>
      </c>
      <c r="J128" s="16" t="s">
        <v>202</v>
      </c>
      <c r="K128" s="16" t="s">
        <v>229</v>
      </c>
      <c r="L128" s="16" t="s">
        <v>290</v>
      </c>
      <c r="M128" s="16" t="s">
        <v>346</v>
      </c>
    </row>
    <row r="129" spans="1:13">
      <c r="A129" s="16" t="s">
        <v>127</v>
      </c>
      <c r="B129" s="16">
        <v>0.44273087310974002</v>
      </c>
      <c r="C129" s="16">
        <v>0.59052703398261397</v>
      </c>
      <c r="D129" s="16">
        <v>-0.14779616087287401</v>
      </c>
      <c r="E129" s="22">
        <v>2.1747211673909199E-5</v>
      </c>
      <c r="F129" s="16">
        <v>4.4822235396565699E-2</v>
      </c>
      <c r="G129" s="16">
        <v>15</v>
      </c>
      <c r="H129" s="16">
        <v>45669270</v>
      </c>
      <c r="I129" s="16" t="s">
        <v>195</v>
      </c>
      <c r="J129" s="16" t="s">
        <v>202</v>
      </c>
      <c r="K129" s="16" t="s">
        <v>261</v>
      </c>
      <c r="L129" s="16" t="s">
        <v>326</v>
      </c>
      <c r="M129" s="16" t="s">
        <v>339</v>
      </c>
    </row>
    <row r="130" spans="1:13">
      <c r="A130" s="16" t="s">
        <v>128</v>
      </c>
      <c r="B130" s="16">
        <v>0.21158267172179801</v>
      </c>
      <c r="C130" s="16">
        <v>0.31356408889035398</v>
      </c>
      <c r="D130" s="16">
        <v>-0.10198141716855599</v>
      </c>
      <c r="E130" s="22">
        <v>2.19808335710986E-5</v>
      </c>
      <c r="F130" s="16">
        <v>4.50485110060663E-2</v>
      </c>
      <c r="G130" s="16">
        <v>10</v>
      </c>
      <c r="H130" s="16">
        <v>21799395</v>
      </c>
      <c r="I130" s="16" t="s">
        <v>196</v>
      </c>
      <c r="J130" s="16" t="s">
        <v>201</v>
      </c>
    </row>
    <row r="131" spans="1:13">
      <c r="A131" s="16" t="s">
        <v>129</v>
      </c>
      <c r="B131" s="16">
        <v>0.204267174821645</v>
      </c>
      <c r="C131" s="16">
        <v>7.58868651677162E-2</v>
      </c>
      <c r="D131" s="16">
        <v>0.12838030965392799</v>
      </c>
      <c r="E131" s="22">
        <v>2.2680646940512201E-5</v>
      </c>
      <c r="F131" s="16">
        <v>4.6093219898073898E-2</v>
      </c>
      <c r="G131" s="16">
        <v>4</v>
      </c>
      <c r="H131" s="16">
        <v>122628020</v>
      </c>
    </row>
    <row r="132" spans="1:13">
      <c r="A132" s="16" t="s">
        <v>130</v>
      </c>
      <c r="B132" s="16">
        <v>0.27955182549776803</v>
      </c>
      <c r="C132" s="16">
        <v>0.40418949197514498</v>
      </c>
      <c r="D132" s="16">
        <v>-0.12463766647737699</v>
      </c>
      <c r="E132" s="22">
        <v>2.3150376578968099E-5</v>
      </c>
      <c r="F132" s="16">
        <v>4.6527972185519198E-2</v>
      </c>
      <c r="G132" s="16">
        <v>5</v>
      </c>
      <c r="H132" s="16">
        <v>58883392</v>
      </c>
      <c r="K132" s="16" t="s">
        <v>262</v>
      </c>
      <c r="L132" s="16" t="s">
        <v>327</v>
      </c>
      <c r="M132" s="16" t="s">
        <v>354</v>
      </c>
    </row>
    <row r="133" spans="1:13">
      <c r="A133" s="16" t="s">
        <v>131</v>
      </c>
      <c r="B133" s="16">
        <v>0.57700879715883602</v>
      </c>
      <c r="C133" s="16">
        <v>0.70449132929493397</v>
      </c>
      <c r="D133" s="16">
        <v>-0.127482532136098</v>
      </c>
      <c r="E133" s="22">
        <v>2.3700918746815198E-5</v>
      </c>
      <c r="F133" s="16">
        <v>4.71138648551956E-2</v>
      </c>
      <c r="G133" s="16">
        <v>8</v>
      </c>
      <c r="H133" s="16">
        <v>1650172</v>
      </c>
      <c r="I133" s="16" t="s">
        <v>197</v>
      </c>
      <c r="J133" s="16" t="s">
        <v>201</v>
      </c>
      <c r="K133" s="16" t="s">
        <v>263</v>
      </c>
      <c r="L133" s="16" t="s">
        <v>328</v>
      </c>
      <c r="M133" s="16" t="s">
        <v>348</v>
      </c>
    </row>
    <row r="134" spans="1:13">
      <c r="A134" s="16" t="s">
        <v>132</v>
      </c>
      <c r="B134" s="16">
        <v>0.66382114614888998</v>
      </c>
      <c r="C134" s="16">
        <v>0.791692793245379</v>
      </c>
      <c r="D134" s="16">
        <v>-0.12787164709648899</v>
      </c>
      <c r="E134" s="22">
        <v>2.39425951144285E-5</v>
      </c>
      <c r="F134" s="16">
        <v>4.7207335781267699E-2</v>
      </c>
      <c r="G134" s="16">
        <v>4</v>
      </c>
      <c r="H134" s="16">
        <v>154179401</v>
      </c>
      <c r="K134" s="16" t="s">
        <v>264</v>
      </c>
      <c r="L134" s="16" t="s">
        <v>329</v>
      </c>
      <c r="M134" s="16" t="s">
        <v>355</v>
      </c>
    </row>
    <row r="135" spans="1:13">
      <c r="A135" s="16" t="s">
        <v>133</v>
      </c>
      <c r="B135" s="16">
        <v>0.4491648301276</v>
      </c>
      <c r="C135" s="16">
        <v>0.59329679774851396</v>
      </c>
      <c r="D135" s="16">
        <v>-0.14413196762091399</v>
      </c>
      <c r="E135" s="22">
        <v>2.4275592472206699E-5</v>
      </c>
      <c r="F135" s="16">
        <v>4.7350616970325499E-2</v>
      </c>
      <c r="G135" s="16">
        <v>7</v>
      </c>
      <c r="H135" s="16">
        <v>21209509</v>
      </c>
    </row>
    <row r="136" spans="1:13">
      <c r="A136" s="16" t="s">
        <v>134</v>
      </c>
      <c r="B136" s="16">
        <v>0.64055142314420199</v>
      </c>
      <c r="C136" s="16">
        <v>0.79268733835906802</v>
      </c>
      <c r="D136" s="16">
        <v>-0.152135915214866</v>
      </c>
      <c r="E136" s="22">
        <v>2.4644502064443601E-5</v>
      </c>
      <c r="F136" s="16">
        <v>4.7719912257888998E-2</v>
      </c>
      <c r="G136" s="16">
        <v>8</v>
      </c>
      <c r="H136" s="16">
        <v>496440</v>
      </c>
      <c r="I136" s="16" t="s">
        <v>198</v>
      </c>
      <c r="J136" s="16" t="s">
        <v>201</v>
      </c>
      <c r="K136" s="16" t="s">
        <v>265</v>
      </c>
      <c r="L136" s="16" t="s">
        <v>330</v>
      </c>
      <c r="M136" s="16" t="s">
        <v>334</v>
      </c>
    </row>
    <row r="137" spans="1:13">
      <c r="A137" s="16" t="s">
        <v>135</v>
      </c>
      <c r="B137" s="16">
        <v>0.231325897623993</v>
      </c>
      <c r="C137" s="16">
        <v>0.34557282174931397</v>
      </c>
      <c r="D137" s="16">
        <v>-0.114246924125321</v>
      </c>
      <c r="E137" s="22">
        <v>2.49007953957241E-5</v>
      </c>
      <c r="F137" s="16">
        <v>4.7927641250119599E-2</v>
      </c>
      <c r="G137" s="16">
        <v>14</v>
      </c>
      <c r="H137" s="16">
        <v>24836539</v>
      </c>
      <c r="I137" s="16" t="s">
        <v>199</v>
      </c>
      <c r="J137" s="16" t="s">
        <v>202</v>
      </c>
      <c r="K137" s="16" t="s">
        <v>242</v>
      </c>
      <c r="L137" s="16" t="s">
        <v>331</v>
      </c>
      <c r="M137" s="16" t="s">
        <v>356</v>
      </c>
    </row>
    <row r="138" spans="1:13">
      <c r="A138" s="16" t="s">
        <v>136</v>
      </c>
      <c r="B138" s="16">
        <v>0.66766481799505595</v>
      </c>
      <c r="C138" s="16">
        <v>0.80098911251554505</v>
      </c>
      <c r="D138" s="16">
        <v>-0.133324294520489</v>
      </c>
      <c r="E138" s="22">
        <v>2.5545469741439801E-5</v>
      </c>
      <c r="F138" s="16">
        <v>4.8781320595259199E-2</v>
      </c>
      <c r="G138" s="16">
        <v>7</v>
      </c>
      <c r="H138" s="16">
        <v>21209725</v>
      </c>
    </row>
    <row r="139" spans="1:13">
      <c r="A139" s="16" t="s">
        <v>137</v>
      </c>
      <c r="B139" s="16">
        <v>0.44549438902961702</v>
      </c>
      <c r="C139" s="16">
        <v>0.59696969442122705</v>
      </c>
      <c r="D139" s="16">
        <v>-0.15147530539161</v>
      </c>
      <c r="E139" s="22">
        <v>2.6886129104458799E-5</v>
      </c>
      <c r="F139" s="16">
        <v>4.99007242049396E-2</v>
      </c>
      <c r="G139" s="16">
        <v>12</v>
      </c>
      <c r="H139" s="16">
        <v>3445716</v>
      </c>
    </row>
  </sheetData>
  <phoneticPr fontId="2" type="noConversion"/>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9E984-D37A-4540-96A5-8249030024F7}">
  <dimension ref="A1:D70"/>
  <sheetViews>
    <sheetView topLeftCell="A61" workbookViewId="0">
      <selection activeCell="D48" sqref="D48"/>
    </sheetView>
  </sheetViews>
  <sheetFormatPr defaultRowHeight="13.9"/>
  <cols>
    <col min="1" max="1" width="12.46484375" style="16" customWidth="1"/>
    <col min="2" max="2" width="11.86328125" style="16" customWidth="1"/>
    <col min="3" max="3" width="13.53125" style="16" customWidth="1"/>
    <col min="4" max="4" width="12.6640625" style="16" customWidth="1"/>
  </cols>
  <sheetData>
    <row r="1" spans="1:4">
      <c r="A1" s="11" t="s">
        <v>2278</v>
      </c>
    </row>
    <row r="2" spans="1:4" s="25" customFormat="1">
      <c r="A2" s="11" t="s">
        <v>1544</v>
      </c>
      <c r="B2" s="11" t="s">
        <v>1545</v>
      </c>
      <c r="C2" s="11" t="s">
        <v>1527</v>
      </c>
      <c r="D2" s="11" t="s">
        <v>1549</v>
      </c>
    </row>
    <row r="3" spans="1:4">
      <c r="A3" s="16" t="s">
        <v>2291</v>
      </c>
      <c r="B3" s="16" t="s">
        <v>1547</v>
      </c>
      <c r="C3" s="16" t="s">
        <v>1547</v>
      </c>
      <c r="D3" s="16">
        <v>2.1772284647272499E-2</v>
      </c>
    </row>
    <row r="4" spans="1:4">
      <c r="A4" s="16" t="s">
        <v>2292</v>
      </c>
      <c r="B4" s="16" t="s">
        <v>1547</v>
      </c>
      <c r="C4" s="16" t="s">
        <v>1547</v>
      </c>
      <c r="D4" s="16">
        <v>2.97417494950395E-2</v>
      </c>
    </row>
    <row r="5" spans="1:4">
      <c r="A5" s="16" t="s">
        <v>2293</v>
      </c>
      <c r="B5" s="16" t="s">
        <v>1547</v>
      </c>
      <c r="C5" s="16" t="s">
        <v>1547</v>
      </c>
      <c r="D5" s="16">
        <v>2.3277578447923299E-2</v>
      </c>
    </row>
    <row r="6" spans="1:4">
      <c r="A6" s="16" t="s">
        <v>2294</v>
      </c>
      <c r="B6" s="16" t="s">
        <v>1547</v>
      </c>
      <c r="C6" s="16" t="s">
        <v>1547</v>
      </c>
      <c r="D6" s="16">
        <v>2.9755817119593402E-2</v>
      </c>
    </row>
    <row r="7" spans="1:4">
      <c r="A7" s="16" t="s">
        <v>2295</v>
      </c>
      <c r="B7" s="16" t="s">
        <v>1547</v>
      </c>
      <c r="C7" s="16" t="s">
        <v>1547</v>
      </c>
      <c r="D7" s="16">
        <v>2.1915843583929302E-2</v>
      </c>
    </row>
    <row r="8" spans="1:4">
      <c r="A8" s="16" t="s">
        <v>2296</v>
      </c>
      <c r="B8" s="16" t="s">
        <v>1547</v>
      </c>
      <c r="C8" s="16" t="s">
        <v>1547</v>
      </c>
      <c r="D8" s="16">
        <v>2.9715831204397899E-2</v>
      </c>
    </row>
    <row r="9" spans="1:4">
      <c r="A9" s="16" t="s">
        <v>2297</v>
      </c>
      <c r="B9" s="16" t="s">
        <v>1547</v>
      </c>
      <c r="C9" s="16" t="s">
        <v>1547</v>
      </c>
      <c r="D9" s="16">
        <v>2.9765437203735898E-2</v>
      </c>
    </row>
    <row r="10" spans="1:4">
      <c r="A10" s="16" t="s">
        <v>2298</v>
      </c>
      <c r="B10" s="16" t="s">
        <v>1547</v>
      </c>
      <c r="C10" s="16" t="s">
        <v>1547</v>
      </c>
      <c r="D10" s="16">
        <v>2.9727916403460501E-2</v>
      </c>
    </row>
    <row r="11" spans="1:4">
      <c r="A11" s="16" t="s">
        <v>2299</v>
      </c>
      <c r="B11" s="16" t="s">
        <v>1547</v>
      </c>
      <c r="C11" s="16" t="s">
        <v>1547</v>
      </c>
      <c r="D11" s="16">
        <v>2.9693396991418399E-2</v>
      </c>
    </row>
    <row r="12" spans="1:4">
      <c r="A12" s="16" t="s">
        <v>2300</v>
      </c>
      <c r="B12" s="16" t="s">
        <v>1547</v>
      </c>
      <c r="C12" s="16" t="s">
        <v>1547</v>
      </c>
      <c r="D12" s="16">
        <v>2.5736968826974099E-2</v>
      </c>
    </row>
    <row r="13" spans="1:4">
      <c r="A13" s="16" t="s">
        <v>2301</v>
      </c>
      <c r="B13" s="16" t="s">
        <v>1547</v>
      </c>
      <c r="C13" s="16" t="s">
        <v>1547</v>
      </c>
      <c r="D13" s="16">
        <v>2.97280040089208E-2</v>
      </c>
    </row>
    <row r="14" spans="1:4">
      <c r="A14" s="16" t="s">
        <v>2302</v>
      </c>
      <c r="B14" s="16" t="s">
        <v>1547</v>
      </c>
      <c r="C14" s="16" t="s">
        <v>1547</v>
      </c>
      <c r="D14" s="16">
        <v>2.4439508673415999E-2</v>
      </c>
    </row>
    <row r="15" spans="1:4">
      <c r="A15" s="16" t="s">
        <v>2303</v>
      </c>
      <c r="B15" s="16" t="s">
        <v>1547</v>
      </c>
      <c r="C15" s="16" t="s">
        <v>1547</v>
      </c>
      <c r="D15" s="16">
        <v>1.9145595451367601E-2</v>
      </c>
    </row>
    <row r="16" spans="1:4">
      <c r="A16" s="16" t="s">
        <v>2304</v>
      </c>
      <c r="B16" s="16" t="s">
        <v>1547</v>
      </c>
      <c r="C16" s="16" t="s">
        <v>1547</v>
      </c>
      <c r="D16" s="16">
        <v>2.9735527158650601E-2</v>
      </c>
    </row>
    <row r="17" spans="1:4">
      <c r="A17" s="16" t="s">
        <v>2305</v>
      </c>
      <c r="B17" s="16" t="s">
        <v>1547</v>
      </c>
      <c r="C17" s="16" t="s">
        <v>1547</v>
      </c>
      <c r="D17" s="16">
        <v>2.9702865229757E-2</v>
      </c>
    </row>
    <row r="18" spans="1:4">
      <c r="A18" s="16" t="s">
        <v>2306</v>
      </c>
      <c r="B18" s="16" t="s">
        <v>1547</v>
      </c>
      <c r="C18" s="16" t="s">
        <v>1547</v>
      </c>
      <c r="D18" s="16">
        <v>2.9760524454938299E-2</v>
      </c>
    </row>
    <row r="19" spans="1:4">
      <c r="A19" s="16" t="s">
        <v>2307</v>
      </c>
      <c r="B19" s="16" t="s">
        <v>1547</v>
      </c>
      <c r="C19" s="16" t="s">
        <v>1547</v>
      </c>
      <c r="D19" s="16">
        <v>2.97557738564584E-2</v>
      </c>
    </row>
    <row r="20" spans="1:4">
      <c r="A20" s="16" t="s">
        <v>2308</v>
      </c>
      <c r="B20" s="16" t="s">
        <v>1547</v>
      </c>
      <c r="C20" s="16" t="s">
        <v>1547</v>
      </c>
      <c r="D20" s="16">
        <v>1.85197908760956E-2</v>
      </c>
    </row>
    <row r="21" spans="1:4">
      <c r="A21" s="16" t="s">
        <v>2309</v>
      </c>
      <c r="B21" s="16" t="s">
        <v>1547</v>
      </c>
      <c r="C21" s="16" t="s">
        <v>1547</v>
      </c>
      <c r="D21" s="16">
        <v>2.01548305173327E-2</v>
      </c>
    </row>
    <row r="22" spans="1:4">
      <c r="A22" s="16" t="s">
        <v>2310</v>
      </c>
      <c r="B22" s="16" t="s">
        <v>1547</v>
      </c>
      <c r="C22" s="16" t="s">
        <v>1547</v>
      </c>
      <c r="D22" s="16">
        <v>2.9711356000405999E-2</v>
      </c>
    </row>
    <row r="23" spans="1:4">
      <c r="A23" s="16" t="s">
        <v>2311</v>
      </c>
      <c r="B23" s="16" t="s">
        <v>1547</v>
      </c>
      <c r="C23" s="16" t="s">
        <v>1547</v>
      </c>
      <c r="D23" s="16">
        <v>2.8540628839078E-2</v>
      </c>
    </row>
    <row r="24" spans="1:4">
      <c r="A24" s="16" t="s">
        <v>2312</v>
      </c>
      <c r="B24" s="16" t="s">
        <v>1547</v>
      </c>
      <c r="C24" s="16" t="s">
        <v>1547</v>
      </c>
      <c r="D24" s="16">
        <v>2.9728004620391799E-2</v>
      </c>
    </row>
    <row r="25" spans="1:4">
      <c r="A25" s="16" t="s">
        <v>2313</v>
      </c>
      <c r="B25" s="16" t="s">
        <v>1547</v>
      </c>
      <c r="C25" s="16" t="s">
        <v>1547</v>
      </c>
      <c r="D25" s="16">
        <v>2.5121130423036798E-2</v>
      </c>
    </row>
    <row r="26" spans="1:4">
      <c r="A26" s="16" t="s">
        <v>2314</v>
      </c>
      <c r="B26" s="16" t="s">
        <v>1547</v>
      </c>
      <c r="C26" s="16" t="s">
        <v>1547</v>
      </c>
      <c r="D26" s="16">
        <v>2.6347757862429402E-2</v>
      </c>
    </row>
    <row r="27" spans="1:4">
      <c r="A27" s="16" t="s">
        <v>2315</v>
      </c>
      <c r="B27" s="16" t="s">
        <v>1547</v>
      </c>
      <c r="C27" s="16" t="s">
        <v>1547</v>
      </c>
      <c r="D27" s="16">
        <v>2.9707136552660302E-2</v>
      </c>
    </row>
    <row r="28" spans="1:4">
      <c r="A28" s="16" t="s">
        <v>2316</v>
      </c>
      <c r="B28" s="16" t="s">
        <v>1547</v>
      </c>
      <c r="C28" s="16" t="s">
        <v>1547</v>
      </c>
      <c r="D28" s="16">
        <v>2.97230482745886E-2</v>
      </c>
    </row>
    <row r="29" spans="1:4">
      <c r="A29" s="16" t="s">
        <v>2281</v>
      </c>
      <c r="B29" s="16" t="s">
        <v>2327</v>
      </c>
      <c r="C29" s="16" t="s">
        <v>1546</v>
      </c>
      <c r="D29" s="16">
        <v>0.98068590735874395</v>
      </c>
    </row>
    <row r="30" spans="1:4">
      <c r="A30" s="16" t="s">
        <v>2282</v>
      </c>
      <c r="B30" s="16" t="s">
        <v>2327</v>
      </c>
      <c r="C30" s="16" t="s">
        <v>1546</v>
      </c>
      <c r="D30" s="16">
        <v>0.98066493760247198</v>
      </c>
    </row>
    <row r="31" spans="1:4">
      <c r="A31" s="16" t="s">
        <v>2283</v>
      </c>
      <c r="B31" s="16" t="s">
        <v>2327</v>
      </c>
      <c r="C31" s="16" t="s">
        <v>1546</v>
      </c>
      <c r="D31" s="16">
        <v>0.98070191587503897</v>
      </c>
    </row>
    <row r="32" spans="1:4">
      <c r="A32" s="16" t="s">
        <v>2284</v>
      </c>
      <c r="B32" s="16" t="s">
        <v>2327</v>
      </c>
      <c r="C32" s="16" t="s">
        <v>1546</v>
      </c>
      <c r="D32" s="16">
        <v>0.98066438764145303</v>
      </c>
    </row>
    <row r="33" spans="1:4">
      <c r="A33" s="16" t="s">
        <v>2285</v>
      </c>
      <c r="B33" s="16" t="s">
        <v>2327</v>
      </c>
      <c r="C33" s="16" t="s">
        <v>1546</v>
      </c>
      <c r="D33" s="16">
        <v>0.980682810596053</v>
      </c>
    </row>
    <row r="34" spans="1:4">
      <c r="A34" s="16" t="s">
        <v>2317</v>
      </c>
      <c r="B34" s="16" t="s">
        <v>1547</v>
      </c>
      <c r="C34" s="16" t="s">
        <v>1547</v>
      </c>
      <c r="D34" s="16">
        <v>2.9070701024895701E-2</v>
      </c>
    </row>
    <row r="35" spans="1:4">
      <c r="A35" s="16" t="s">
        <v>2318</v>
      </c>
      <c r="B35" s="16" t="s">
        <v>1547</v>
      </c>
      <c r="C35" s="16" t="s">
        <v>1547</v>
      </c>
      <c r="D35" s="16">
        <v>4.02355802099418E-2</v>
      </c>
    </row>
    <row r="36" spans="1:4">
      <c r="A36" s="16" t="s">
        <v>2319</v>
      </c>
      <c r="B36" s="16" t="s">
        <v>1547</v>
      </c>
      <c r="C36" s="16" t="s">
        <v>1547</v>
      </c>
      <c r="D36" s="16">
        <v>2.46975852997517E-2</v>
      </c>
    </row>
    <row r="37" spans="1:4">
      <c r="A37" s="16" t="s">
        <v>2320</v>
      </c>
      <c r="B37" s="16" t="s">
        <v>1547</v>
      </c>
      <c r="C37" s="16" t="s">
        <v>1547</v>
      </c>
      <c r="D37" s="16">
        <v>2.90430281594578E-2</v>
      </c>
    </row>
    <row r="38" spans="1:4">
      <c r="A38" s="16" t="s">
        <v>2321</v>
      </c>
      <c r="B38" s="16" t="s">
        <v>1547</v>
      </c>
      <c r="C38" s="16" t="s">
        <v>1547</v>
      </c>
      <c r="D38" s="16">
        <v>2.0621084188127602E-2</v>
      </c>
    </row>
    <row r="39" spans="1:4">
      <c r="A39" s="16" t="s">
        <v>2322</v>
      </c>
      <c r="B39" s="16" t="s">
        <v>1547</v>
      </c>
      <c r="C39" s="16" t="s">
        <v>1547</v>
      </c>
      <c r="D39" s="16">
        <v>4.7066295391239098E-2</v>
      </c>
    </row>
    <row r="40" spans="1:4">
      <c r="A40" s="16" t="s">
        <v>2323</v>
      </c>
      <c r="B40" s="16" t="s">
        <v>1547</v>
      </c>
      <c r="C40" s="16" t="s">
        <v>1547</v>
      </c>
      <c r="D40" s="16">
        <v>2.2973041706163801E-2</v>
      </c>
    </row>
    <row r="41" spans="1:4">
      <c r="A41" s="16" t="s">
        <v>2286</v>
      </c>
      <c r="B41" s="16" t="s">
        <v>2327</v>
      </c>
      <c r="C41" s="16" t="s">
        <v>1546</v>
      </c>
      <c r="D41" s="16">
        <v>0.83247213735209902</v>
      </c>
    </row>
    <row r="42" spans="1:4">
      <c r="A42" s="16" t="s">
        <v>2287</v>
      </c>
      <c r="B42" s="16" t="s">
        <v>2327</v>
      </c>
      <c r="C42" s="16" t="s">
        <v>1546</v>
      </c>
      <c r="D42" s="16">
        <v>0.660314284167416</v>
      </c>
    </row>
    <row r="43" spans="1:4">
      <c r="A43" s="16" t="s">
        <v>1521</v>
      </c>
      <c r="B43" s="16" t="s">
        <v>2328</v>
      </c>
      <c r="C43" s="16" t="s">
        <v>1546</v>
      </c>
      <c r="D43" s="16">
        <v>0.84886019872771301</v>
      </c>
    </row>
    <row r="44" spans="1:4">
      <c r="A44" s="16" t="s">
        <v>1519</v>
      </c>
      <c r="B44" s="16" t="s">
        <v>2328</v>
      </c>
      <c r="C44" s="16" t="s">
        <v>1546</v>
      </c>
      <c r="D44" s="16">
        <v>0.81752595960956698</v>
      </c>
    </row>
    <row r="45" spans="1:4">
      <c r="A45" s="16" t="s">
        <v>1447</v>
      </c>
      <c r="B45" s="16" t="s">
        <v>2324</v>
      </c>
      <c r="C45" s="16" t="s">
        <v>1547</v>
      </c>
      <c r="D45" s="16">
        <v>0.12128704877683399</v>
      </c>
    </row>
    <row r="46" spans="1:4">
      <c r="A46" s="16" t="s">
        <v>1470</v>
      </c>
      <c r="B46" s="16" t="s">
        <v>2326</v>
      </c>
      <c r="C46" s="16" t="s">
        <v>1547</v>
      </c>
      <c r="D46" s="16">
        <v>6.3233602571381706E-2</v>
      </c>
    </row>
    <row r="47" spans="1:4">
      <c r="A47" s="16" t="s">
        <v>2288</v>
      </c>
      <c r="B47" s="16" t="s">
        <v>2325</v>
      </c>
      <c r="C47" s="16" t="s">
        <v>1547</v>
      </c>
      <c r="D47" s="16">
        <v>0.42015287820300501</v>
      </c>
    </row>
    <row r="48" spans="1:4">
      <c r="A48" s="16" t="s">
        <v>1432</v>
      </c>
      <c r="B48" s="16" t="s">
        <v>2324</v>
      </c>
      <c r="C48" s="16" t="s">
        <v>1547</v>
      </c>
      <c r="D48" s="16">
        <v>0.199698949113647</v>
      </c>
    </row>
    <row r="49" spans="1:4">
      <c r="A49" s="16" t="s">
        <v>1480</v>
      </c>
      <c r="B49" s="16" t="s">
        <v>2326</v>
      </c>
      <c r="C49" s="16" t="s">
        <v>1547</v>
      </c>
      <c r="D49" s="16">
        <v>3.2737592579827599E-2</v>
      </c>
    </row>
    <row r="50" spans="1:4">
      <c r="A50" s="16" t="s">
        <v>2289</v>
      </c>
      <c r="B50" s="16" t="s">
        <v>2326</v>
      </c>
      <c r="C50" s="16" t="s">
        <v>1547</v>
      </c>
      <c r="D50" s="16">
        <v>0.27695343150081198</v>
      </c>
    </row>
    <row r="51" spans="1:4">
      <c r="A51" s="16" t="s">
        <v>1457</v>
      </c>
      <c r="B51" s="16" t="s">
        <v>2326</v>
      </c>
      <c r="C51" s="16" t="s">
        <v>1547</v>
      </c>
      <c r="D51" s="16">
        <v>0.13231381960990701</v>
      </c>
    </row>
    <row r="52" spans="1:4">
      <c r="A52" s="16" t="s">
        <v>2290</v>
      </c>
      <c r="B52" s="16" t="s">
        <v>2326</v>
      </c>
      <c r="C52" s="16" t="s">
        <v>1547</v>
      </c>
      <c r="D52" s="16">
        <v>6.7307521614284396E-2</v>
      </c>
    </row>
    <row r="53" spans="1:4">
      <c r="A53" s="16" t="s">
        <v>1452</v>
      </c>
      <c r="B53" s="16" t="s">
        <v>2325</v>
      </c>
      <c r="C53" s="16" t="s">
        <v>1547</v>
      </c>
      <c r="D53" s="16">
        <v>0.123664382870861</v>
      </c>
    </row>
    <row r="54" spans="1:4">
      <c r="A54" s="16" t="s">
        <v>1528</v>
      </c>
      <c r="B54" s="16" t="s">
        <v>1548</v>
      </c>
      <c r="C54" s="16" t="s">
        <v>1547</v>
      </c>
      <c r="D54" s="16">
        <v>0.18137469486125399</v>
      </c>
    </row>
    <row r="55" spans="1:4">
      <c r="A55" s="16" t="s">
        <v>1529</v>
      </c>
      <c r="B55" s="16" t="s">
        <v>1548</v>
      </c>
      <c r="C55" s="16" t="s">
        <v>1547</v>
      </c>
      <c r="D55" s="16">
        <v>0.23045586223575501</v>
      </c>
    </row>
    <row r="56" spans="1:4">
      <c r="A56" s="16" t="s">
        <v>1530</v>
      </c>
      <c r="B56" s="16" t="s">
        <v>1548</v>
      </c>
      <c r="C56" s="16" t="s">
        <v>1547</v>
      </c>
      <c r="D56" s="16">
        <v>7.9339972743049103E-2</v>
      </c>
    </row>
    <row r="57" spans="1:4">
      <c r="A57" s="16" t="s">
        <v>1531</v>
      </c>
      <c r="B57" s="16" t="s">
        <v>1548</v>
      </c>
      <c r="C57" s="16" t="s">
        <v>1547</v>
      </c>
      <c r="D57" s="16">
        <v>0.10122986645735201</v>
      </c>
    </row>
    <row r="58" spans="1:4">
      <c r="A58" s="16" t="s">
        <v>1532</v>
      </c>
      <c r="B58" s="16" t="s">
        <v>1548</v>
      </c>
      <c r="C58" s="16" t="s">
        <v>1547</v>
      </c>
      <c r="D58" s="16">
        <v>0.25435334613914301</v>
      </c>
    </row>
    <row r="59" spans="1:4">
      <c r="A59" s="16" t="s">
        <v>1533</v>
      </c>
      <c r="B59" s="16" t="s">
        <v>1548</v>
      </c>
      <c r="C59" s="16" t="s">
        <v>1547</v>
      </c>
      <c r="D59" s="16">
        <v>0.14178493870338099</v>
      </c>
    </row>
    <row r="60" spans="1:4">
      <c r="A60" s="16" t="s">
        <v>1534</v>
      </c>
      <c r="B60" s="16" t="s">
        <v>1548</v>
      </c>
      <c r="C60" s="16" t="s">
        <v>1547</v>
      </c>
      <c r="D60" s="16">
        <v>0.102149644295999</v>
      </c>
    </row>
    <row r="61" spans="1:4">
      <c r="A61" s="16" t="s">
        <v>1535</v>
      </c>
      <c r="B61" s="16" t="s">
        <v>1548</v>
      </c>
      <c r="C61" s="16" t="s">
        <v>1547</v>
      </c>
      <c r="D61" s="16">
        <v>0.10472869528827899</v>
      </c>
    </row>
    <row r="62" spans="1:4">
      <c r="A62" s="16" t="s">
        <v>1536</v>
      </c>
      <c r="B62" s="16" t="s">
        <v>1548</v>
      </c>
      <c r="C62" s="16" t="s">
        <v>1547</v>
      </c>
      <c r="D62" s="16">
        <v>0.152993135465991</v>
      </c>
    </row>
    <row r="63" spans="1:4">
      <c r="A63" s="16" t="s">
        <v>1537</v>
      </c>
      <c r="B63" s="16" t="s">
        <v>1548</v>
      </c>
      <c r="C63" s="16" t="s">
        <v>1547</v>
      </c>
      <c r="D63" s="16">
        <v>0.31731094070820198</v>
      </c>
    </row>
    <row r="64" spans="1:4">
      <c r="A64" s="16" t="s">
        <v>1538</v>
      </c>
      <c r="B64" s="16" t="s">
        <v>1548</v>
      </c>
      <c r="C64" s="16" t="s">
        <v>1547</v>
      </c>
      <c r="D64" s="16">
        <v>0.16381419245903001</v>
      </c>
    </row>
    <row r="65" spans="1:4">
      <c r="A65" s="16" t="s">
        <v>1539</v>
      </c>
      <c r="B65" s="16" t="s">
        <v>1548</v>
      </c>
      <c r="C65" s="16" t="s">
        <v>1547</v>
      </c>
      <c r="D65" s="16">
        <v>0.240598060701362</v>
      </c>
    </row>
    <row r="66" spans="1:4">
      <c r="A66" s="16" t="s">
        <v>2178</v>
      </c>
      <c r="B66" s="16" t="s">
        <v>1548</v>
      </c>
      <c r="C66" s="16" t="s">
        <v>1547</v>
      </c>
      <c r="D66" s="16">
        <v>0.33087909395297499</v>
      </c>
    </row>
    <row r="67" spans="1:4">
      <c r="A67" s="16" t="s">
        <v>1540</v>
      </c>
      <c r="B67" s="16" t="s">
        <v>1548</v>
      </c>
      <c r="C67" s="16" t="s">
        <v>1547</v>
      </c>
      <c r="D67" s="16">
        <v>0.34699523283254902</v>
      </c>
    </row>
    <row r="68" spans="1:4">
      <c r="A68" s="16" t="s">
        <v>1541</v>
      </c>
      <c r="B68" s="16" t="s">
        <v>1548</v>
      </c>
      <c r="C68" s="16" t="s">
        <v>1547</v>
      </c>
      <c r="D68" s="16">
        <v>0.27086598778993198</v>
      </c>
    </row>
    <row r="69" spans="1:4">
      <c r="A69" s="16" t="s">
        <v>1542</v>
      </c>
      <c r="B69" s="16" t="s">
        <v>1548</v>
      </c>
      <c r="C69" s="16" t="s">
        <v>1547</v>
      </c>
      <c r="D69" s="16">
        <v>0.21621303539522399</v>
      </c>
    </row>
    <row r="70" spans="1:4">
      <c r="A70" s="16" t="s">
        <v>1543</v>
      </c>
      <c r="B70" s="16" t="s">
        <v>1548</v>
      </c>
      <c r="C70" s="16" t="s">
        <v>1547</v>
      </c>
      <c r="D70" s="16">
        <v>0.25629495863526103</v>
      </c>
    </row>
  </sheetData>
  <phoneticPr fontId="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6F49A-38F0-4176-A9C7-64D22E666FA4}">
  <dimension ref="A1:D70"/>
  <sheetViews>
    <sheetView zoomScale="98" zoomScaleNormal="98" workbookViewId="0">
      <selection activeCell="B13" sqref="B13"/>
    </sheetView>
  </sheetViews>
  <sheetFormatPr defaultRowHeight="13.9"/>
  <cols>
    <col min="1" max="1" width="12" style="16" customWidth="1"/>
    <col min="2" max="2" width="11.9296875" style="16" customWidth="1"/>
    <col min="3" max="3" width="12.59765625" style="16" customWidth="1"/>
    <col min="4" max="4" width="11.265625" style="16" customWidth="1"/>
  </cols>
  <sheetData>
    <row r="1" spans="1:4">
      <c r="A1" s="11" t="s">
        <v>2329</v>
      </c>
    </row>
    <row r="2" spans="1:4" s="25" customFormat="1">
      <c r="A2" s="11" t="s">
        <v>1525</v>
      </c>
      <c r="B2" s="11" t="s">
        <v>1526</v>
      </c>
      <c r="C2" s="11" t="s">
        <v>1527</v>
      </c>
      <c r="D2" s="11" t="s">
        <v>2330</v>
      </c>
    </row>
    <row r="3" spans="1:4">
      <c r="A3" s="16" t="s">
        <v>2291</v>
      </c>
      <c r="B3" s="16" t="s">
        <v>1547</v>
      </c>
      <c r="C3" s="16" t="s">
        <v>1547</v>
      </c>
      <c r="D3" s="16">
        <v>1.5182569E-2</v>
      </c>
    </row>
    <row r="4" spans="1:4">
      <c r="A4" s="16" t="s">
        <v>2292</v>
      </c>
      <c r="B4" s="16" t="s">
        <v>1547</v>
      </c>
      <c r="C4" s="16" t="s">
        <v>1547</v>
      </c>
      <c r="D4" s="16">
        <v>2.6313650000000001E-2</v>
      </c>
    </row>
    <row r="5" spans="1:4">
      <c r="A5" s="16" t="s">
        <v>2293</v>
      </c>
      <c r="B5" s="16" t="s">
        <v>1547</v>
      </c>
      <c r="C5" s="16" t="s">
        <v>1547</v>
      </c>
      <c r="D5" s="16">
        <v>2.6262371E-2</v>
      </c>
    </row>
    <row r="6" spans="1:4">
      <c r="A6" s="16" t="s">
        <v>2294</v>
      </c>
      <c r="B6" s="16" t="s">
        <v>1547</v>
      </c>
      <c r="C6" s="16" t="s">
        <v>1547</v>
      </c>
      <c r="D6" s="16">
        <v>2.6287852E-2</v>
      </c>
    </row>
    <row r="7" spans="1:4">
      <c r="A7" s="16" t="s">
        <v>2295</v>
      </c>
      <c r="B7" s="16" t="s">
        <v>1547</v>
      </c>
      <c r="C7" s="16" t="s">
        <v>1547</v>
      </c>
      <c r="D7" s="16">
        <v>1.8456726999999999E-2</v>
      </c>
    </row>
    <row r="8" spans="1:4">
      <c r="A8" s="16" t="s">
        <v>2296</v>
      </c>
      <c r="B8" s="16" t="s">
        <v>1547</v>
      </c>
      <c r="C8" s="16" t="s">
        <v>1547</v>
      </c>
      <c r="D8" s="16">
        <v>2.6289837E-2</v>
      </c>
    </row>
    <row r="9" spans="1:4">
      <c r="A9" s="16" t="s">
        <v>2297</v>
      </c>
      <c r="B9" s="16" t="s">
        <v>1547</v>
      </c>
      <c r="C9" s="16" t="s">
        <v>1547</v>
      </c>
      <c r="D9" s="16">
        <v>1.6126392999999999E-2</v>
      </c>
    </row>
    <row r="10" spans="1:4">
      <c r="A10" s="16" t="s">
        <v>2298</v>
      </c>
      <c r="B10" s="16" t="s">
        <v>1547</v>
      </c>
      <c r="C10" s="16" t="s">
        <v>1547</v>
      </c>
      <c r="D10" s="16">
        <v>2.6279291E-2</v>
      </c>
    </row>
    <row r="11" spans="1:4">
      <c r="A11" s="16" t="s">
        <v>2299</v>
      </c>
      <c r="B11" s="16" t="s">
        <v>1547</v>
      </c>
      <c r="C11" s="16" t="s">
        <v>1547</v>
      </c>
      <c r="D11" s="16">
        <v>2.630039E-2</v>
      </c>
    </row>
    <row r="12" spans="1:4">
      <c r="A12" s="16" t="s">
        <v>2300</v>
      </c>
      <c r="B12" s="16" t="s">
        <v>1547</v>
      </c>
      <c r="C12" s="16" t="s">
        <v>1547</v>
      </c>
      <c r="D12" s="16">
        <v>2.3764173E-2</v>
      </c>
    </row>
    <row r="13" spans="1:4">
      <c r="A13" s="16" t="s">
        <v>2301</v>
      </c>
      <c r="B13" s="16" t="s">
        <v>1547</v>
      </c>
      <c r="C13" s="16" t="s">
        <v>1547</v>
      </c>
      <c r="D13" s="16">
        <v>2.6292808000000001E-2</v>
      </c>
    </row>
    <row r="14" spans="1:4">
      <c r="A14" s="16" t="s">
        <v>2302</v>
      </c>
      <c r="B14" s="16" t="s">
        <v>1547</v>
      </c>
      <c r="C14" s="16" t="s">
        <v>1547</v>
      </c>
      <c r="D14" s="16">
        <v>2.6288164999999999E-2</v>
      </c>
    </row>
    <row r="15" spans="1:4">
      <c r="A15" s="16" t="s">
        <v>2303</v>
      </c>
      <c r="B15" s="16" t="s">
        <v>1547</v>
      </c>
      <c r="C15" s="16" t="s">
        <v>1547</v>
      </c>
      <c r="D15" s="16">
        <v>2.5935534999999999E-2</v>
      </c>
    </row>
    <row r="16" spans="1:4">
      <c r="A16" s="16" t="s">
        <v>2304</v>
      </c>
      <c r="B16" s="16" t="s">
        <v>1547</v>
      </c>
      <c r="C16" s="16" t="s">
        <v>1547</v>
      </c>
      <c r="D16" s="16">
        <v>2.5627501E-2</v>
      </c>
    </row>
    <row r="17" spans="1:4">
      <c r="A17" s="16" t="s">
        <v>2305</v>
      </c>
      <c r="B17" s="16" t="s">
        <v>1547</v>
      </c>
      <c r="C17" s="16" t="s">
        <v>1547</v>
      </c>
      <c r="D17" s="16">
        <v>2.6289608999999999E-2</v>
      </c>
    </row>
    <row r="18" spans="1:4">
      <c r="A18" s="16" t="s">
        <v>2306</v>
      </c>
      <c r="B18" s="16" t="s">
        <v>1547</v>
      </c>
      <c r="C18" s="16" t="s">
        <v>1547</v>
      </c>
      <c r="D18" s="16">
        <v>2.6245572000000002E-2</v>
      </c>
    </row>
    <row r="19" spans="1:4">
      <c r="A19" s="16" t="s">
        <v>2307</v>
      </c>
      <c r="B19" s="16" t="s">
        <v>1547</v>
      </c>
      <c r="C19" s="16" t="s">
        <v>1547</v>
      </c>
      <c r="D19" s="16">
        <v>2.6274593999999998E-2</v>
      </c>
    </row>
    <row r="20" spans="1:4">
      <c r="A20" s="16" t="s">
        <v>2308</v>
      </c>
      <c r="B20" s="16" t="s">
        <v>1547</v>
      </c>
      <c r="C20" s="16" t="s">
        <v>1547</v>
      </c>
      <c r="D20" s="16">
        <v>1.8748647E-2</v>
      </c>
    </row>
    <row r="21" spans="1:4">
      <c r="A21" s="16" t="s">
        <v>2309</v>
      </c>
      <c r="B21" s="16" t="s">
        <v>1547</v>
      </c>
      <c r="C21" s="16" t="s">
        <v>1547</v>
      </c>
      <c r="D21" s="16">
        <v>2.3401302999999998E-2</v>
      </c>
    </row>
    <row r="22" spans="1:4">
      <c r="A22" s="16" t="s">
        <v>2310</v>
      </c>
      <c r="B22" s="16" t="s">
        <v>1547</v>
      </c>
      <c r="C22" s="16" t="s">
        <v>1547</v>
      </c>
      <c r="D22" s="16">
        <v>2.6321440000000002E-2</v>
      </c>
    </row>
    <row r="23" spans="1:4">
      <c r="A23" s="16" t="s">
        <v>2311</v>
      </c>
      <c r="B23" s="16" t="s">
        <v>1547</v>
      </c>
      <c r="C23" s="16" t="s">
        <v>1547</v>
      </c>
      <c r="D23" s="16">
        <v>2.6277761E-2</v>
      </c>
    </row>
    <row r="24" spans="1:4">
      <c r="A24" s="16" t="s">
        <v>2312</v>
      </c>
      <c r="B24" s="16" t="s">
        <v>1547</v>
      </c>
      <c r="C24" s="16" t="s">
        <v>1547</v>
      </c>
      <c r="D24" s="16">
        <v>2.6279172999999999E-2</v>
      </c>
    </row>
    <row r="25" spans="1:4">
      <c r="A25" s="16" t="s">
        <v>2313</v>
      </c>
      <c r="B25" s="16" t="s">
        <v>1547</v>
      </c>
      <c r="C25" s="16" t="s">
        <v>1547</v>
      </c>
      <c r="D25" s="16">
        <v>2.0240950000000001E-2</v>
      </c>
    </row>
    <row r="26" spans="1:4">
      <c r="A26" s="16" t="s">
        <v>2314</v>
      </c>
      <c r="B26" s="16" t="s">
        <v>1547</v>
      </c>
      <c r="C26" s="16" t="s">
        <v>1547</v>
      </c>
      <c r="D26" s="16">
        <v>1.7856584000000002E-2</v>
      </c>
    </row>
    <row r="27" spans="1:4">
      <c r="A27" s="16" t="s">
        <v>2315</v>
      </c>
      <c r="B27" s="16" t="s">
        <v>1547</v>
      </c>
      <c r="C27" s="16" t="s">
        <v>1547</v>
      </c>
      <c r="D27" s="16">
        <v>2.6267070999999999E-2</v>
      </c>
    </row>
    <row r="28" spans="1:4">
      <c r="A28" s="16" t="s">
        <v>2316</v>
      </c>
      <c r="B28" s="16" t="s">
        <v>1547</v>
      </c>
      <c r="C28" s="16" t="s">
        <v>1547</v>
      </c>
      <c r="D28" s="16">
        <v>2.6278820000000001E-2</v>
      </c>
    </row>
    <row r="29" spans="1:4">
      <c r="A29" s="16" t="s">
        <v>1470</v>
      </c>
      <c r="B29" s="16" t="s">
        <v>2326</v>
      </c>
      <c r="C29" s="16" t="s">
        <v>2326</v>
      </c>
      <c r="D29" s="16">
        <v>0.99412067900000001</v>
      </c>
    </row>
    <row r="30" spans="1:4">
      <c r="A30" s="16" t="s">
        <v>1480</v>
      </c>
      <c r="B30" s="16" t="s">
        <v>2326</v>
      </c>
      <c r="C30" s="16" t="s">
        <v>2326</v>
      </c>
      <c r="D30" s="16">
        <v>0.99411414499999995</v>
      </c>
    </row>
    <row r="31" spans="1:4">
      <c r="A31" s="16" t="s">
        <v>2290</v>
      </c>
      <c r="B31" s="16" t="s">
        <v>2326</v>
      </c>
      <c r="C31" s="16" t="s">
        <v>2326</v>
      </c>
      <c r="D31" s="16">
        <v>0.99412000300000003</v>
      </c>
    </row>
    <row r="32" spans="1:4">
      <c r="A32" s="16" t="s">
        <v>1452</v>
      </c>
      <c r="B32" s="16" t="s">
        <v>2325</v>
      </c>
      <c r="C32" s="16" t="s">
        <v>1547</v>
      </c>
      <c r="D32" s="16">
        <v>0.23738118799999999</v>
      </c>
    </row>
    <row r="33" spans="1:4">
      <c r="A33" s="16" t="s">
        <v>2317</v>
      </c>
      <c r="B33" s="16" t="s">
        <v>1547</v>
      </c>
      <c r="C33" s="16" t="s">
        <v>1547</v>
      </c>
      <c r="D33" s="16">
        <v>4.8989249999999998E-2</v>
      </c>
    </row>
    <row r="34" spans="1:4">
      <c r="A34" s="16" t="s">
        <v>2318</v>
      </c>
      <c r="B34" s="16" t="s">
        <v>1547</v>
      </c>
      <c r="C34" s="16" t="s">
        <v>1547</v>
      </c>
      <c r="D34" s="16">
        <v>4.6666955000000003E-2</v>
      </c>
    </row>
    <row r="35" spans="1:4">
      <c r="A35" s="16" t="s">
        <v>2319</v>
      </c>
      <c r="B35" s="16" t="s">
        <v>1547</v>
      </c>
      <c r="C35" s="16" t="s">
        <v>1547</v>
      </c>
      <c r="D35" s="16">
        <v>2.1548992999999999E-2</v>
      </c>
    </row>
    <row r="36" spans="1:4">
      <c r="A36" s="16" t="s">
        <v>2320</v>
      </c>
      <c r="B36" s="16" t="s">
        <v>1547</v>
      </c>
      <c r="C36" s="16" t="s">
        <v>1547</v>
      </c>
      <c r="D36" s="16">
        <v>4.5504788999999997E-2</v>
      </c>
    </row>
    <row r="37" spans="1:4">
      <c r="A37" s="16" t="s">
        <v>2321</v>
      </c>
      <c r="B37" s="16" t="s">
        <v>1547</v>
      </c>
      <c r="C37" s="16" t="s">
        <v>1547</v>
      </c>
      <c r="D37" s="16">
        <v>2.2936498E-2</v>
      </c>
    </row>
    <row r="38" spans="1:4">
      <c r="A38" s="16" t="s">
        <v>2322</v>
      </c>
      <c r="B38" s="16" t="s">
        <v>1547</v>
      </c>
      <c r="C38" s="16" t="s">
        <v>1547</v>
      </c>
      <c r="D38" s="16">
        <v>1.5731734000000001E-2</v>
      </c>
    </row>
    <row r="39" spans="1:4">
      <c r="A39" s="16" t="s">
        <v>2323</v>
      </c>
      <c r="B39" s="16" t="s">
        <v>1547</v>
      </c>
      <c r="C39" s="16" t="s">
        <v>1547</v>
      </c>
      <c r="D39" s="16">
        <v>3.2169759999999999E-2</v>
      </c>
    </row>
    <row r="40" spans="1:4">
      <c r="A40" s="16" t="s">
        <v>2286</v>
      </c>
      <c r="B40" s="16" t="s">
        <v>2327</v>
      </c>
      <c r="C40" s="16" t="s">
        <v>1547</v>
      </c>
      <c r="D40" s="16">
        <v>0.25294575400000002</v>
      </c>
    </row>
    <row r="41" spans="1:4">
      <c r="A41" s="16" t="s">
        <v>2281</v>
      </c>
      <c r="B41" s="16" t="s">
        <v>2327</v>
      </c>
      <c r="C41" s="16" t="s">
        <v>1547</v>
      </c>
      <c r="D41" s="16">
        <v>0.17016136400000001</v>
      </c>
    </row>
    <row r="42" spans="1:4">
      <c r="A42" s="16" t="s">
        <v>2282</v>
      </c>
      <c r="B42" s="16" t="s">
        <v>2327</v>
      </c>
      <c r="C42" s="16" t="s">
        <v>1547</v>
      </c>
      <c r="D42" s="16">
        <v>0.123254789</v>
      </c>
    </row>
    <row r="43" spans="1:4">
      <c r="A43" s="16" t="s">
        <v>2283</v>
      </c>
      <c r="B43" s="16" t="s">
        <v>2327</v>
      </c>
      <c r="C43" s="16" t="s">
        <v>1547</v>
      </c>
      <c r="D43" s="16">
        <v>8.0486596999999993E-2</v>
      </c>
    </row>
    <row r="44" spans="1:4">
      <c r="A44" s="16" t="s">
        <v>2287</v>
      </c>
      <c r="B44" s="16" t="s">
        <v>2327</v>
      </c>
      <c r="C44" s="16" t="s">
        <v>1547</v>
      </c>
      <c r="D44" s="16">
        <v>8.5170943999999998E-2</v>
      </c>
    </row>
    <row r="45" spans="1:4">
      <c r="A45" s="16" t="s">
        <v>1521</v>
      </c>
      <c r="B45" s="16" t="s">
        <v>2328</v>
      </c>
      <c r="C45" s="16" t="s">
        <v>1547</v>
      </c>
      <c r="D45" s="16">
        <v>0.46721776700000001</v>
      </c>
    </row>
    <row r="46" spans="1:4">
      <c r="A46" s="16" t="s">
        <v>2284</v>
      </c>
      <c r="B46" s="16" t="s">
        <v>2327</v>
      </c>
      <c r="C46" s="16" t="s">
        <v>1547</v>
      </c>
      <c r="D46" s="16">
        <v>9.1459647000000005E-2</v>
      </c>
    </row>
    <row r="47" spans="1:4">
      <c r="A47" s="16" t="s">
        <v>1519</v>
      </c>
      <c r="B47" s="16" t="s">
        <v>2328</v>
      </c>
      <c r="C47" s="16" t="s">
        <v>1547</v>
      </c>
      <c r="D47" s="16">
        <v>0.45388400299999998</v>
      </c>
    </row>
    <row r="48" spans="1:4">
      <c r="A48" s="16" t="s">
        <v>2285</v>
      </c>
      <c r="B48" s="16" t="s">
        <v>2327</v>
      </c>
      <c r="C48" s="16" t="s">
        <v>1547</v>
      </c>
      <c r="D48" s="16">
        <v>0.11387673199999999</v>
      </c>
    </row>
    <row r="49" spans="1:4">
      <c r="A49" s="16" t="s">
        <v>1447</v>
      </c>
      <c r="B49" s="16" t="s">
        <v>2324</v>
      </c>
      <c r="C49" s="16" t="s">
        <v>1547</v>
      </c>
      <c r="D49" s="16">
        <v>0.18106482900000001</v>
      </c>
    </row>
    <row r="50" spans="1:4">
      <c r="A50" s="16" t="s">
        <v>2288</v>
      </c>
      <c r="B50" s="16" t="s">
        <v>2325</v>
      </c>
      <c r="C50" s="16" t="s">
        <v>1547</v>
      </c>
      <c r="D50" s="16">
        <v>0.46401046600000001</v>
      </c>
    </row>
    <row r="51" spans="1:4">
      <c r="A51" s="16" t="s">
        <v>1432</v>
      </c>
      <c r="B51" s="16" t="s">
        <v>2324</v>
      </c>
      <c r="C51" s="16" t="s">
        <v>1547</v>
      </c>
      <c r="D51" s="16">
        <v>0.27935358500000002</v>
      </c>
    </row>
    <row r="52" spans="1:4">
      <c r="A52" s="16" t="s">
        <v>2289</v>
      </c>
      <c r="B52" s="16" t="s">
        <v>2326</v>
      </c>
      <c r="C52" s="16" t="s">
        <v>1547</v>
      </c>
      <c r="D52" s="16">
        <v>0.41542615199999999</v>
      </c>
    </row>
    <row r="53" spans="1:4">
      <c r="A53" s="16" t="s">
        <v>1457</v>
      </c>
      <c r="B53" s="16" t="s">
        <v>2326</v>
      </c>
      <c r="C53" s="16" t="s">
        <v>2326</v>
      </c>
      <c r="D53" s="16">
        <v>0.72379261800000005</v>
      </c>
    </row>
    <row r="54" spans="1:4">
      <c r="A54" s="16" t="s">
        <v>1528</v>
      </c>
      <c r="B54" s="16" t="s">
        <v>1548</v>
      </c>
      <c r="C54" s="16" t="s">
        <v>1547</v>
      </c>
      <c r="D54" s="16">
        <v>0.193961984</v>
      </c>
    </row>
    <row r="55" spans="1:4">
      <c r="A55" s="16" t="s">
        <v>1529</v>
      </c>
      <c r="B55" s="16" t="s">
        <v>1548</v>
      </c>
      <c r="C55" s="16" t="s">
        <v>1547</v>
      </c>
      <c r="D55" s="16">
        <v>8.9655563999999993E-2</v>
      </c>
    </row>
    <row r="56" spans="1:4">
      <c r="A56" s="16" t="s">
        <v>1530</v>
      </c>
      <c r="B56" s="16" t="s">
        <v>1548</v>
      </c>
      <c r="C56" s="16" t="s">
        <v>1547</v>
      </c>
      <c r="D56" s="16">
        <v>6.2847665999999996E-2</v>
      </c>
    </row>
    <row r="57" spans="1:4">
      <c r="A57" s="16" t="s">
        <v>1531</v>
      </c>
      <c r="B57" s="16" t="s">
        <v>1548</v>
      </c>
      <c r="C57" s="16" t="s">
        <v>1547</v>
      </c>
      <c r="D57" s="16">
        <v>5.8290453999999998E-2</v>
      </c>
    </row>
    <row r="58" spans="1:4">
      <c r="A58" s="16" t="s">
        <v>1532</v>
      </c>
      <c r="B58" s="16" t="s">
        <v>1548</v>
      </c>
      <c r="C58" s="16" t="s">
        <v>1547</v>
      </c>
      <c r="D58" s="16">
        <v>0.17597980399999999</v>
      </c>
    </row>
    <row r="59" spans="1:4">
      <c r="A59" s="16" t="s">
        <v>1533</v>
      </c>
      <c r="B59" s="16" t="s">
        <v>1548</v>
      </c>
      <c r="C59" s="16" t="s">
        <v>1547</v>
      </c>
      <c r="D59" s="16">
        <v>0.101724023</v>
      </c>
    </row>
    <row r="60" spans="1:4">
      <c r="A60" s="16" t="s">
        <v>1534</v>
      </c>
      <c r="B60" s="16" t="s">
        <v>1548</v>
      </c>
      <c r="C60" s="16" t="s">
        <v>1547</v>
      </c>
      <c r="D60" s="16">
        <v>6.1877881000000003E-2</v>
      </c>
    </row>
    <row r="61" spans="1:4">
      <c r="A61" s="16" t="s">
        <v>1535</v>
      </c>
      <c r="B61" s="16" t="s">
        <v>1548</v>
      </c>
      <c r="C61" s="16" t="s">
        <v>1547</v>
      </c>
      <c r="D61" s="16">
        <v>0.10714209600000001</v>
      </c>
    </row>
    <row r="62" spans="1:4">
      <c r="A62" s="16" t="s">
        <v>1536</v>
      </c>
      <c r="B62" s="16" t="s">
        <v>1548</v>
      </c>
      <c r="C62" s="16" t="s">
        <v>1547</v>
      </c>
      <c r="D62" s="16">
        <v>0.11857216700000001</v>
      </c>
    </row>
    <row r="63" spans="1:4">
      <c r="A63" s="16" t="s">
        <v>1537</v>
      </c>
      <c r="B63" s="16" t="s">
        <v>1548</v>
      </c>
      <c r="C63" s="16" t="s">
        <v>1547</v>
      </c>
      <c r="D63" s="16">
        <v>0.15000319600000001</v>
      </c>
    </row>
    <row r="64" spans="1:4">
      <c r="A64" s="16" t="s">
        <v>1538</v>
      </c>
      <c r="B64" s="16" t="s">
        <v>1548</v>
      </c>
      <c r="C64" s="16" t="s">
        <v>1547</v>
      </c>
      <c r="D64" s="16">
        <v>0.20398365900000001</v>
      </c>
    </row>
    <row r="65" spans="1:4">
      <c r="A65" s="16" t="s">
        <v>1539</v>
      </c>
      <c r="B65" s="16" t="s">
        <v>1548</v>
      </c>
      <c r="C65" s="16" t="s">
        <v>1547</v>
      </c>
      <c r="D65" s="16">
        <v>0.173758787</v>
      </c>
    </row>
    <row r="66" spans="1:4">
      <c r="A66" s="16" t="s">
        <v>2178</v>
      </c>
      <c r="B66" s="16" t="s">
        <v>1548</v>
      </c>
      <c r="C66" s="16" t="s">
        <v>1547</v>
      </c>
      <c r="D66" s="16">
        <v>0.285419706</v>
      </c>
    </row>
    <row r="67" spans="1:4">
      <c r="A67" s="16" t="s">
        <v>1540</v>
      </c>
      <c r="B67" s="16" t="s">
        <v>1548</v>
      </c>
      <c r="C67" s="16" t="s">
        <v>1547</v>
      </c>
      <c r="D67" s="16">
        <v>0.204281613</v>
      </c>
    </row>
    <row r="68" spans="1:4">
      <c r="A68" s="16" t="s">
        <v>1541</v>
      </c>
      <c r="B68" s="16" t="s">
        <v>1548</v>
      </c>
      <c r="C68" s="16" t="s">
        <v>1547</v>
      </c>
      <c r="D68" s="16">
        <v>0.29755890899999998</v>
      </c>
    </row>
    <row r="69" spans="1:4">
      <c r="A69" s="16" t="s">
        <v>1542</v>
      </c>
      <c r="B69" s="16" t="s">
        <v>1548</v>
      </c>
      <c r="C69" s="16" t="s">
        <v>1547</v>
      </c>
      <c r="D69" s="16">
        <v>0.20200158400000001</v>
      </c>
    </row>
    <row r="70" spans="1:4">
      <c r="A70" s="16" t="s">
        <v>1543</v>
      </c>
      <c r="B70" s="16" t="s">
        <v>1548</v>
      </c>
      <c r="C70" s="16" t="s">
        <v>1547</v>
      </c>
      <c r="D70" s="16">
        <v>0.20078421599999999</v>
      </c>
    </row>
  </sheetData>
  <phoneticPr fontId="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8FC51-300C-4B3C-BF84-104092A6A042}">
  <dimension ref="A1:L107"/>
  <sheetViews>
    <sheetView workbookViewId="0">
      <selection activeCell="F104" sqref="F104"/>
    </sheetView>
  </sheetViews>
  <sheetFormatPr defaultRowHeight="13.9"/>
  <cols>
    <col min="1" max="5" width="9.06640625" style="16"/>
    <col min="6" max="6" width="4.59765625" style="16" customWidth="1"/>
    <col min="7" max="7" width="11.9296875" style="16" customWidth="1"/>
    <col min="8" max="12" width="9.06640625" style="16"/>
  </cols>
  <sheetData>
    <row r="1" spans="1:12">
      <c r="A1" s="11" t="s">
        <v>2331</v>
      </c>
    </row>
    <row r="2" spans="1:12" s="25" customFormat="1">
      <c r="A2" s="11" t="s">
        <v>1734</v>
      </c>
      <c r="B2" s="11" t="s">
        <v>2337</v>
      </c>
      <c r="C2" s="11" t="s">
        <v>2338</v>
      </c>
      <c r="D2" s="11" t="s">
        <v>140</v>
      </c>
      <c r="E2" s="11" t="s">
        <v>142</v>
      </c>
      <c r="F2" s="11" t="s">
        <v>2477</v>
      </c>
      <c r="G2" s="11" t="s">
        <v>2478</v>
      </c>
      <c r="H2" s="11" t="s">
        <v>2334</v>
      </c>
      <c r="I2" s="11" t="s">
        <v>2333</v>
      </c>
      <c r="J2" s="11" t="s">
        <v>2335</v>
      </c>
      <c r="K2" s="11" t="s">
        <v>2336</v>
      </c>
      <c r="L2" s="11" t="s">
        <v>333</v>
      </c>
    </row>
    <row r="3" spans="1:12" s="1" customFormat="1">
      <c r="A3" s="16" t="s">
        <v>1735</v>
      </c>
      <c r="B3" s="16">
        <v>0.31482478492964</v>
      </c>
      <c r="C3" s="16">
        <v>0.206856348804556</v>
      </c>
      <c r="D3" s="16">
        <v>0.107968436125084</v>
      </c>
      <c r="E3" s="16">
        <v>1.9604815738864501E-3</v>
      </c>
      <c r="F3" s="16">
        <v>20</v>
      </c>
      <c r="G3" s="16">
        <v>42955658</v>
      </c>
      <c r="H3" s="16" t="s">
        <v>1852</v>
      </c>
      <c r="I3" s="16" t="s">
        <v>205</v>
      </c>
      <c r="J3" s="16"/>
      <c r="K3" s="16"/>
      <c r="L3" s="16"/>
    </row>
    <row r="4" spans="1:12">
      <c r="A4" s="16" t="s">
        <v>1736</v>
      </c>
      <c r="B4" s="16">
        <v>0.20774012353623</v>
      </c>
      <c r="C4" s="16">
        <v>0.46775562710777502</v>
      </c>
      <c r="D4" s="16">
        <v>-0.26001550357154501</v>
      </c>
      <c r="E4" s="16">
        <v>1.9604815738864501E-3</v>
      </c>
      <c r="F4" s="16">
        <v>3</v>
      </c>
      <c r="G4" s="16">
        <v>116298840</v>
      </c>
    </row>
    <row r="5" spans="1:12">
      <c r="A5" s="16" t="s">
        <v>1737</v>
      </c>
      <c r="B5" s="16">
        <v>0.50106237638796403</v>
      </c>
      <c r="C5" s="16">
        <v>0.61618240828377202</v>
      </c>
      <c r="D5" s="16">
        <v>-0.11512003189580899</v>
      </c>
      <c r="E5" s="16">
        <v>1.6678572777503401E-2</v>
      </c>
      <c r="F5" s="16">
        <v>19</v>
      </c>
      <c r="G5" s="16">
        <v>1694006</v>
      </c>
    </row>
    <row r="6" spans="1:12">
      <c r="A6" s="16" t="s">
        <v>1738</v>
      </c>
      <c r="B6" s="16">
        <v>0.46355026843990199</v>
      </c>
      <c r="C6" s="16">
        <v>0.70373716618634796</v>
      </c>
      <c r="D6" s="16">
        <v>-0.240186897746446</v>
      </c>
      <c r="E6" s="16">
        <v>1.6678572777503401E-2</v>
      </c>
      <c r="F6" s="16">
        <v>20</v>
      </c>
      <c r="G6" s="16">
        <v>859405</v>
      </c>
      <c r="J6" s="16" t="s">
        <v>1918</v>
      </c>
      <c r="K6" s="16" t="s">
        <v>1980</v>
      </c>
      <c r="L6" s="16" t="s">
        <v>339</v>
      </c>
    </row>
    <row r="7" spans="1:12">
      <c r="A7" s="16" t="s">
        <v>1739</v>
      </c>
      <c r="B7" s="16">
        <v>0.438989289068898</v>
      </c>
      <c r="C7" s="16">
        <v>0.65231285008156303</v>
      </c>
      <c r="D7" s="16">
        <v>-0.213323561012665</v>
      </c>
      <c r="E7" s="16">
        <v>1.7795881700944999E-2</v>
      </c>
      <c r="F7" s="16">
        <v>5</v>
      </c>
      <c r="G7" s="16">
        <v>151626339</v>
      </c>
      <c r="J7" s="16" t="s">
        <v>1919</v>
      </c>
      <c r="K7" s="16" t="s">
        <v>1981</v>
      </c>
      <c r="L7" s="16" t="s">
        <v>339</v>
      </c>
    </row>
    <row r="8" spans="1:12">
      <c r="A8" s="16" t="s">
        <v>1740</v>
      </c>
      <c r="B8" s="16">
        <v>0.31946817842401998</v>
      </c>
      <c r="C8" s="16">
        <v>9.6587569657952801E-2</v>
      </c>
      <c r="D8" s="16">
        <v>0.222880608766067</v>
      </c>
      <c r="E8" s="16">
        <v>1.9166876953478101E-2</v>
      </c>
      <c r="F8" s="16">
        <v>2</v>
      </c>
      <c r="G8" s="16">
        <v>206549667</v>
      </c>
      <c r="H8" s="16" t="s">
        <v>1853</v>
      </c>
      <c r="I8" s="16" t="s">
        <v>205</v>
      </c>
      <c r="J8" s="16" t="s">
        <v>877</v>
      </c>
      <c r="K8" s="16" t="s">
        <v>1982</v>
      </c>
      <c r="L8" s="16" t="s">
        <v>340</v>
      </c>
    </row>
    <row r="9" spans="1:12">
      <c r="A9" s="16" t="s">
        <v>1741</v>
      </c>
      <c r="B9" s="16">
        <v>0.42940137345642299</v>
      </c>
      <c r="C9" s="16">
        <v>0.29272057426014297</v>
      </c>
      <c r="D9" s="16">
        <v>0.13668079919628001</v>
      </c>
      <c r="E9" s="16">
        <v>1.9166876953478101E-2</v>
      </c>
      <c r="F9" s="16">
        <v>8</v>
      </c>
      <c r="G9" s="16">
        <v>67340541</v>
      </c>
      <c r="H9" s="16" t="s">
        <v>1854</v>
      </c>
      <c r="I9" s="16" t="s">
        <v>202</v>
      </c>
      <c r="J9" s="16" t="s">
        <v>1034</v>
      </c>
      <c r="K9" s="16" t="s">
        <v>1983</v>
      </c>
      <c r="L9" s="16" t="s">
        <v>334</v>
      </c>
    </row>
    <row r="10" spans="1:12">
      <c r="A10" s="16" t="s">
        <v>1742</v>
      </c>
      <c r="B10" s="16">
        <v>0.40642412539866302</v>
      </c>
      <c r="C10" s="16">
        <v>0.518538248350086</v>
      </c>
      <c r="D10" s="16">
        <v>-0.11211412295142301</v>
      </c>
      <c r="E10" s="16">
        <v>1.9166876953478101E-2</v>
      </c>
      <c r="F10" s="16">
        <v>6</v>
      </c>
      <c r="G10" s="16">
        <v>44252530</v>
      </c>
      <c r="H10" s="16" t="s">
        <v>1855</v>
      </c>
      <c r="I10" s="16" t="s">
        <v>202</v>
      </c>
      <c r="J10" s="16" t="s">
        <v>1920</v>
      </c>
      <c r="K10" s="16" t="s">
        <v>1984</v>
      </c>
      <c r="L10" s="16" t="s">
        <v>339</v>
      </c>
    </row>
    <row r="11" spans="1:12">
      <c r="A11" s="16" t="s">
        <v>1743</v>
      </c>
      <c r="B11" s="16">
        <v>0.49501300126610498</v>
      </c>
      <c r="C11" s="16">
        <v>0.65459382245933895</v>
      </c>
      <c r="D11" s="16">
        <v>-0.159580821193234</v>
      </c>
      <c r="E11" s="16">
        <v>1.9166876953478101E-2</v>
      </c>
      <c r="F11" s="16">
        <v>11</v>
      </c>
      <c r="G11" s="16">
        <v>66278839</v>
      </c>
      <c r="J11" s="16" t="s">
        <v>1921</v>
      </c>
      <c r="K11" s="16" t="s">
        <v>1985</v>
      </c>
      <c r="L11" s="16" t="s">
        <v>339</v>
      </c>
    </row>
    <row r="12" spans="1:12">
      <c r="A12" s="16" t="s">
        <v>1744</v>
      </c>
      <c r="B12" s="16">
        <v>0.30474291579780499</v>
      </c>
      <c r="C12" s="16">
        <v>0.188470242532326</v>
      </c>
      <c r="D12" s="16">
        <v>0.11627267326547901</v>
      </c>
      <c r="E12" s="16">
        <v>2.0969847349139599E-2</v>
      </c>
      <c r="F12" s="16">
        <v>1</v>
      </c>
      <c r="G12" s="16">
        <v>243646318</v>
      </c>
      <c r="H12" s="16" t="s">
        <v>1856</v>
      </c>
      <c r="I12" s="16" t="s">
        <v>202</v>
      </c>
      <c r="J12" s="16" t="s">
        <v>1922</v>
      </c>
      <c r="K12" s="16" t="s">
        <v>1986</v>
      </c>
      <c r="L12" s="16" t="s">
        <v>339</v>
      </c>
    </row>
    <row r="13" spans="1:12">
      <c r="A13" s="16" t="s">
        <v>1745</v>
      </c>
      <c r="B13" s="16">
        <v>0.28556718578409301</v>
      </c>
      <c r="C13" s="16">
        <v>0.17628174096207699</v>
      </c>
      <c r="D13" s="16">
        <v>0.10928544482201601</v>
      </c>
      <c r="E13" s="16">
        <v>2.0969847349139599E-2</v>
      </c>
      <c r="F13" s="16">
        <v>7</v>
      </c>
      <c r="G13" s="16">
        <v>79763240</v>
      </c>
      <c r="H13" s="16" t="s">
        <v>1857</v>
      </c>
      <c r="I13" s="16" t="s">
        <v>202</v>
      </c>
      <c r="J13" s="16" t="s">
        <v>1923</v>
      </c>
      <c r="K13" s="16" t="s">
        <v>1987</v>
      </c>
      <c r="L13" s="16" t="s">
        <v>334</v>
      </c>
    </row>
    <row r="14" spans="1:12">
      <c r="A14" s="16" t="s">
        <v>1746</v>
      </c>
      <c r="B14" s="16">
        <v>0.33921292306401402</v>
      </c>
      <c r="C14" s="16">
        <v>0.47298720399048699</v>
      </c>
      <c r="D14" s="16">
        <v>-0.133774280926473</v>
      </c>
      <c r="E14" s="16">
        <v>2.19127797540896E-2</v>
      </c>
      <c r="F14" s="16">
        <v>19</v>
      </c>
      <c r="G14" s="16">
        <v>6563926</v>
      </c>
    </row>
    <row r="15" spans="1:12">
      <c r="A15" s="16" t="s">
        <v>1747</v>
      </c>
      <c r="B15" s="16">
        <v>0.24014147745747699</v>
      </c>
      <c r="C15" s="16">
        <v>0.10437443705058699</v>
      </c>
      <c r="D15" s="16">
        <v>0.13576704040689</v>
      </c>
      <c r="E15" s="16">
        <v>2.19127797540896E-2</v>
      </c>
      <c r="F15" s="16">
        <v>1</v>
      </c>
      <c r="G15" s="16">
        <v>230562701</v>
      </c>
      <c r="H15" s="16" t="s">
        <v>1858</v>
      </c>
      <c r="I15" s="16" t="s">
        <v>205</v>
      </c>
    </row>
    <row r="16" spans="1:12">
      <c r="A16" s="16" t="s">
        <v>1748</v>
      </c>
      <c r="B16" s="16">
        <v>0.42389463594711801</v>
      </c>
      <c r="C16" s="16">
        <v>0.30158763002936001</v>
      </c>
      <c r="D16" s="16">
        <v>0.122307005917758</v>
      </c>
      <c r="E16" s="16">
        <v>2.2162269542967E-2</v>
      </c>
      <c r="F16" s="16">
        <v>2</v>
      </c>
      <c r="G16" s="16">
        <v>201980910</v>
      </c>
      <c r="H16" s="16" t="s">
        <v>1859</v>
      </c>
      <c r="I16" s="16" t="s">
        <v>202</v>
      </c>
      <c r="J16" s="16" t="s">
        <v>1924</v>
      </c>
      <c r="K16" s="16" t="s">
        <v>1988</v>
      </c>
      <c r="L16" s="16" t="s">
        <v>2052</v>
      </c>
    </row>
    <row r="17" spans="1:12">
      <c r="A17" s="16" t="s">
        <v>1749</v>
      </c>
      <c r="B17" s="16">
        <v>0.60268388779673399</v>
      </c>
      <c r="C17" s="16">
        <v>0.71225616465319297</v>
      </c>
      <c r="D17" s="16">
        <v>-0.109572276856459</v>
      </c>
      <c r="E17" s="16">
        <v>2.2837715815409401E-2</v>
      </c>
      <c r="F17" s="16">
        <v>19</v>
      </c>
      <c r="G17" s="16">
        <v>6714532</v>
      </c>
      <c r="H17" s="16" t="s">
        <v>1860</v>
      </c>
      <c r="I17" s="16" t="s">
        <v>203</v>
      </c>
      <c r="J17" s="16" t="s">
        <v>1925</v>
      </c>
      <c r="K17" s="16" t="s">
        <v>1989</v>
      </c>
      <c r="L17" s="16" t="s">
        <v>339</v>
      </c>
    </row>
    <row r="18" spans="1:12">
      <c r="A18" s="16" t="s">
        <v>1750</v>
      </c>
      <c r="B18" s="16">
        <v>0.54818830948902297</v>
      </c>
      <c r="C18" s="16">
        <v>0.44127649318868001</v>
      </c>
      <c r="D18" s="16">
        <v>0.10691181630034299</v>
      </c>
      <c r="E18" s="16">
        <v>2.2837715815409401E-2</v>
      </c>
      <c r="F18" s="16">
        <v>7</v>
      </c>
      <c r="G18" s="16">
        <v>71802910</v>
      </c>
      <c r="H18" s="16" t="s">
        <v>1861</v>
      </c>
      <c r="I18" s="16" t="s">
        <v>201</v>
      </c>
      <c r="J18" s="16" t="s">
        <v>1926</v>
      </c>
      <c r="K18" s="16" t="s">
        <v>1990</v>
      </c>
      <c r="L18" s="16" t="s">
        <v>342</v>
      </c>
    </row>
    <row r="19" spans="1:12">
      <c r="A19" s="16" t="s">
        <v>1751</v>
      </c>
      <c r="B19" s="16">
        <v>0.63073739428341402</v>
      </c>
      <c r="C19" s="16">
        <v>0.79460673322137998</v>
      </c>
      <c r="D19" s="16">
        <v>-0.16386933893796601</v>
      </c>
      <c r="E19" s="16">
        <v>2.6263843163167402E-2</v>
      </c>
      <c r="F19" s="16">
        <v>16</v>
      </c>
      <c r="G19" s="16">
        <v>23186659</v>
      </c>
    </row>
    <row r="20" spans="1:12">
      <c r="A20" s="16" t="s">
        <v>1752</v>
      </c>
      <c r="B20" s="16">
        <v>0.15090830414623799</v>
      </c>
      <c r="C20" s="16">
        <v>0.28238167690903299</v>
      </c>
      <c r="D20" s="16">
        <v>-0.131473372762795</v>
      </c>
      <c r="E20" s="16">
        <v>2.8662250238077398E-2</v>
      </c>
      <c r="F20" s="16">
        <v>7</v>
      </c>
      <c r="G20" s="16">
        <v>152759181</v>
      </c>
    </row>
    <row r="21" spans="1:12">
      <c r="A21" s="16" t="s">
        <v>1753</v>
      </c>
      <c r="B21" s="16">
        <v>0.75929803906143201</v>
      </c>
      <c r="C21" s="16">
        <v>0.65923548840757196</v>
      </c>
      <c r="D21" s="16">
        <v>0.10006255065385999</v>
      </c>
      <c r="E21" s="16">
        <v>2.8662250238077398E-2</v>
      </c>
      <c r="F21" s="16">
        <v>17</v>
      </c>
      <c r="G21" s="16">
        <v>8036803</v>
      </c>
    </row>
    <row r="22" spans="1:12">
      <c r="A22" s="16" t="s">
        <v>1754</v>
      </c>
      <c r="B22" s="16">
        <v>0.54887103747791099</v>
      </c>
      <c r="C22" s="16">
        <v>0.382863315847423</v>
      </c>
      <c r="D22" s="16">
        <v>0.16600772163048799</v>
      </c>
      <c r="E22" s="16">
        <v>2.8662250238077398E-2</v>
      </c>
      <c r="F22" s="16">
        <v>20</v>
      </c>
      <c r="G22" s="16">
        <v>30176054</v>
      </c>
      <c r="H22" s="16" t="s">
        <v>1862</v>
      </c>
      <c r="I22" s="16" t="s">
        <v>205</v>
      </c>
    </row>
    <row r="23" spans="1:12">
      <c r="A23" s="16" t="s">
        <v>1755</v>
      </c>
      <c r="B23" s="16">
        <v>0.44573650364538703</v>
      </c>
      <c r="C23" s="16">
        <v>0.557868283331454</v>
      </c>
      <c r="D23" s="16">
        <v>-0.11213177968606799</v>
      </c>
      <c r="E23" s="16">
        <v>2.8662250238077398E-2</v>
      </c>
      <c r="F23" s="16">
        <v>15</v>
      </c>
      <c r="G23" s="16">
        <v>45030640</v>
      </c>
      <c r="J23" s="16" t="s">
        <v>1927</v>
      </c>
      <c r="K23" s="16" t="s">
        <v>1991</v>
      </c>
      <c r="L23" s="16" t="s">
        <v>338</v>
      </c>
    </row>
    <row r="24" spans="1:12">
      <c r="A24" s="16" t="s">
        <v>1756</v>
      </c>
      <c r="B24" s="16">
        <v>0.19269783588268899</v>
      </c>
      <c r="C24" s="16">
        <v>8.5051798414444907E-2</v>
      </c>
      <c r="D24" s="16">
        <v>0.107646037468244</v>
      </c>
      <c r="E24" s="16">
        <v>2.8826866777503998E-2</v>
      </c>
      <c r="F24" s="16">
        <v>19</v>
      </c>
      <c r="G24" s="16">
        <v>291306</v>
      </c>
      <c r="H24" s="16" t="s">
        <v>1863</v>
      </c>
      <c r="I24" s="16" t="s">
        <v>205</v>
      </c>
      <c r="J24" s="16" t="s">
        <v>1928</v>
      </c>
      <c r="K24" s="16" t="s">
        <v>1992</v>
      </c>
      <c r="L24" s="16" t="s">
        <v>2053</v>
      </c>
    </row>
    <row r="25" spans="1:12">
      <c r="A25" s="16" t="s">
        <v>1757</v>
      </c>
      <c r="B25" s="16">
        <v>0.47770720977863801</v>
      </c>
      <c r="C25" s="16">
        <v>0.37765996799627</v>
      </c>
      <c r="D25" s="16">
        <v>0.100047241782368</v>
      </c>
      <c r="E25" s="16">
        <v>2.9372326248385702E-2</v>
      </c>
      <c r="F25" s="16">
        <v>1</v>
      </c>
      <c r="G25" s="16">
        <v>201476606</v>
      </c>
      <c r="H25" s="16" t="s">
        <v>1864</v>
      </c>
      <c r="I25" s="16" t="s">
        <v>201</v>
      </c>
      <c r="J25" s="16" t="s">
        <v>1929</v>
      </c>
      <c r="K25" s="16" t="s">
        <v>1993</v>
      </c>
      <c r="L25" s="16" t="s">
        <v>335</v>
      </c>
    </row>
    <row r="26" spans="1:12">
      <c r="A26" s="16" t="s">
        <v>1758</v>
      </c>
      <c r="B26" s="16">
        <v>0.59752680370461897</v>
      </c>
      <c r="C26" s="16">
        <v>0.40727269928555798</v>
      </c>
      <c r="D26" s="16">
        <v>0.19025410441905999</v>
      </c>
      <c r="E26" s="16">
        <v>2.9372326248385702E-2</v>
      </c>
      <c r="F26" s="16">
        <v>9</v>
      </c>
      <c r="G26" s="16">
        <v>34988588</v>
      </c>
      <c r="H26" s="16" t="s">
        <v>1865</v>
      </c>
      <c r="I26" s="16" t="s">
        <v>202</v>
      </c>
      <c r="J26" s="16" t="s">
        <v>1930</v>
      </c>
      <c r="K26" s="16" t="s">
        <v>1994</v>
      </c>
      <c r="L26" s="16" t="s">
        <v>335</v>
      </c>
    </row>
    <row r="27" spans="1:12">
      <c r="A27" s="16" t="s">
        <v>1759</v>
      </c>
      <c r="B27" s="16">
        <v>0.76079068902101099</v>
      </c>
      <c r="C27" s="16">
        <v>0.59587419442483602</v>
      </c>
      <c r="D27" s="16">
        <v>0.164916494596175</v>
      </c>
      <c r="E27" s="16">
        <v>2.9372326248385702E-2</v>
      </c>
      <c r="F27" s="16">
        <v>11</v>
      </c>
      <c r="G27" s="16">
        <v>72295119</v>
      </c>
      <c r="H27" s="16" t="s">
        <v>1866</v>
      </c>
      <c r="I27" s="16" t="s">
        <v>202</v>
      </c>
      <c r="J27" s="16" t="s">
        <v>1931</v>
      </c>
      <c r="K27" s="16" t="s">
        <v>1995</v>
      </c>
      <c r="L27" s="16" t="s">
        <v>347</v>
      </c>
    </row>
    <row r="28" spans="1:12">
      <c r="A28" s="16" t="s">
        <v>1760</v>
      </c>
      <c r="B28" s="16">
        <v>0.32836804456046398</v>
      </c>
      <c r="C28" s="16">
        <v>0.21246464199658299</v>
      </c>
      <c r="D28" s="16">
        <v>0.115903402563882</v>
      </c>
      <c r="E28" s="16">
        <v>2.9372326248385702E-2</v>
      </c>
      <c r="F28" s="16">
        <v>1</v>
      </c>
      <c r="G28" s="16">
        <v>220983853</v>
      </c>
      <c r="J28" s="26">
        <v>44986</v>
      </c>
      <c r="K28" s="16" t="s">
        <v>1996</v>
      </c>
      <c r="L28" s="16" t="s">
        <v>339</v>
      </c>
    </row>
    <row r="29" spans="1:12">
      <c r="A29" s="16" t="s">
        <v>1761</v>
      </c>
      <c r="B29" s="16">
        <v>0.28945024680963599</v>
      </c>
      <c r="C29" s="16">
        <v>6.4953753661956701E-2</v>
      </c>
      <c r="D29" s="16">
        <v>0.224496493147679</v>
      </c>
      <c r="E29" s="16">
        <v>3.0815587056739601E-2</v>
      </c>
      <c r="F29" s="16">
        <v>11</v>
      </c>
      <c r="G29" s="16">
        <v>72295425</v>
      </c>
      <c r="H29" s="16" t="s">
        <v>1866</v>
      </c>
      <c r="I29" s="16" t="s">
        <v>205</v>
      </c>
      <c r="J29" s="16" t="s">
        <v>1931</v>
      </c>
      <c r="K29" s="16" t="s">
        <v>1997</v>
      </c>
      <c r="L29" s="16" t="s">
        <v>347</v>
      </c>
    </row>
    <row r="30" spans="1:12">
      <c r="A30" s="16" t="s">
        <v>1762</v>
      </c>
      <c r="B30" s="16">
        <v>0.74028934467415397</v>
      </c>
      <c r="C30" s="16">
        <v>0.612488636414244</v>
      </c>
      <c r="D30" s="16">
        <v>0.12780070825991</v>
      </c>
      <c r="E30" s="16">
        <v>3.0815587056739601E-2</v>
      </c>
      <c r="F30" s="16">
        <v>3</v>
      </c>
      <c r="G30" s="16">
        <v>5018239</v>
      </c>
      <c r="H30" s="16" t="s">
        <v>1867</v>
      </c>
      <c r="I30" s="16" t="s">
        <v>202</v>
      </c>
    </row>
    <row r="31" spans="1:12">
      <c r="A31" s="16" t="s">
        <v>1763</v>
      </c>
      <c r="B31" s="16">
        <v>0.59422698306994803</v>
      </c>
      <c r="C31" s="16">
        <v>0.72714581122220101</v>
      </c>
      <c r="D31" s="16">
        <v>-0.132918828152253</v>
      </c>
      <c r="E31" s="16">
        <v>3.0815587056739601E-2</v>
      </c>
      <c r="F31" s="16">
        <v>20</v>
      </c>
      <c r="G31" s="16">
        <v>5381172</v>
      </c>
    </row>
    <row r="32" spans="1:12">
      <c r="A32" s="16" t="s">
        <v>1764</v>
      </c>
      <c r="B32" s="16">
        <v>0.29318947084547597</v>
      </c>
      <c r="C32" s="16">
        <v>0.14944376402120901</v>
      </c>
      <c r="D32" s="16">
        <v>0.14374570682426699</v>
      </c>
      <c r="E32" s="16">
        <v>3.0815587056739601E-2</v>
      </c>
      <c r="F32" s="16">
        <v>19</v>
      </c>
      <c r="G32" s="16">
        <v>6531539</v>
      </c>
      <c r="H32" s="16" t="s">
        <v>1868</v>
      </c>
      <c r="I32" s="16" t="s">
        <v>205</v>
      </c>
      <c r="J32" s="16" t="s">
        <v>1932</v>
      </c>
      <c r="K32" s="16" t="s">
        <v>1998</v>
      </c>
      <c r="L32" s="16" t="s">
        <v>339</v>
      </c>
    </row>
    <row r="33" spans="1:12">
      <c r="A33" s="16" t="s">
        <v>1765</v>
      </c>
      <c r="B33" s="16">
        <v>0.52591193960299398</v>
      </c>
      <c r="C33" s="16">
        <v>0.70325300050373996</v>
      </c>
      <c r="D33" s="16">
        <v>-0.177341060900746</v>
      </c>
      <c r="E33" s="16">
        <v>3.0815587056739601E-2</v>
      </c>
      <c r="F33" s="16">
        <v>12</v>
      </c>
      <c r="G33" s="16">
        <v>119304498</v>
      </c>
    </row>
    <row r="34" spans="1:12">
      <c r="A34" s="16" t="s">
        <v>1766</v>
      </c>
      <c r="B34" s="16">
        <v>0.56714602555286697</v>
      </c>
      <c r="C34" s="16">
        <v>0.41531142107364</v>
      </c>
      <c r="D34" s="16">
        <v>0.151834604479227</v>
      </c>
      <c r="E34" s="16">
        <v>3.0916054184555699E-2</v>
      </c>
      <c r="F34" s="16">
        <v>15</v>
      </c>
      <c r="G34" s="16">
        <v>89163928</v>
      </c>
      <c r="H34" s="16" t="s">
        <v>1869</v>
      </c>
      <c r="I34" s="16" t="s">
        <v>202</v>
      </c>
      <c r="J34" s="16" t="s">
        <v>1933</v>
      </c>
      <c r="K34" s="16" t="s">
        <v>1999</v>
      </c>
      <c r="L34" s="16" t="s">
        <v>334</v>
      </c>
    </row>
    <row r="35" spans="1:12">
      <c r="A35" s="16" t="s">
        <v>1767</v>
      </c>
      <c r="B35" s="16">
        <v>0.434565389703849</v>
      </c>
      <c r="C35" s="16">
        <v>0.60088694261089803</v>
      </c>
      <c r="D35" s="16">
        <v>-0.166321552907049</v>
      </c>
      <c r="E35" s="16">
        <v>3.0916054184555699E-2</v>
      </c>
      <c r="F35" s="16">
        <v>10</v>
      </c>
      <c r="G35" s="16">
        <v>73555025</v>
      </c>
      <c r="J35" s="16" t="s">
        <v>1934</v>
      </c>
      <c r="K35" s="16" t="s">
        <v>2000</v>
      </c>
      <c r="L35" s="16" t="s">
        <v>2054</v>
      </c>
    </row>
    <row r="36" spans="1:12">
      <c r="A36" s="16" t="s">
        <v>1768</v>
      </c>
      <c r="B36" s="16">
        <v>0.64995388882613003</v>
      </c>
      <c r="C36" s="16">
        <v>0.54475584537582</v>
      </c>
      <c r="D36" s="16">
        <v>0.10519804345031</v>
      </c>
      <c r="E36" s="16">
        <v>3.0916054184555699E-2</v>
      </c>
      <c r="F36" s="16">
        <v>17</v>
      </c>
      <c r="G36" s="16">
        <v>8036816</v>
      </c>
    </row>
    <row r="37" spans="1:12">
      <c r="A37" s="16" t="s">
        <v>1769</v>
      </c>
      <c r="B37" s="16">
        <v>0.44265235462080699</v>
      </c>
      <c r="C37" s="16">
        <v>0.29573186148734498</v>
      </c>
      <c r="D37" s="16">
        <v>0.146920493133462</v>
      </c>
      <c r="E37" s="16">
        <v>3.0916054184555699E-2</v>
      </c>
      <c r="F37" s="16">
        <v>3</v>
      </c>
      <c r="G37" s="16">
        <v>127795394</v>
      </c>
      <c r="H37" s="16" t="s">
        <v>1870</v>
      </c>
      <c r="I37" s="16" t="s">
        <v>205</v>
      </c>
    </row>
    <row r="38" spans="1:12">
      <c r="A38" s="16" t="s">
        <v>1770</v>
      </c>
      <c r="B38" s="16">
        <v>0.56345808495898198</v>
      </c>
      <c r="C38" s="16">
        <v>0.43908225570335802</v>
      </c>
      <c r="D38" s="16">
        <v>0.124375829255624</v>
      </c>
      <c r="E38" s="16">
        <v>3.0916054184555699E-2</v>
      </c>
      <c r="F38" s="16">
        <v>1</v>
      </c>
      <c r="G38" s="16">
        <v>203995645</v>
      </c>
    </row>
    <row r="39" spans="1:12">
      <c r="A39" s="16" t="s">
        <v>1771</v>
      </c>
      <c r="B39" s="16">
        <v>0.52535183729574397</v>
      </c>
      <c r="C39" s="16">
        <v>0.73884381014979295</v>
      </c>
      <c r="D39" s="16">
        <v>-0.213491972854048</v>
      </c>
      <c r="E39" s="16">
        <v>3.0916054184555699E-2</v>
      </c>
      <c r="F39" s="16">
        <v>16</v>
      </c>
      <c r="G39" s="16">
        <v>55744727</v>
      </c>
    </row>
    <row r="40" spans="1:12">
      <c r="A40" s="16" t="s">
        <v>1772</v>
      </c>
      <c r="B40" s="16">
        <v>0.50940067048192605</v>
      </c>
      <c r="C40" s="16">
        <v>0.37368495747920599</v>
      </c>
      <c r="D40" s="16">
        <v>0.13571571300272001</v>
      </c>
      <c r="E40" s="16">
        <v>3.1821907504554402E-2</v>
      </c>
      <c r="F40" s="16">
        <v>7</v>
      </c>
      <c r="G40" s="16">
        <v>3339894</v>
      </c>
      <c r="H40" s="16" t="s">
        <v>1871</v>
      </c>
      <c r="I40" s="16" t="s">
        <v>202</v>
      </c>
      <c r="J40" s="16" t="s">
        <v>1075</v>
      </c>
      <c r="K40" s="16" t="s">
        <v>1350</v>
      </c>
      <c r="L40" s="16" t="s">
        <v>334</v>
      </c>
    </row>
    <row r="41" spans="1:12">
      <c r="A41" s="16" t="s">
        <v>1773</v>
      </c>
      <c r="B41" s="16">
        <v>0.36426818942969602</v>
      </c>
      <c r="C41" s="16">
        <v>0.225200310907926</v>
      </c>
      <c r="D41" s="16">
        <v>0.13906787852177099</v>
      </c>
      <c r="E41" s="16">
        <v>3.1821907504554402E-2</v>
      </c>
      <c r="F41" s="16">
        <v>19</v>
      </c>
      <c r="G41" s="16">
        <v>6674997</v>
      </c>
    </row>
    <row r="42" spans="1:12">
      <c r="A42" s="16" t="s">
        <v>1774</v>
      </c>
      <c r="B42" s="16">
        <v>0.31071632937591198</v>
      </c>
      <c r="C42" s="16">
        <v>0.18589965506796199</v>
      </c>
      <c r="D42" s="16">
        <v>0.124816674307951</v>
      </c>
      <c r="E42" s="16">
        <v>3.2810591852941898E-2</v>
      </c>
      <c r="F42" s="16">
        <v>14</v>
      </c>
      <c r="G42" s="16">
        <v>74036744</v>
      </c>
      <c r="H42" s="16" t="s">
        <v>1872</v>
      </c>
      <c r="I42" s="16" t="s">
        <v>201</v>
      </c>
      <c r="J42" s="16" t="s">
        <v>1935</v>
      </c>
      <c r="K42" s="16" t="s">
        <v>2001</v>
      </c>
      <c r="L42" s="16" t="s">
        <v>339</v>
      </c>
    </row>
    <row r="43" spans="1:12">
      <c r="A43" s="16" t="s">
        <v>1775</v>
      </c>
      <c r="B43" s="16">
        <v>0.29165347765480798</v>
      </c>
      <c r="C43" s="16">
        <v>0.184320817413993</v>
      </c>
      <c r="D43" s="16">
        <v>0.107332660240815</v>
      </c>
      <c r="E43" s="16">
        <v>3.3658606054374998E-2</v>
      </c>
      <c r="F43" s="16">
        <v>7</v>
      </c>
      <c r="G43" s="16">
        <v>104624178</v>
      </c>
      <c r="H43" s="16" t="s">
        <v>1873</v>
      </c>
      <c r="I43" s="16" t="s">
        <v>202</v>
      </c>
    </row>
    <row r="44" spans="1:12">
      <c r="A44" s="16" t="s">
        <v>1776</v>
      </c>
      <c r="B44" s="16">
        <v>0.41377529873354701</v>
      </c>
      <c r="C44" s="16">
        <v>0.28874527807160399</v>
      </c>
      <c r="D44" s="16">
        <v>0.12503002066194299</v>
      </c>
      <c r="E44" s="16">
        <v>3.4675387790405701E-2</v>
      </c>
      <c r="F44" s="16">
        <v>19</v>
      </c>
      <c r="G44" s="16">
        <v>18284397</v>
      </c>
      <c r="H44" s="16" t="s">
        <v>1874</v>
      </c>
      <c r="I44" s="16" t="s">
        <v>202</v>
      </c>
      <c r="J44" s="16" t="s">
        <v>1936</v>
      </c>
      <c r="K44" s="16" t="s">
        <v>2002</v>
      </c>
      <c r="L44" s="16" t="s">
        <v>350</v>
      </c>
    </row>
    <row r="45" spans="1:12">
      <c r="A45" s="16" t="s">
        <v>1777</v>
      </c>
      <c r="B45" s="16">
        <v>0.35841779396501899</v>
      </c>
      <c r="C45" s="16">
        <v>0.46916452420446397</v>
      </c>
      <c r="D45" s="16">
        <v>-0.11074673023944499</v>
      </c>
      <c r="E45" s="16">
        <v>3.4675387790405701E-2</v>
      </c>
      <c r="F45" s="16">
        <v>12</v>
      </c>
      <c r="G45" s="16">
        <v>103228185</v>
      </c>
    </row>
    <row r="46" spans="1:12">
      <c r="A46" s="16" t="s">
        <v>1778</v>
      </c>
      <c r="B46" s="16">
        <v>0.50027814250774405</v>
      </c>
      <c r="C46" s="16">
        <v>0.39499475383638599</v>
      </c>
      <c r="D46" s="16">
        <v>0.105283388671358</v>
      </c>
      <c r="E46" s="16">
        <v>3.4675387790405701E-2</v>
      </c>
      <c r="F46" s="16">
        <v>2</v>
      </c>
      <c r="G46" s="16">
        <v>242499273</v>
      </c>
      <c r="H46" s="16" t="s">
        <v>1875</v>
      </c>
      <c r="I46" s="16" t="s">
        <v>205</v>
      </c>
      <c r="J46" s="16" t="s">
        <v>1937</v>
      </c>
      <c r="K46" s="16" t="s">
        <v>2003</v>
      </c>
      <c r="L46" s="16" t="s">
        <v>339</v>
      </c>
    </row>
    <row r="47" spans="1:12">
      <c r="A47" s="16" t="s">
        <v>1779</v>
      </c>
      <c r="B47" s="16">
        <v>0.83154104126766304</v>
      </c>
      <c r="C47" s="16">
        <v>0.93765135795147603</v>
      </c>
      <c r="D47" s="16">
        <v>-0.106110316683814</v>
      </c>
      <c r="E47" s="16">
        <v>3.4675387790405701E-2</v>
      </c>
      <c r="F47" s="16">
        <v>2</v>
      </c>
      <c r="G47" s="16">
        <v>201829476</v>
      </c>
      <c r="H47" s="16" t="s">
        <v>1876</v>
      </c>
      <c r="I47" s="16" t="s">
        <v>201</v>
      </c>
      <c r="J47" s="16" t="s">
        <v>1938</v>
      </c>
      <c r="K47" s="16" t="s">
        <v>2004</v>
      </c>
      <c r="L47" s="16" t="s">
        <v>335</v>
      </c>
    </row>
    <row r="48" spans="1:12">
      <c r="A48" s="16" t="s">
        <v>1780</v>
      </c>
      <c r="B48" s="16">
        <v>0.51293505768681003</v>
      </c>
      <c r="C48" s="16">
        <v>0.36164747772370898</v>
      </c>
      <c r="D48" s="16">
        <v>0.15128757996310099</v>
      </c>
      <c r="E48" s="16">
        <v>3.4675387790405701E-2</v>
      </c>
      <c r="F48" s="16">
        <v>20</v>
      </c>
      <c r="G48" s="16">
        <v>43937234</v>
      </c>
      <c r="H48" s="16" t="s">
        <v>1877</v>
      </c>
      <c r="I48" s="16" t="s">
        <v>201</v>
      </c>
      <c r="J48" s="16" t="s">
        <v>1939</v>
      </c>
      <c r="K48" s="16" t="s">
        <v>2005</v>
      </c>
      <c r="L48" s="16" t="s">
        <v>2055</v>
      </c>
    </row>
    <row r="49" spans="1:12">
      <c r="A49" s="16" t="s">
        <v>1781</v>
      </c>
      <c r="B49" s="16">
        <v>0.35795138330042198</v>
      </c>
      <c r="C49" s="16">
        <v>0.25648524889220897</v>
      </c>
      <c r="D49" s="16">
        <v>0.10146613440821201</v>
      </c>
      <c r="E49" s="16">
        <v>3.4675387790405701E-2</v>
      </c>
      <c r="F49" s="16">
        <v>5</v>
      </c>
      <c r="G49" s="16">
        <v>179245714</v>
      </c>
      <c r="H49" s="16" t="s">
        <v>1878</v>
      </c>
      <c r="I49" s="16" t="s">
        <v>201</v>
      </c>
      <c r="J49" s="16" t="s">
        <v>1940</v>
      </c>
      <c r="K49" s="16" t="s">
        <v>2006</v>
      </c>
      <c r="L49" s="16" t="s">
        <v>1300</v>
      </c>
    </row>
    <row r="50" spans="1:12">
      <c r="A50" s="16" t="s">
        <v>1782</v>
      </c>
      <c r="B50" s="16">
        <v>0.68225935241354196</v>
      </c>
      <c r="C50" s="16">
        <v>0.53571200330241897</v>
      </c>
      <c r="D50" s="16">
        <v>0.14654734911112199</v>
      </c>
      <c r="E50" s="16">
        <v>3.4675387790405701E-2</v>
      </c>
      <c r="F50" s="16">
        <v>2</v>
      </c>
      <c r="G50" s="16">
        <v>201980854</v>
      </c>
      <c r="H50" s="16" t="s">
        <v>1859</v>
      </c>
      <c r="I50" s="16" t="s">
        <v>202</v>
      </c>
      <c r="J50" s="16" t="s">
        <v>1924</v>
      </c>
      <c r="K50" s="16" t="s">
        <v>2007</v>
      </c>
      <c r="L50" s="16" t="s">
        <v>2056</v>
      </c>
    </row>
    <row r="51" spans="1:12">
      <c r="A51" s="16" t="s">
        <v>598</v>
      </c>
      <c r="B51" s="16">
        <v>0.23394455313033799</v>
      </c>
      <c r="C51" s="16">
        <v>0.41927368986638502</v>
      </c>
      <c r="D51" s="16">
        <v>-0.18532913673604601</v>
      </c>
      <c r="E51" s="16">
        <v>3.4675387790405701E-2</v>
      </c>
      <c r="F51" s="16">
        <v>19</v>
      </c>
      <c r="G51" s="16">
        <v>54406516</v>
      </c>
      <c r="H51" s="16" t="s">
        <v>830</v>
      </c>
      <c r="I51" s="16" t="s">
        <v>204</v>
      </c>
      <c r="J51" s="16" t="s">
        <v>1010</v>
      </c>
      <c r="K51" s="16" t="s">
        <v>1265</v>
      </c>
      <c r="L51" s="16" t="s">
        <v>339</v>
      </c>
    </row>
    <row r="52" spans="1:12">
      <c r="A52" s="16" t="s">
        <v>1783</v>
      </c>
      <c r="B52" s="16">
        <v>0.48270311286863998</v>
      </c>
      <c r="C52" s="16">
        <v>0.37609231838899798</v>
      </c>
      <c r="D52" s="16">
        <v>0.106610794479642</v>
      </c>
      <c r="E52" s="16">
        <v>3.4675387790405701E-2</v>
      </c>
      <c r="F52" s="16">
        <v>15</v>
      </c>
      <c r="G52" s="16">
        <v>81294865</v>
      </c>
      <c r="H52" s="16" t="s">
        <v>1879</v>
      </c>
      <c r="I52" s="16" t="s">
        <v>205</v>
      </c>
      <c r="J52" s="16" t="s">
        <v>1941</v>
      </c>
      <c r="K52" s="16" t="s">
        <v>2008</v>
      </c>
      <c r="L52" s="16" t="s">
        <v>2057</v>
      </c>
    </row>
    <row r="53" spans="1:12">
      <c r="A53" s="16" t="s">
        <v>1784</v>
      </c>
      <c r="B53" s="16">
        <v>0.50749430001584495</v>
      </c>
      <c r="C53" s="16">
        <v>0.39529989120707598</v>
      </c>
      <c r="D53" s="16">
        <v>0.11219440880876901</v>
      </c>
      <c r="E53" s="16">
        <v>3.4675387790405701E-2</v>
      </c>
      <c r="F53" s="16">
        <v>20</v>
      </c>
      <c r="G53" s="16">
        <v>691211</v>
      </c>
      <c r="H53" s="16" t="s">
        <v>1880</v>
      </c>
      <c r="I53" s="16" t="s">
        <v>201</v>
      </c>
    </row>
    <row r="54" spans="1:12">
      <c r="A54" s="16" t="s">
        <v>1785</v>
      </c>
      <c r="B54" s="16">
        <v>0.28157144055862299</v>
      </c>
      <c r="C54" s="16">
        <v>0.395346463308828</v>
      </c>
      <c r="D54" s="16">
        <v>-0.113775022750205</v>
      </c>
      <c r="E54" s="16">
        <v>3.4675387790405701E-2</v>
      </c>
      <c r="F54" s="16">
        <v>1</v>
      </c>
      <c r="G54" s="16">
        <v>22969009</v>
      </c>
      <c r="J54" s="16" t="s">
        <v>1942</v>
      </c>
      <c r="K54" s="16" t="s">
        <v>2009</v>
      </c>
      <c r="L54" s="16" t="s">
        <v>335</v>
      </c>
    </row>
    <row r="55" spans="1:12">
      <c r="A55" s="16" t="s">
        <v>1786</v>
      </c>
      <c r="B55" s="16">
        <v>0.31156291265747499</v>
      </c>
      <c r="C55" s="16">
        <v>0.11425729335971101</v>
      </c>
      <c r="D55" s="16">
        <v>0.197305619297764</v>
      </c>
      <c r="E55" s="16">
        <v>3.4675387790405701E-2</v>
      </c>
      <c r="F55" s="16">
        <v>11</v>
      </c>
      <c r="G55" s="16">
        <v>72295716</v>
      </c>
      <c r="H55" s="16" t="s">
        <v>1866</v>
      </c>
      <c r="I55" s="16" t="s">
        <v>205</v>
      </c>
      <c r="J55" s="16" t="s">
        <v>1931</v>
      </c>
      <c r="K55" s="16" t="s">
        <v>1997</v>
      </c>
      <c r="L55" s="16" t="s">
        <v>347</v>
      </c>
    </row>
    <row r="56" spans="1:12">
      <c r="A56" s="16" t="s">
        <v>1787</v>
      </c>
      <c r="B56" s="16">
        <v>0.45473356091181999</v>
      </c>
      <c r="C56" s="16">
        <v>0.61036954088701401</v>
      </c>
      <c r="D56" s="16">
        <v>-0.15563597997519399</v>
      </c>
      <c r="E56" s="16">
        <v>3.4885362229652002E-2</v>
      </c>
      <c r="F56" s="16">
        <v>3</v>
      </c>
      <c r="G56" s="16">
        <v>158991454</v>
      </c>
      <c r="J56" s="16" t="s">
        <v>1074</v>
      </c>
      <c r="K56" s="16" t="s">
        <v>1348</v>
      </c>
      <c r="L56" s="16" t="s">
        <v>1349</v>
      </c>
    </row>
    <row r="57" spans="1:12">
      <c r="A57" s="16" t="s">
        <v>1788</v>
      </c>
      <c r="B57" s="16">
        <v>0.57870084380196396</v>
      </c>
      <c r="C57" s="16">
        <v>0.47305302332747201</v>
      </c>
      <c r="D57" s="16">
        <v>0.105647820474492</v>
      </c>
      <c r="E57" s="16">
        <v>3.4885362229652002E-2</v>
      </c>
      <c r="F57" s="16">
        <v>2</v>
      </c>
      <c r="G57" s="16">
        <v>97304371</v>
      </c>
      <c r="H57" s="16" t="s">
        <v>1881</v>
      </c>
      <c r="I57" s="16" t="s">
        <v>205</v>
      </c>
      <c r="J57" s="16" t="s">
        <v>1943</v>
      </c>
      <c r="K57" s="16" t="s">
        <v>2010</v>
      </c>
      <c r="L57" s="16" t="s">
        <v>2058</v>
      </c>
    </row>
    <row r="58" spans="1:12">
      <c r="A58" s="16" t="s">
        <v>1789</v>
      </c>
      <c r="B58" s="16">
        <v>0.67983670927009099</v>
      </c>
      <c r="C58" s="16">
        <v>0.51064305925981301</v>
      </c>
      <c r="D58" s="16">
        <v>0.169193650010278</v>
      </c>
      <c r="E58" s="16">
        <v>3.4885362229652002E-2</v>
      </c>
      <c r="F58" s="16">
        <v>11</v>
      </c>
      <c r="G58" s="16">
        <v>72295168</v>
      </c>
      <c r="H58" s="16" t="s">
        <v>1866</v>
      </c>
      <c r="I58" s="16" t="s">
        <v>205</v>
      </c>
      <c r="J58" s="16" t="s">
        <v>1931</v>
      </c>
      <c r="K58" s="16" t="s">
        <v>1997</v>
      </c>
      <c r="L58" s="16" t="s">
        <v>347</v>
      </c>
    </row>
    <row r="59" spans="1:12">
      <c r="A59" s="16" t="s">
        <v>1790</v>
      </c>
      <c r="B59" s="16">
        <v>0.36858155340437598</v>
      </c>
      <c r="C59" s="16">
        <v>0.26524212472279901</v>
      </c>
      <c r="D59" s="16">
        <v>0.103339428681577</v>
      </c>
      <c r="E59" s="16">
        <v>3.5803495367935902E-2</v>
      </c>
      <c r="F59" s="16">
        <v>19</v>
      </c>
      <c r="G59" s="16">
        <v>19371927</v>
      </c>
      <c r="H59" s="16" t="s">
        <v>1882</v>
      </c>
      <c r="I59" s="16" t="s">
        <v>205</v>
      </c>
      <c r="J59" s="16" t="s">
        <v>1944</v>
      </c>
      <c r="K59" s="16" t="s">
        <v>2011</v>
      </c>
      <c r="L59" s="16" t="s">
        <v>339</v>
      </c>
    </row>
    <row r="60" spans="1:12">
      <c r="A60" s="16" t="s">
        <v>1791</v>
      </c>
      <c r="B60" s="16">
        <v>0.46116895985128098</v>
      </c>
      <c r="C60" s="16">
        <v>0.63293561147226696</v>
      </c>
      <c r="D60" s="16">
        <v>-0.17176665162098601</v>
      </c>
      <c r="E60" s="16">
        <v>3.5803495367935902E-2</v>
      </c>
      <c r="F60" s="16">
        <v>2</v>
      </c>
      <c r="G60" s="16">
        <v>227675774</v>
      </c>
    </row>
    <row r="61" spans="1:12">
      <c r="A61" s="16" t="s">
        <v>1792</v>
      </c>
      <c r="B61" s="16">
        <v>0.82748204833293404</v>
      </c>
      <c r="C61" s="16">
        <v>0.72385671605768198</v>
      </c>
      <c r="D61" s="16">
        <v>0.103625332275253</v>
      </c>
      <c r="E61" s="16">
        <v>3.5803495367935902E-2</v>
      </c>
      <c r="F61" s="16">
        <v>11</v>
      </c>
      <c r="G61" s="16">
        <v>119076323</v>
      </c>
      <c r="H61" s="16" t="s">
        <v>1883</v>
      </c>
      <c r="I61" s="16" t="s">
        <v>202</v>
      </c>
      <c r="J61" s="16" t="s">
        <v>1945</v>
      </c>
      <c r="K61" s="16" t="s">
        <v>2012</v>
      </c>
      <c r="L61" s="16" t="s">
        <v>334</v>
      </c>
    </row>
    <row r="62" spans="1:12">
      <c r="A62" s="16" t="s">
        <v>1793</v>
      </c>
      <c r="B62" s="16">
        <v>0.59900608704194203</v>
      </c>
      <c r="C62" s="16">
        <v>0.47744670458462002</v>
      </c>
      <c r="D62" s="16">
        <v>0.12155938245732199</v>
      </c>
      <c r="E62" s="16">
        <v>3.5803495367935902E-2</v>
      </c>
      <c r="F62" s="16">
        <v>15</v>
      </c>
      <c r="G62" s="16">
        <v>89955105</v>
      </c>
      <c r="H62" s="16" t="s">
        <v>1884</v>
      </c>
      <c r="I62" s="16" t="s">
        <v>205</v>
      </c>
    </row>
    <row r="63" spans="1:12">
      <c r="A63" s="16" t="s">
        <v>1794</v>
      </c>
      <c r="B63" s="16">
        <v>0.32052305458637398</v>
      </c>
      <c r="C63" s="16">
        <v>0.17925650363211501</v>
      </c>
      <c r="D63" s="16">
        <v>0.141266550954259</v>
      </c>
      <c r="E63" s="16">
        <v>3.5803495367935902E-2</v>
      </c>
      <c r="F63" s="16">
        <v>2</v>
      </c>
      <c r="G63" s="16">
        <v>39187882</v>
      </c>
      <c r="H63" s="16" t="s">
        <v>1885</v>
      </c>
      <c r="I63" s="16" t="s">
        <v>205</v>
      </c>
      <c r="J63" s="16" t="s">
        <v>1946</v>
      </c>
      <c r="K63" s="16" t="s">
        <v>2013</v>
      </c>
      <c r="L63" s="16" t="s">
        <v>356</v>
      </c>
    </row>
    <row r="64" spans="1:12">
      <c r="A64" s="16" t="s">
        <v>1795</v>
      </c>
      <c r="B64" s="16">
        <v>0.30693313120329802</v>
      </c>
      <c r="C64" s="16">
        <v>0.155633324184133</v>
      </c>
      <c r="D64" s="16">
        <v>0.15129980701916501</v>
      </c>
      <c r="E64" s="16">
        <v>3.5803495367935902E-2</v>
      </c>
      <c r="F64" s="16">
        <v>13</v>
      </c>
      <c r="G64" s="16">
        <v>42845500</v>
      </c>
      <c r="H64" s="16" t="s">
        <v>1886</v>
      </c>
      <c r="I64" s="16" t="s">
        <v>202</v>
      </c>
      <c r="J64" s="16" t="s">
        <v>1947</v>
      </c>
      <c r="K64" s="16" t="s">
        <v>2014</v>
      </c>
      <c r="L64" s="16" t="s">
        <v>334</v>
      </c>
    </row>
    <row r="65" spans="1:12">
      <c r="A65" s="16" t="s">
        <v>1796</v>
      </c>
      <c r="B65" s="16">
        <v>0.64592406261357505</v>
      </c>
      <c r="C65" s="16">
        <v>0.52610671108073503</v>
      </c>
      <c r="D65" s="16">
        <v>0.11981735153284</v>
      </c>
      <c r="E65" s="16">
        <v>3.5803495367935902E-2</v>
      </c>
      <c r="F65" s="16">
        <v>17</v>
      </c>
      <c r="G65" s="16">
        <v>19241549</v>
      </c>
    </row>
    <row r="66" spans="1:12">
      <c r="A66" s="16" t="s">
        <v>1797</v>
      </c>
      <c r="B66" s="16">
        <v>0.42947871203357202</v>
      </c>
      <c r="C66" s="16">
        <v>0.30206256988230201</v>
      </c>
      <c r="D66" s="16">
        <v>0.12741614215127001</v>
      </c>
      <c r="E66" s="16">
        <v>3.5803495367935902E-2</v>
      </c>
      <c r="F66" s="16">
        <v>2</v>
      </c>
      <c r="G66" s="16">
        <v>111489847</v>
      </c>
      <c r="H66" s="16" t="s">
        <v>1887</v>
      </c>
      <c r="I66" s="16" t="s">
        <v>202</v>
      </c>
      <c r="J66" s="16" t="s">
        <v>1948</v>
      </c>
      <c r="K66" s="16" t="s">
        <v>2015</v>
      </c>
      <c r="L66" s="16" t="s">
        <v>1112</v>
      </c>
    </row>
    <row r="67" spans="1:12">
      <c r="A67" s="16" t="s">
        <v>1798</v>
      </c>
      <c r="B67" s="16">
        <v>0.23904006408362699</v>
      </c>
      <c r="C67" s="16">
        <v>0.38043399796259397</v>
      </c>
      <c r="D67" s="16">
        <v>-0.14139393387896701</v>
      </c>
      <c r="E67" s="16">
        <v>3.5803495367935902E-2</v>
      </c>
      <c r="F67" s="16">
        <v>11</v>
      </c>
      <c r="G67" s="16">
        <v>134897577</v>
      </c>
    </row>
    <row r="68" spans="1:12">
      <c r="A68" s="16" t="s">
        <v>1799</v>
      </c>
      <c r="B68" s="16">
        <v>0.58885422236741503</v>
      </c>
      <c r="C68" s="16">
        <v>0.79112723032270205</v>
      </c>
      <c r="D68" s="16">
        <v>-0.20227300795528799</v>
      </c>
      <c r="E68" s="16">
        <v>3.5803495367935902E-2</v>
      </c>
      <c r="F68" s="16">
        <v>19</v>
      </c>
      <c r="G68" s="16">
        <v>6613813</v>
      </c>
    </row>
    <row r="69" spans="1:12">
      <c r="A69" s="16" t="s">
        <v>1800</v>
      </c>
      <c r="B69" s="16">
        <v>0.81867750085579505</v>
      </c>
      <c r="C69" s="16">
        <v>0.698328528542147</v>
      </c>
      <c r="D69" s="16">
        <v>0.12034897231364799</v>
      </c>
      <c r="E69" s="16">
        <v>3.5803495367935902E-2</v>
      </c>
      <c r="F69" s="16">
        <v>17</v>
      </c>
      <c r="G69" s="16">
        <v>14683948</v>
      </c>
    </row>
    <row r="70" spans="1:12">
      <c r="A70" s="16" t="s">
        <v>1801</v>
      </c>
      <c r="B70" s="16">
        <v>0.52466395659176002</v>
      </c>
      <c r="C70" s="16">
        <v>0.63818263130213504</v>
      </c>
      <c r="D70" s="16">
        <v>-0.11351867471037499</v>
      </c>
      <c r="E70" s="16">
        <v>3.6153024333971898E-2</v>
      </c>
      <c r="F70" s="16">
        <v>19</v>
      </c>
      <c r="G70" s="16">
        <v>16850467</v>
      </c>
      <c r="J70" s="16" t="s">
        <v>1949</v>
      </c>
      <c r="K70" s="16" t="s">
        <v>2016</v>
      </c>
      <c r="L70" s="16" t="s">
        <v>1302</v>
      </c>
    </row>
    <row r="71" spans="1:12">
      <c r="A71" s="16" t="s">
        <v>1802</v>
      </c>
      <c r="B71" s="16">
        <v>0.71783349652198103</v>
      </c>
      <c r="C71" s="16">
        <v>0.82308458776647297</v>
      </c>
      <c r="D71" s="16">
        <v>-0.105251091244492</v>
      </c>
      <c r="E71" s="16">
        <v>3.6153024333971898E-2</v>
      </c>
      <c r="F71" s="16">
        <v>4</v>
      </c>
      <c r="G71" s="16">
        <v>27280286</v>
      </c>
      <c r="J71" s="16" t="s">
        <v>1950</v>
      </c>
      <c r="K71" s="16" t="s">
        <v>2017</v>
      </c>
      <c r="L71" s="16" t="s">
        <v>339</v>
      </c>
    </row>
    <row r="72" spans="1:12">
      <c r="A72" s="16" t="s">
        <v>1803</v>
      </c>
      <c r="B72" s="16">
        <v>0.343415271743789</v>
      </c>
      <c r="C72" s="16">
        <v>0.24220385873598901</v>
      </c>
      <c r="D72" s="16">
        <v>0.1012114130078</v>
      </c>
      <c r="E72" s="16">
        <v>3.6674706564857898E-2</v>
      </c>
      <c r="F72" s="16">
        <v>6</v>
      </c>
      <c r="G72" s="16">
        <v>90143634</v>
      </c>
      <c r="H72" s="16" t="s">
        <v>1888</v>
      </c>
      <c r="I72" s="16" t="s">
        <v>205</v>
      </c>
      <c r="J72" s="16" t="s">
        <v>1951</v>
      </c>
      <c r="K72" s="16" t="s">
        <v>2018</v>
      </c>
      <c r="L72" s="16" t="s">
        <v>346</v>
      </c>
    </row>
    <row r="73" spans="1:12">
      <c r="A73" s="16" t="s">
        <v>1804</v>
      </c>
      <c r="B73" s="16">
        <v>0.437791672713497</v>
      </c>
      <c r="C73" s="16">
        <v>0.25803878739176001</v>
      </c>
      <c r="D73" s="16">
        <v>0.179752885321737</v>
      </c>
      <c r="E73" s="16">
        <v>3.6923012629080501E-2</v>
      </c>
      <c r="F73" s="16">
        <v>3</v>
      </c>
      <c r="G73" s="16">
        <v>44903063</v>
      </c>
      <c r="H73" s="16" t="s">
        <v>1889</v>
      </c>
      <c r="I73" s="16" t="s">
        <v>205</v>
      </c>
      <c r="J73" s="16" t="s">
        <v>1952</v>
      </c>
      <c r="K73" s="16" t="s">
        <v>2019</v>
      </c>
      <c r="L73" s="16" t="s">
        <v>335</v>
      </c>
    </row>
    <row r="74" spans="1:12">
      <c r="A74" s="16" t="s">
        <v>1805</v>
      </c>
      <c r="B74" s="16">
        <v>0.55039917111738601</v>
      </c>
      <c r="C74" s="16">
        <v>0.43171804104460498</v>
      </c>
      <c r="D74" s="16">
        <v>0.118681130072781</v>
      </c>
      <c r="E74" s="16">
        <v>3.9143926114763299E-2</v>
      </c>
      <c r="F74" s="16">
        <v>14</v>
      </c>
      <c r="G74" s="16">
        <v>21565335</v>
      </c>
      <c r="H74" s="16" t="s">
        <v>1890</v>
      </c>
      <c r="I74" s="16" t="s">
        <v>202</v>
      </c>
      <c r="J74" s="16" t="s">
        <v>1953</v>
      </c>
      <c r="K74" s="16" t="s">
        <v>2020</v>
      </c>
      <c r="L74" s="16" t="s">
        <v>1319</v>
      </c>
    </row>
    <row r="75" spans="1:12">
      <c r="A75" s="16" t="s">
        <v>1806</v>
      </c>
      <c r="B75" s="16">
        <v>0.41179530320248497</v>
      </c>
      <c r="C75" s="16">
        <v>0.290460922593546</v>
      </c>
      <c r="D75" s="16">
        <v>0.121334380608939</v>
      </c>
      <c r="E75" s="16">
        <v>3.9143926114763299E-2</v>
      </c>
      <c r="F75" s="16">
        <v>17</v>
      </c>
      <c r="G75" s="16">
        <v>6655997</v>
      </c>
    </row>
    <row r="76" spans="1:12">
      <c r="A76" s="16" t="s">
        <v>1807</v>
      </c>
      <c r="B76" s="16">
        <v>0.55325173842025299</v>
      </c>
      <c r="C76" s="16">
        <v>0.23935538562681699</v>
      </c>
      <c r="D76" s="16">
        <v>0.31389635279343597</v>
      </c>
      <c r="E76" s="16">
        <v>4.0113008867276798E-2</v>
      </c>
      <c r="F76" s="16">
        <v>13</v>
      </c>
      <c r="G76" s="16">
        <v>95655083</v>
      </c>
      <c r="H76" s="16" t="s">
        <v>1891</v>
      </c>
      <c r="I76" s="16" t="s">
        <v>202</v>
      </c>
    </row>
    <row r="77" spans="1:12">
      <c r="A77" s="16" t="s">
        <v>1808</v>
      </c>
      <c r="B77" s="16">
        <v>0.58562954901921505</v>
      </c>
      <c r="C77" s="16">
        <v>0.48191058015541199</v>
      </c>
      <c r="D77" s="16">
        <v>0.103718968863803</v>
      </c>
      <c r="E77" s="16">
        <v>4.04606978637378E-2</v>
      </c>
      <c r="F77" s="16">
        <v>20</v>
      </c>
      <c r="G77" s="16">
        <v>58514581</v>
      </c>
      <c r="H77" s="16" t="s">
        <v>1892</v>
      </c>
      <c r="I77" s="16" t="s">
        <v>205</v>
      </c>
      <c r="J77" s="16" t="s">
        <v>1954</v>
      </c>
      <c r="K77" s="16" t="s">
        <v>2021</v>
      </c>
      <c r="L77" s="16" t="s">
        <v>2059</v>
      </c>
    </row>
    <row r="78" spans="1:12">
      <c r="A78" s="16" t="s">
        <v>1809</v>
      </c>
      <c r="B78" s="16">
        <v>0.21707829149506699</v>
      </c>
      <c r="C78" s="16">
        <v>8.3081806821002899E-2</v>
      </c>
      <c r="D78" s="16">
        <v>0.133996484674064</v>
      </c>
      <c r="E78" s="16">
        <v>4.04606978637378E-2</v>
      </c>
      <c r="F78" s="16">
        <v>13</v>
      </c>
      <c r="G78" s="16">
        <v>42845694</v>
      </c>
      <c r="H78" s="16" t="s">
        <v>1886</v>
      </c>
      <c r="I78" s="16" t="s">
        <v>202</v>
      </c>
      <c r="J78" s="16" t="s">
        <v>1947</v>
      </c>
      <c r="K78" s="16" t="s">
        <v>2014</v>
      </c>
      <c r="L78" s="16" t="s">
        <v>334</v>
      </c>
    </row>
    <row r="79" spans="1:12">
      <c r="A79" s="16" t="s">
        <v>1810</v>
      </c>
      <c r="B79" s="16">
        <v>0.29017833986302299</v>
      </c>
      <c r="C79" s="16">
        <v>9.6567456541096303E-2</v>
      </c>
      <c r="D79" s="16">
        <v>0.193610883321926</v>
      </c>
      <c r="E79" s="16">
        <v>4.04606978637378E-2</v>
      </c>
      <c r="F79" s="16">
        <v>13</v>
      </c>
      <c r="G79" s="16">
        <v>95655172</v>
      </c>
      <c r="H79" s="16" t="s">
        <v>1891</v>
      </c>
      <c r="I79" s="16" t="s">
        <v>205</v>
      </c>
    </row>
    <row r="80" spans="1:12">
      <c r="A80" s="16" t="s">
        <v>1811</v>
      </c>
      <c r="B80" s="16">
        <v>0.57794171044595</v>
      </c>
      <c r="C80" s="16">
        <v>0.47681876310967503</v>
      </c>
      <c r="D80" s="16">
        <v>0.101122947336275</v>
      </c>
      <c r="E80" s="16">
        <v>4.2546557364611E-2</v>
      </c>
      <c r="F80" s="16">
        <v>7</v>
      </c>
      <c r="G80" s="16">
        <v>150706128</v>
      </c>
      <c r="H80" s="16" t="s">
        <v>1893</v>
      </c>
      <c r="I80" s="16" t="s">
        <v>205</v>
      </c>
      <c r="J80" s="16" t="s">
        <v>1955</v>
      </c>
      <c r="K80" s="16" t="s">
        <v>2022</v>
      </c>
      <c r="L80" s="16" t="s">
        <v>339</v>
      </c>
    </row>
    <row r="81" spans="1:12">
      <c r="A81" s="16" t="s">
        <v>1812</v>
      </c>
      <c r="B81" s="16">
        <v>0.73499329708794703</v>
      </c>
      <c r="C81" s="16">
        <v>0.51548213914133201</v>
      </c>
      <c r="D81" s="16">
        <v>0.21951115794661499</v>
      </c>
      <c r="E81" s="16">
        <v>4.2680655258087598E-2</v>
      </c>
      <c r="F81" s="16">
        <v>19</v>
      </c>
      <c r="G81" s="16">
        <v>17451141</v>
      </c>
      <c r="H81" s="16" t="s">
        <v>1894</v>
      </c>
      <c r="I81" s="16" t="s">
        <v>203</v>
      </c>
      <c r="J81" s="16" t="s">
        <v>1956</v>
      </c>
      <c r="K81" s="16" t="s">
        <v>2023</v>
      </c>
      <c r="L81" s="16" t="s">
        <v>341</v>
      </c>
    </row>
    <row r="82" spans="1:12">
      <c r="A82" s="16" t="s">
        <v>657</v>
      </c>
      <c r="B82" s="16">
        <v>0.228496175081143</v>
      </c>
      <c r="C82" s="16">
        <v>0.38707663150636501</v>
      </c>
      <c r="D82" s="16">
        <v>-0.15858045642522201</v>
      </c>
      <c r="E82" s="16">
        <v>4.2890001406049698E-2</v>
      </c>
      <c r="F82" s="16">
        <v>11</v>
      </c>
      <c r="G82" s="16">
        <v>132047193</v>
      </c>
      <c r="J82" s="16" t="s">
        <v>1043</v>
      </c>
      <c r="K82" s="16" t="s">
        <v>1308</v>
      </c>
      <c r="L82" s="16" t="s">
        <v>347</v>
      </c>
    </row>
    <row r="83" spans="1:12">
      <c r="A83" s="16" t="s">
        <v>1813</v>
      </c>
      <c r="B83" s="16">
        <v>0.31289754083204102</v>
      </c>
      <c r="C83" s="16">
        <v>0.21040070376480299</v>
      </c>
      <c r="D83" s="16">
        <v>0.102496837067239</v>
      </c>
      <c r="E83" s="16">
        <v>4.2890001406049698E-2</v>
      </c>
      <c r="F83" s="16">
        <v>1</v>
      </c>
      <c r="G83" s="16">
        <v>36786285</v>
      </c>
      <c r="H83" s="16" t="s">
        <v>1895</v>
      </c>
      <c r="I83" s="16" t="s">
        <v>202</v>
      </c>
      <c r="J83" s="16" t="s">
        <v>1957</v>
      </c>
      <c r="K83" s="16" t="s">
        <v>2024</v>
      </c>
      <c r="L83" s="16" t="s">
        <v>338</v>
      </c>
    </row>
    <row r="84" spans="1:12">
      <c r="A84" s="16" t="s">
        <v>1814</v>
      </c>
      <c r="B84" s="16">
        <v>0.52187316609524403</v>
      </c>
      <c r="C84" s="16">
        <v>0.387274925817643</v>
      </c>
      <c r="D84" s="16">
        <v>0.13459824027760001</v>
      </c>
      <c r="E84" s="16">
        <v>4.2890001406049698E-2</v>
      </c>
      <c r="F84" s="16">
        <v>20</v>
      </c>
      <c r="G84" s="16">
        <v>42543034</v>
      </c>
      <c r="H84" s="16" t="s">
        <v>1896</v>
      </c>
      <c r="I84" s="16" t="s">
        <v>202</v>
      </c>
      <c r="J84" s="16" t="s">
        <v>1958</v>
      </c>
      <c r="K84" s="16" t="s">
        <v>2025</v>
      </c>
      <c r="L84" s="16" t="s">
        <v>334</v>
      </c>
    </row>
    <row r="85" spans="1:12">
      <c r="A85" s="16" t="s">
        <v>1815</v>
      </c>
      <c r="B85" s="16">
        <v>0.52470540204401805</v>
      </c>
      <c r="C85" s="16">
        <v>0.35048556525567298</v>
      </c>
      <c r="D85" s="16">
        <v>0.17421983678834599</v>
      </c>
      <c r="E85" s="16">
        <v>4.2890001406049698E-2</v>
      </c>
      <c r="F85" s="16">
        <v>21</v>
      </c>
      <c r="G85" s="16">
        <v>33247276</v>
      </c>
      <c r="H85" s="16" t="s">
        <v>1897</v>
      </c>
      <c r="I85" s="16" t="s">
        <v>201</v>
      </c>
      <c r="J85" s="16" t="s">
        <v>1959</v>
      </c>
      <c r="K85" s="16" t="s">
        <v>2026</v>
      </c>
      <c r="L85" s="16" t="s">
        <v>339</v>
      </c>
    </row>
    <row r="86" spans="1:12">
      <c r="A86" s="16" t="s">
        <v>1816</v>
      </c>
      <c r="B86" s="16">
        <v>0.76458049104341197</v>
      </c>
      <c r="C86" s="16">
        <v>0.64898771573315395</v>
      </c>
      <c r="D86" s="16">
        <v>0.11559277531025799</v>
      </c>
      <c r="E86" s="16">
        <v>4.3486301463220502E-2</v>
      </c>
      <c r="F86" s="16">
        <v>7</v>
      </c>
      <c r="G86" s="16">
        <v>50849723</v>
      </c>
      <c r="H86" s="16" t="s">
        <v>1898</v>
      </c>
      <c r="I86" s="16" t="s">
        <v>202</v>
      </c>
      <c r="J86" s="16" t="s">
        <v>1960</v>
      </c>
      <c r="K86" s="16" t="s">
        <v>2027</v>
      </c>
      <c r="L86" s="16" t="s">
        <v>346</v>
      </c>
    </row>
    <row r="87" spans="1:12">
      <c r="A87" s="16" t="s">
        <v>1817</v>
      </c>
      <c r="B87" s="16">
        <v>0.405676313031821</v>
      </c>
      <c r="C87" s="16">
        <v>0.28698175121527902</v>
      </c>
      <c r="D87" s="16">
        <v>0.118694561816542</v>
      </c>
      <c r="E87" s="16">
        <v>4.3518937732326901E-2</v>
      </c>
      <c r="F87" s="16">
        <v>6</v>
      </c>
      <c r="G87" s="16">
        <v>144284774</v>
      </c>
      <c r="J87" s="16" t="s">
        <v>1961</v>
      </c>
      <c r="K87" s="16" t="s">
        <v>2028</v>
      </c>
      <c r="L87" s="16" t="s">
        <v>2060</v>
      </c>
    </row>
    <row r="88" spans="1:12">
      <c r="A88" s="16" t="s">
        <v>1818</v>
      </c>
      <c r="B88" s="16">
        <v>0.655634806296711</v>
      </c>
      <c r="C88" s="16">
        <v>0.79770547070300901</v>
      </c>
      <c r="D88" s="16">
        <v>-0.14207066440629801</v>
      </c>
      <c r="E88" s="16">
        <v>4.4238884653622197E-2</v>
      </c>
      <c r="F88" s="16">
        <v>1</v>
      </c>
      <c r="G88" s="16">
        <v>40190384</v>
      </c>
    </row>
    <row r="89" spans="1:12">
      <c r="A89" s="16" t="s">
        <v>1819</v>
      </c>
      <c r="B89" s="16">
        <v>0.344559865012661</v>
      </c>
      <c r="C89" s="16">
        <v>0.243997130734315</v>
      </c>
      <c r="D89" s="16">
        <v>0.100562734278346</v>
      </c>
      <c r="E89" s="16">
        <v>4.6112964001455502E-2</v>
      </c>
      <c r="F89" s="16">
        <v>19</v>
      </c>
      <c r="G89" s="16">
        <v>15121509</v>
      </c>
      <c r="H89" s="16" t="s">
        <v>1899</v>
      </c>
      <c r="I89" s="16" t="s">
        <v>202</v>
      </c>
      <c r="J89" s="16" t="s">
        <v>1962</v>
      </c>
      <c r="K89" s="16" t="s">
        <v>2029</v>
      </c>
      <c r="L89" s="16" t="s">
        <v>350</v>
      </c>
    </row>
    <row r="90" spans="1:12">
      <c r="A90" s="16" t="s">
        <v>1820</v>
      </c>
      <c r="B90" s="16">
        <v>0.48392585823204798</v>
      </c>
      <c r="C90" s="16">
        <v>0.37793848286050602</v>
      </c>
      <c r="D90" s="16">
        <v>0.105987375371541</v>
      </c>
      <c r="E90" s="16">
        <v>4.6112964001455502E-2</v>
      </c>
      <c r="F90" s="16">
        <v>17</v>
      </c>
      <c r="G90" s="16">
        <v>40575822</v>
      </c>
      <c r="H90" s="16" t="s">
        <v>1900</v>
      </c>
      <c r="I90" s="16" t="s">
        <v>201</v>
      </c>
      <c r="J90" s="16" t="s">
        <v>1963</v>
      </c>
      <c r="K90" s="16" t="s">
        <v>2030</v>
      </c>
      <c r="L90" s="16" t="s">
        <v>334</v>
      </c>
    </row>
    <row r="91" spans="1:12">
      <c r="A91" s="16" t="s">
        <v>1821</v>
      </c>
      <c r="B91" s="16">
        <v>0.49399693688060198</v>
      </c>
      <c r="C91" s="16">
        <v>0.61448001500469496</v>
      </c>
      <c r="D91" s="16">
        <v>-0.12048307812409401</v>
      </c>
      <c r="E91" s="16">
        <v>4.6112964001455502E-2</v>
      </c>
      <c r="F91" s="16">
        <v>19</v>
      </c>
      <c r="G91" s="16">
        <v>16848975</v>
      </c>
      <c r="J91" s="16" t="s">
        <v>1949</v>
      </c>
      <c r="K91" s="16" t="s">
        <v>2016</v>
      </c>
      <c r="L91" s="16" t="s">
        <v>1302</v>
      </c>
    </row>
    <row r="92" spans="1:12">
      <c r="A92" s="16" t="s">
        <v>1822</v>
      </c>
      <c r="B92" s="16">
        <v>0.28702161147079602</v>
      </c>
      <c r="C92" s="16">
        <v>0.150375317816247</v>
      </c>
      <c r="D92" s="16">
        <v>0.13664629365455</v>
      </c>
      <c r="E92" s="16">
        <v>4.6349072096436197E-2</v>
      </c>
      <c r="F92" s="16">
        <v>20</v>
      </c>
      <c r="G92" s="16">
        <v>56803358</v>
      </c>
      <c r="H92" s="16" t="s">
        <v>1901</v>
      </c>
      <c r="I92" s="16" t="s">
        <v>205</v>
      </c>
    </row>
    <row r="93" spans="1:12">
      <c r="A93" s="16" t="s">
        <v>1823</v>
      </c>
      <c r="B93" s="16">
        <v>0.52192029903715198</v>
      </c>
      <c r="C93" s="16">
        <v>0.39001479579709702</v>
      </c>
      <c r="D93" s="16">
        <v>0.13190550324005501</v>
      </c>
      <c r="E93" s="16">
        <v>4.6349072096436197E-2</v>
      </c>
      <c r="F93" s="16">
        <v>19</v>
      </c>
      <c r="G93" s="16">
        <v>8676470</v>
      </c>
      <c r="H93" s="16" t="s">
        <v>1902</v>
      </c>
      <c r="I93" s="16" t="s">
        <v>201</v>
      </c>
      <c r="J93" s="16" t="s">
        <v>1964</v>
      </c>
      <c r="K93" s="16" t="s">
        <v>2031</v>
      </c>
      <c r="L93" s="16" t="s">
        <v>334</v>
      </c>
    </row>
    <row r="94" spans="1:12">
      <c r="A94" s="16" t="s">
        <v>1824</v>
      </c>
      <c r="B94" s="16">
        <v>0.24734564237911899</v>
      </c>
      <c r="C94" s="16">
        <v>0.425038339695194</v>
      </c>
      <c r="D94" s="16">
        <v>-0.17769269731607501</v>
      </c>
      <c r="E94" s="16">
        <v>4.6361317228718703E-2</v>
      </c>
      <c r="F94" s="16">
        <v>3</v>
      </c>
      <c r="G94" s="16">
        <v>63739116</v>
      </c>
    </row>
    <row r="95" spans="1:12">
      <c r="A95" s="16" t="s">
        <v>1825</v>
      </c>
      <c r="B95" s="16">
        <v>0.37795328190563798</v>
      </c>
      <c r="C95" s="16">
        <v>0.26250420511015998</v>
      </c>
      <c r="D95" s="16">
        <v>0.115449076795478</v>
      </c>
      <c r="E95" s="16">
        <v>4.6361317228718703E-2</v>
      </c>
      <c r="F95" s="16">
        <v>19</v>
      </c>
      <c r="G95" s="16">
        <v>50936054</v>
      </c>
      <c r="H95" s="16" t="s">
        <v>1903</v>
      </c>
      <c r="I95" s="16" t="s">
        <v>201</v>
      </c>
      <c r="J95" s="16" t="s">
        <v>1965</v>
      </c>
      <c r="K95" s="16" t="s">
        <v>2032</v>
      </c>
      <c r="L95" s="16" t="s">
        <v>350</v>
      </c>
    </row>
    <row r="96" spans="1:12">
      <c r="A96" s="16" t="s">
        <v>1826</v>
      </c>
      <c r="B96" s="16">
        <v>0.78225129668159399</v>
      </c>
      <c r="C96" s="16">
        <v>0.64348252989726795</v>
      </c>
      <c r="D96" s="16">
        <v>0.13876876678432601</v>
      </c>
      <c r="E96" s="16">
        <v>4.6361317228718703E-2</v>
      </c>
      <c r="F96" s="16">
        <v>12</v>
      </c>
      <c r="G96" s="16">
        <v>57410233</v>
      </c>
      <c r="J96" s="16" t="s">
        <v>1966</v>
      </c>
      <c r="K96" s="16" t="s">
        <v>2033</v>
      </c>
      <c r="L96" s="16" t="s">
        <v>2061</v>
      </c>
    </row>
    <row r="97" spans="1:12">
      <c r="A97" s="16" t="s">
        <v>1827</v>
      </c>
      <c r="B97" s="16">
        <v>0.42194758636912</v>
      </c>
      <c r="C97" s="16">
        <v>0.54794173996150597</v>
      </c>
      <c r="D97" s="16">
        <v>-0.125994153592386</v>
      </c>
      <c r="E97" s="16">
        <v>4.6361317228718703E-2</v>
      </c>
      <c r="F97" s="16">
        <v>12</v>
      </c>
      <c r="G97" s="16">
        <v>108167788</v>
      </c>
      <c r="H97" s="16" t="s">
        <v>1904</v>
      </c>
      <c r="I97" s="16" t="s">
        <v>202</v>
      </c>
      <c r="J97" s="16" t="s">
        <v>1967</v>
      </c>
      <c r="K97" s="16" t="s">
        <v>2034</v>
      </c>
      <c r="L97" s="16" t="s">
        <v>334</v>
      </c>
    </row>
    <row r="98" spans="1:12">
      <c r="A98" s="16" t="s">
        <v>1828</v>
      </c>
      <c r="B98" s="16">
        <v>0.39754587670816</v>
      </c>
      <c r="C98" s="16">
        <v>0.252154652049706</v>
      </c>
      <c r="D98" s="16">
        <v>0.145391224658454</v>
      </c>
      <c r="E98" s="16">
        <v>4.6361317228718703E-2</v>
      </c>
      <c r="F98" s="16">
        <v>1</v>
      </c>
      <c r="G98" s="16">
        <v>229406681</v>
      </c>
      <c r="H98" s="16" t="s">
        <v>1905</v>
      </c>
      <c r="I98" s="16" t="s">
        <v>205</v>
      </c>
      <c r="J98" s="16" t="s">
        <v>1968</v>
      </c>
      <c r="K98" s="16" t="s">
        <v>2035</v>
      </c>
      <c r="L98" s="16" t="s">
        <v>350</v>
      </c>
    </row>
    <row r="99" spans="1:12">
      <c r="A99" s="16" t="s">
        <v>1829</v>
      </c>
      <c r="B99" s="16">
        <v>0.58014526896901597</v>
      </c>
      <c r="C99" s="16">
        <v>0.35904241643113</v>
      </c>
      <c r="D99" s="16">
        <v>0.221102852537886</v>
      </c>
      <c r="E99" s="16">
        <v>4.6361317228718703E-2</v>
      </c>
      <c r="F99" s="16">
        <v>11</v>
      </c>
      <c r="G99" s="16">
        <v>123008499</v>
      </c>
      <c r="J99" s="16" t="s">
        <v>1969</v>
      </c>
      <c r="K99" s="16" t="s">
        <v>2036</v>
      </c>
      <c r="L99" s="16" t="s">
        <v>339</v>
      </c>
    </row>
    <row r="100" spans="1:12">
      <c r="A100" s="16" t="s">
        <v>1830</v>
      </c>
      <c r="B100" s="16">
        <v>0.73474400870998202</v>
      </c>
      <c r="C100" s="16">
        <v>0.61716850487908503</v>
      </c>
      <c r="D100" s="16">
        <v>0.117575503830897</v>
      </c>
      <c r="E100" s="16">
        <v>4.6448933838085502E-2</v>
      </c>
      <c r="F100" s="16">
        <v>4</v>
      </c>
      <c r="G100" s="16">
        <v>88928147</v>
      </c>
      <c r="H100" s="16" t="s">
        <v>1906</v>
      </c>
      <c r="I100" s="16" t="s">
        <v>202</v>
      </c>
      <c r="J100" s="16" t="s">
        <v>1970</v>
      </c>
      <c r="K100" s="16" t="s">
        <v>2037</v>
      </c>
      <c r="L100" s="16" t="s">
        <v>334</v>
      </c>
    </row>
    <row r="101" spans="1:12">
      <c r="A101" s="16" t="s">
        <v>1831</v>
      </c>
      <c r="B101" s="16">
        <v>0.63040909347690699</v>
      </c>
      <c r="C101" s="16">
        <v>0.49989275929111199</v>
      </c>
      <c r="D101" s="16">
        <v>0.130516334185796</v>
      </c>
      <c r="E101" s="16">
        <v>4.6448933838085502E-2</v>
      </c>
      <c r="F101" s="16">
        <v>22</v>
      </c>
      <c r="G101" s="16">
        <v>28038320</v>
      </c>
      <c r="H101" s="16" t="s">
        <v>1907</v>
      </c>
      <c r="I101" s="16" t="s">
        <v>203</v>
      </c>
    </row>
    <row r="102" spans="1:12">
      <c r="A102" s="16" t="s">
        <v>1832</v>
      </c>
      <c r="B102" s="16">
        <v>0.64698159729421101</v>
      </c>
      <c r="C102" s="16">
        <v>0.36366331674839603</v>
      </c>
      <c r="D102" s="16">
        <v>0.28331828054581498</v>
      </c>
      <c r="E102" s="16">
        <v>4.6742439862810799E-2</v>
      </c>
      <c r="F102" s="16">
        <v>5</v>
      </c>
      <c r="G102" s="16">
        <v>139125631</v>
      </c>
      <c r="H102" s="16" t="s">
        <v>1908</v>
      </c>
      <c r="I102" s="16" t="s">
        <v>202</v>
      </c>
      <c r="J102" s="16" t="s">
        <v>1971</v>
      </c>
      <c r="K102" s="16" t="s">
        <v>2038</v>
      </c>
      <c r="L102" s="16" t="s">
        <v>338</v>
      </c>
    </row>
    <row r="103" spans="1:12">
      <c r="A103" s="16" t="s">
        <v>1833</v>
      </c>
      <c r="B103" s="16">
        <v>0.530025539926676</v>
      </c>
      <c r="C103" s="16">
        <v>0.41684572196834502</v>
      </c>
      <c r="D103" s="16">
        <v>0.113179817958331</v>
      </c>
      <c r="E103" s="16">
        <v>4.8145623234267902E-2</v>
      </c>
      <c r="F103" s="16">
        <v>7</v>
      </c>
      <c r="G103" s="16">
        <v>5631660</v>
      </c>
      <c r="H103" s="16" t="s">
        <v>1909</v>
      </c>
      <c r="I103" s="16" t="s">
        <v>202</v>
      </c>
      <c r="J103" s="16" t="s">
        <v>1972</v>
      </c>
      <c r="K103" s="16" t="s">
        <v>2039</v>
      </c>
      <c r="L103" s="16" t="s">
        <v>334</v>
      </c>
    </row>
    <row r="104" spans="1:12">
      <c r="A104" s="16" t="s">
        <v>1834</v>
      </c>
      <c r="B104" s="16">
        <v>0.39421565584914903</v>
      </c>
      <c r="C104" s="16">
        <v>0.26819327922302899</v>
      </c>
      <c r="D104" s="16">
        <v>0.12602237662611901</v>
      </c>
      <c r="E104" s="16">
        <v>4.8456220946418202E-2</v>
      </c>
      <c r="F104" s="16">
        <v>3</v>
      </c>
      <c r="G104" s="16">
        <v>124931956</v>
      </c>
      <c r="H104" s="16" t="s">
        <v>1910</v>
      </c>
      <c r="I104" s="16" t="s">
        <v>201</v>
      </c>
      <c r="J104" s="16" t="s">
        <v>1973</v>
      </c>
      <c r="K104" s="16" t="s">
        <v>2040</v>
      </c>
      <c r="L104" s="16" t="s">
        <v>334</v>
      </c>
    </row>
    <row r="105" spans="1:12">
      <c r="A105" s="16" t="s">
        <v>1835</v>
      </c>
      <c r="B105" s="16">
        <v>0.62309154515327103</v>
      </c>
      <c r="C105" s="16">
        <v>0.52260877728196797</v>
      </c>
      <c r="D105" s="16">
        <v>0.100482767871302</v>
      </c>
      <c r="E105" s="16">
        <v>4.9369957310053801E-2</v>
      </c>
      <c r="F105" s="16">
        <v>1</v>
      </c>
      <c r="G105" s="16">
        <v>21900915</v>
      </c>
      <c r="J105" s="16" t="s">
        <v>1974</v>
      </c>
      <c r="K105" s="16" t="s">
        <v>2041</v>
      </c>
      <c r="L105" s="16" t="s">
        <v>341</v>
      </c>
    </row>
    <row r="106" spans="1:12">
      <c r="A106" s="16" t="s">
        <v>1836</v>
      </c>
      <c r="B106" s="16">
        <v>0.38591651201112998</v>
      </c>
      <c r="C106" s="16">
        <v>8.1853861068940006E-2</v>
      </c>
      <c r="D106" s="16">
        <v>0.30406265094218998</v>
      </c>
      <c r="E106" s="16">
        <v>4.9482612524711103E-2</v>
      </c>
      <c r="F106" s="16">
        <v>19</v>
      </c>
      <c r="G106" s="16">
        <v>54481467</v>
      </c>
      <c r="H106" s="16" t="s">
        <v>1911</v>
      </c>
      <c r="I106" s="16" t="s">
        <v>205</v>
      </c>
      <c r="J106" s="16" t="s">
        <v>1975</v>
      </c>
      <c r="K106" s="16" t="s">
        <v>2042</v>
      </c>
      <c r="L106" s="16" t="s">
        <v>339</v>
      </c>
    </row>
    <row r="107" spans="1:12">
      <c r="A107" s="16" t="s">
        <v>1837</v>
      </c>
      <c r="B107" s="16">
        <v>0.56779263171654204</v>
      </c>
      <c r="C107" s="16">
        <v>0.33801783047584499</v>
      </c>
      <c r="D107" s="16">
        <v>0.22977480124069599</v>
      </c>
      <c r="E107" s="16">
        <v>4.9482612524711103E-2</v>
      </c>
      <c r="F107" s="16">
        <v>1</v>
      </c>
      <c r="G107" s="16">
        <v>226924257</v>
      </c>
      <c r="H107" s="16" t="s">
        <v>1912</v>
      </c>
      <c r="I107" s="16" t="s">
        <v>202</v>
      </c>
      <c r="J107" s="16" t="s">
        <v>1976</v>
      </c>
      <c r="K107" s="16" t="s">
        <v>2043</v>
      </c>
      <c r="L107" s="16" t="s">
        <v>339</v>
      </c>
    </row>
  </sheetData>
  <phoneticPr fontId="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BCFC6-C080-48DC-A167-45441683E747}">
  <dimension ref="A1:L68"/>
  <sheetViews>
    <sheetView tabSelected="1" workbookViewId="0">
      <selection activeCell="D9" sqref="D9"/>
    </sheetView>
  </sheetViews>
  <sheetFormatPr defaultRowHeight="13.9"/>
  <cols>
    <col min="1" max="5" width="9.06640625" style="16"/>
    <col min="6" max="6" width="6.3984375" style="16" customWidth="1"/>
    <col min="7" max="7" width="11.19921875" style="16" customWidth="1"/>
    <col min="8" max="12" width="9.06640625" style="16"/>
  </cols>
  <sheetData>
    <row r="1" spans="1:12">
      <c r="A1" s="11" t="s">
        <v>2339</v>
      </c>
    </row>
    <row r="2" spans="1:12" s="25" customFormat="1">
      <c r="A2" s="11" t="s">
        <v>1734</v>
      </c>
      <c r="B2" s="11" t="s">
        <v>2340</v>
      </c>
      <c r="C2" s="11" t="s">
        <v>2332</v>
      </c>
      <c r="D2" s="11" t="s">
        <v>140</v>
      </c>
      <c r="E2" s="11" t="s">
        <v>142</v>
      </c>
      <c r="F2" s="11" t="s">
        <v>2477</v>
      </c>
      <c r="G2" s="11" t="s">
        <v>2478</v>
      </c>
      <c r="H2" s="11" t="s">
        <v>2334</v>
      </c>
      <c r="I2" s="11" t="s">
        <v>2333</v>
      </c>
      <c r="J2" s="11" t="s">
        <v>2341</v>
      </c>
      <c r="K2" s="11" t="s">
        <v>2336</v>
      </c>
      <c r="L2" s="11" t="s">
        <v>333</v>
      </c>
    </row>
    <row r="3" spans="1:12">
      <c r="A3" s="16" t="s">
        <v>2063</v>
      </c>
      <c r="B3" s="16">
        <v>0.65589706129233405</v>
      </c>
      <c r="C3" s="16">
        <v>0.91122652564990603</v>
      </c>
      <c r="D3" s="16">
        <v>-0.25532946435757198</v>
      </c>
      <c r="E3" s="22">
        <v>2.2438880281026601E-5</v>
      </c>
      <c r="F3" s="16">
        <v>19</v>
      </c>
      <c r="G3" s="16">
        <v>31459538</v>
      </c>
    </row>
    <row r="4" spans="1:12">
      <c r="A4" s="16" t="s">
        <v>2064</v>
      </c>
      <c r="B4" s="16">
        <v>0.40674635864155601</v>
      </c>
      <c r="C4" s="16">
        <v>2.68731705486971E-2</v>
      </c>
      <c r="D4" s="16">
        <v>0.37987318809285903</v>
      </c>
      <c r="E4" s="16">
        <v>1.3348648591495499E-4</v>
      </c>
      <c r="F4" s="16">
        <v>15</v>
      </c>
      <c r="G4" s="16">
        <v>26108683</v>
      </c>
      <c r="H4" s="16" t="s">
        <v>1914</v>
      </c>
      <c r="I4" s="16" t="s">
        <v>205</v>
      </c>
      <c r="J4" s="16" t="s">
        <v>2342</v>
      </c>
      <c r="K4" s="16" t="s">
        <v>2048</v>
      </c>
      <c r="L4" s="16" t="s">
        <v>334</v>
      </c>
    </row>
    <row r="5" spans="1:12">
      <c r="A5" s="16" t="s">
        <v>2065</v>
      </c>
      <c r="B5" s="16">
        <v>0.47472794717702999</v>
      </c>
      <c r="C5" s="16">
        <v>3.1565354294878202E-2</v>
      </c>
      <c r="D5" s="16">
        <v>0.44316259288215198</v>
      </c>
      <c r="E5" s="16">
        <v>1.53659232491279E-4</v>
      </c>
      <c r="F5" s="16">
        <v>15</v>
      </c>
      <c r="G5" s="16">
        <v>26108391</v>
      </c>
      <c r="H5" s="16" t="s">
        <v>1914</v>
      </c>
      <c r="I5" s="16" t="s">
        <v>205</v>
      </c>
      <c r="J5" s="16" t="s">
        <v>2342</v>
      </c>
      <c r="K5" s="16" t="s">
        <v>2048</v>
      </c>
      <c r="L5" s="16" t="s">
        <v>350</v>
      </c>
    </row>
    <row r="6" spans="1:12">
      <c r="A6" s="16" t="s">
        <v>2066</v>
      </c>
      <c r="B6" s="16">
        <v>0.45836954496865601</v>
      </c>
      <c r="C6" s="16">
        <v>5.24318234008323E-2</v>
      </c>
      <c r="D6" s="16">
        <v>0.40593772156782398</v>
      </c>
      <c r="E6" s="16">
        <v>2.8300080999063603E-4</v>
      </c>
      <c r="F6" s="16">
        <v>15</v>
      </c>
      <c r="G6" s="16">
        <v>26108663</v>
      </c>
      <c r="H6" s="16" t="s">
        <v>1914</v>
      </c>
      <c r="I6" s="16" t="s">
        <v>205</v>
      </c>
      <c r="J6" s="16" t="s">
        <v>2342</v>
      </c>
      <c r="K6" s="16" t="s">
        <v>2048</v>
      </c>
      <c r="L6" s="16" t="s">
        <v>334</v>
      </c>
    </row>
    <row r="7" spans="1:12">
      <c r="A7" s="16" t="s">
        <v>1846</v>
      </c>
      <c r="B7" s="16">
        <v>0.53375164109869</v>
      </c>
      <c r="C7" s="16">
        <v>0.88994311714652197</v>
      </c>
      <c r="D7" s="16">
        <v>-0.35619147604783202</v>
      </c>
      <c r="E7" s="16">
        <v>4.1102855198256699E-4</v>
      </c>
      <c r="F7" s="16">
        <v>19</v>
      </c>
      <c r="G7" s="16">
        <v>31557649</v>
      </c>
    </row>
    <row r="8" spans="1:12">
      <c r="A8" s="16" t="s">
        <v>2067</v>
      </c>
      <c r="B8" s="16">
        <v>0.35075677261236599</v>
      </c>
      <c r="C8" s="16">
        <v>0.13498002492935399</v>
      </c>
      <c r="D8" s="16">
        <v>0.215776747683012</v>
      </c>
      <c r="E8" s="16">
        <v>2.0423019965072902E-3</v>
      </c>
      <c r="F8" s="16">
        <v>19</v>
      </c>
      <c r="G8" s="16">
        <v>45902045</v>
      </c>
      <c r="H8" s="16" t="s">
        <v>1915</v>
      </c>
      <c r="I8" s="16" t="s">
        <v>201</v>
      </c>
      <c r="J8" s="16" t="s">
        <v>2343</v>
      </c>
      <c r="K8" s="16" t="s">
        <v>2045</v>
      </c>
      <c r="L8" s="16" t="s">
        <v>1300</v>
      </c>
    </row>
    <row r="9" spans="1:12">
      <c r="A9" s="16" t="s">
        <v>2068</v>
      </c>
      <c r="B9" s="16">
        <v>0.44837845355824302</v>
      </c>
      <c r="C9" s="16">
        <v>6.9576330556490901E-2</v>
      </c>
      <c r="D9" s="16">
        <v>0.37880212300175198</v>
      </c>
      <c r="E9" s="16">
        <v>2.59564914410426E-3</v>
      </c>
      <c r="F9" s="16">
        <v>1</v>
      </c>
      <c r="G9" s="16">
        <v>2985312</v>
      </c>
      <c r="H9" s="16" t="s">
        <v>2115</v>
      </c>
      <c r="I9" s="16" t="s">
        <v>205</v>
      </c>
      <c r="J9" s="16" t="s">
        <v>2344</v>
      </c>
      <c r="K9" s="16" t="s">
        <v>2131</v>
      </c>
      <c r="L9" s="16" t="s">
        <v>1283</v>
      </c>
    </row>
    <row r="10" spans="1:12">
      <c r="A10" s="16" t="s">
        <v>1850</v>
      </c>
      <c r="B10" s="16">
        <v>0.38745006252677799</v>
      </c>
      <c r="C10" s="16">
        <v>0.87683657443941598</v>
      </c>
      <c r="D10" s="16">
        <v>-0.48938651191263799</v>
      </c>
      <c r="E10" s="16">
        <v>2.6596144790001701E-3</v>
      </c>
      <c r="F10" s="16">
        <v>19</v>
      </c>
      <c r="G10" s="16">
        <v>31301878</v>
      </c>
    </row>
    <row r="11" spans="1:12">
      <c r="A11" s="16" t="s">
        <v>1844</v>
      </c>
      <c r="B11" s="16">
        <v>0.42655833803019699</v>
      </c>
      <c r="C11" s="16">
        <v>0.12806530451394599</v>
      </c>
      <c r="D11" s="16">
        <v>0.29849303351625101</v>
      </c>
      <c r="E11" s="16">
        <v>2.90028037893037E-3</v>
      </c>
      <c r="F11" s="16">
        <v>19</v>
      </c>
      <c r="G11" s="16">
        <v>45899615</v>
      </c>
      <c r="H11" s="16" t="s">
        <v>1915</v>
      </c>
      <c r="I11" s="16" t="s">
        <v>205</v>
      </c>
      <c r="K11" s="16" t="s">
        <v>2045</v>
      </c>
      <c r="L11" s="16" t="s">
        <v>338</v>
      </c>
    </row>
    <row r="12" spans="1:12">
      <c r="A12" s="16" t="s">
        <v>2069</v>
      </c>
      <c r="B12" s="16">
        <v>0.435164680650652</v>
      </c>
      <c r="C12" s="16">
        <v>9.8032188483067398E-2</v>
      </c>
      <c r="D12" s="16">
        <v>0.33713249216758401</v>
      </c>
      <c r="E12" s="16">
        <v>2.90028037893037E-3</v>
      </c>
      <c r="F12" s="16">
        <v>19</v>
      </c>
      <c r="G12" s="16">
        <v>45900241</v>
      </c>
      <c r="H12" s="16" t="s">
        <v>1915</v>
      </c>
      <c r="I12" s="16" t="s">
        <v>205</v>
      </c>
      <c r="K12" s="16" t="s">
        <v>2045</v>
      </c>
      <c r="L12" s="16" t="s">
        <v>338</v>
      </c>
    </row>
    <row r="13" spans="1:12">
      <c r="A13" s="16" t="s">
        <v>2070</v>
      </c>
      <c r="B13" s="16">
        <v>0.36972658497944799</v>
      </c>
      <c r="C13" s="16">
        <v>0.13917162385495699</v>
      </c>
      <c r="D13" s="16">
        <v>0.230554961124491</v>
      </c>
      <c r="E13" s="16">
        <v>2.90028037893037E-3</v>
      </c>
      <c r="F13" s="16">
        <v>1</v>
      </c>
      <c r="G13" s="16">
        <v>976707</v>
      </c>
      <c r="H13" s="16" t="s">
        <v>2116</v>
      </c>
      <c r="I13" s="16" t="s">
        <v>205</v>
      </c>
      <c r="K13" s="16" t="s">
        <v>1101</v>
      </c>
      <c r="L13" s="16" t="s">
        <v>339</v>
      </c>
    </row>
    <row r="14" spans="1:12">
      <c r="A14" s="16" t="s">
        <v>2071</v>
      </c>
      <c r="B14" s="16">
        <v>0.38092526704493002</v>
      </c>
      <c r="C14" s="16">
        <v>2.0609991417362701E-2</v>
      </c>
      <c r="D14" s="16">
        <v>0.36031527562756699</v>
      </c>
      <c r="E14" s="16">
        <v>2.98771732026767E-3</v>
      </c>
      <c r="F14" s="16">
        <v>15</v>
      </c>
      <c r="G14" s="16">
        <v>26108401</v>
      </c>
      <c r="H14" s="16" t="s">
        <v>1914</v>
      </c>
      <c r="I14" s="16" t="s">
        <v>205</v>
      </c>
      <c r="J14" s="16" t="s">
        <v>2342</v>
      </c>
      <c r="K14" s="16" t="s">
        <v>2048</v>
      </c>
      <c r="L14" s="16" t="s">
        <v>350</v>
      </c>
    </row>
    <row r="15" spans="1:12">
      <c r="A15" s="16" t="s">
        <v>2072</v>
      </c>
      <c r="B15" s="16">
        <v>0.46906739881023501</v>
      </c>
      <c r="C15" s="16">
        <v>8.5971593205906E-2</v>
      </c>
      <c r="D15" s="16">
        <v>0.38309580560432899</v>
      </c>
      <c r="E15" s="16">
        <v>2.98771732026767E-3</v>
      </c>
      <c r="F15" s="16">
        <v>1</v>
      </c>
      <c r="G15" s="16">
        <v>2984445</v>
      </c>
      <c r="H15" s="16" t="s">
        <v>2115</v>
      </c>
      <c r="I15" s="16" t="s">
        <v>205</v>
      </c>
      <c r="J15" s="16" t="s">
        <v>2344</v>
      </c>
      <c r="K15" s="16" t="s">
        <v>2132</v>
      </c>
      <c r="L15" s="16" t="s">
        <v>2143</v>
      </c>
    </row>
    <row r="16" spans="1:12">
      <c r="A16" s="16" t="s">
        <v>1847</v>
      </c>
      <c r="B16" s="16">
        <v>0.36014586593452402</v>
      </c>
      <c r="C16" s="16">
        <v>0.79906234367276696</v>
      </c>
      <c r="D16" s="16">
        <v>-0.43891647773824199</v>
      </c>
      <c r="E16" s="16">
        <v>2.98771732026767E-3</v>
      </c>
      <c r="F16" s="16">
        <v>19</v>
      </c>
      <c r="G16" s="16">
        <v>31555739</v>
      </c>
    </row>
    <row r="17" spans="1:12">
      <c r="A17" s="16" t="s">
        <v>2073</v>
      </c>
      <c r="B17" s="16">
        <v>0.53064188846500904</v>
      </c>
      <c r="C17" s="16">
        <v>0.30309286900943799</v>
      </c>
      <c r="D17" s="16">
        <v>0.22754901945557099</v>
      </c>
      <c r="E17" s="16">
        <v>2.9977735501023101E-3</v>
      </c>
      <c r="F17" s="16">
        <v>19</v>
      </c>
      <c r="G17" s="16">
        <v>46032854</v>
      </c>
      <c r="H17" s="16" t="s">
        <v>2117</v>
      </c>
      <c r="I17" s="16" t="s">
        <v>205</v>
      </c>
      <c r="K17" s="16" t="s">
        <v>2133</v>
      </c>
      <c r="L17" s="16" t="s">
        <v>339</v>
      </c>
    </row>
    <row r="18" spans="1:12">
      <c r="A18" s="16" t="s">
        <v>1845</v>
      </c>
      <c r="B18" s="16">
        <v>0.62561948638442499</v>
      </c>
      <c r="C18" s="16">
        <v>0.87495617119011104</v>
      </c>
      <c r="D18" s="16">
        <v>-0.24933668480568699</v>
      </c>
      <c r="E18" s="16">
        <v>3.10081369576051E-3</v>
      </c>
      <c r="F18" s="16">
        <v>19</v>
      </c>
      <c r="G18" s="16">
        <v>31637615</v>
      </c>
    </row>
    <row r="19" spans="1:12">
      <c r="A19" s="16" t="s">
        <v>2074</v>
      </c>
      <c r="B19" s="16">
        <v>0.532790404514073</v>
      </c>
      <c r="C19" s="16">
        <v>0.13180799353176501</v>
      </c>
      <c r="D19" s="16">
        <v>0.40098241098230802</v>
      </c>
      <c r="E19" s="16">
        <v>3.10081369576051E-3</v>
      </c>
      <c r="F19" s="16">
        <v>1</v>
      </c>
      <c r="G19" s="16">
        <v>2979311</v>
      </c>
      <c r="H19" s="16" t="s">
        <v>2118</v>
      </c>
      <c r="I19" s="16" t="s">
        <v>205</v>
      </c>
      <c r="J19" s="16" t="s">
        <v>2345</v>
      </c>
      <c r="K19" s="16" t="s">
        <v>2134</v>
      </c>
      <c r="L19" s="16" t="s">
        <v>339</v>
      </c>
    </row>
    <row r="20" spans="1:12">
      <c r="A20" s="16" t="s">
        <v>2075</v>
      </c>
      <c r="B20" s="16">
        <v>0.40132200150286701</v>
      </c>
      <c r="C20" s="16">
        <v>9.8569248164838905E-2</v>
      </c>
      <c r="D20" s="16">
        <v>0.30275275333802798</v>
      </c>
      <c r="E20" s="16">
        <v>3.2654772462213E-3</v>
      </c>
      <c r="F20" s="16">
        <v>15</v>
      </c>
      <c r="G20" s="16">
        <v>26107658</v>
      </c>
      <c r="H20" s="16" t="s">
        <v>1914</v>
      </c>
      <c r="I20" s="16" t="s">
        <v>205</v>
      </c>
      <c r="J20" s="16" t="s">
        <v>1978</v>
      </c>
      <c r="K20" s="16" t="s">
        <v>2048</v>
      </c>
      <c r="L20" s="16" t="s">
        <v>339</v>
      </c>
    </row>
    <row r="21" spans="1:12">
      <c r="A21" s="16" t="s">
        <v>2076</v>
      </c>
      <c r="B21" s="16">
        <v>0.37850413497422097</v>
      </c>
      <c r="C21" s="16">
        <v>5.8443447875838203E-2</v>
      </c>
      <c r="D21" s="16">
        <v>0.32006068709838298</v>
      </c>
      <c r="E21" s="16">
        <v>4.0508887552606404E-3</v>
      </c>
      <c r="F21" s="16">
        <v>1</v>
      </c>
      <c r="G21" s="16">
        <v>2987332</v>
      </c>
      <c r="H21" s="16" t="s">
        <v>2115</v>
      </c>
      <c r="I21" s="16" t="s">
        <v>205</v>
      </c>
      <c r="K21" s="16" t="s">
        <v>2047</v>
      </c>
      <c r="L21" s="16" t="s">
        <v>338</v>
      </c>
    </row>
    <row r="22" spans="1:12">
      <c r="A22" s="16" t="s">
        <v>2077</v>
      </c>
      <c r="B22" s="16">
        <v>0.38220889722948598</v>
      </c>
      <c r="C22" s="16">
        <v>6.0325132577521999E-2</v>
      </c>
      <c r="D22" s="16">
        <v>0.321883764651964</v>
      </c>
      <c r="E22" s="16">
        <v>4.7772405060558304E-3</v>
      </c>
      <c r="F22" s="16">
        <v>15</v>
      </c>
      <c r="G22" s="16">
        <v>26108807</v>
      </c>
      <c r="H22" s="16" t="s">
        <v>1914</v>
      </c>
      <c r="I22" s="16" t="s">
        <v>205</v>
      </c>
      <c r="J22" s="16" t="s">
        <v>2342</v>
      </c>
      <c r="K22" s="16" t="s">
        <v>2048</v>
      </c>
      <c r="L22" s="16" t="s">
        <v>334</v>
      </c>
    </row>
    <row r="23" spans="1:12">
      <c r="A23" s="16" t="s">
        <v>2078</v>
      </c>
      <c r="B23" s="16">
        <v>0.66333266819409098</v>
      </c>
      <c r="C23" s="16">
        <v>8.2571033101360006E-2</v>
      </c>
      <c r="D23" s="16">
        <v>0.58076163509273104</v>
      </c>
      <c r="E23" s="16">
        <v>4.9831642102018802E-3</v>
      </c>
      <c r="F23" s="16">
        <v>15</v>
      </c>
      <c r="G23" s="16">
        <v>27213362</v>
      </c>
      <c r="H23" s="16" t="s">
        <v>2119</v>
      </c>
      <c r="I23" s="16" t="s">
        <v>205</v>
      </c>
    </row>
    <row r="24" spans="1:12">
      <c r="A24" s="16" t="s">
        <v>2079</v>
      </c>
      <c r="B24" s="16">
        <v>0.66543123845201901</v>
      </c>
      <c r="C24" s="16">
        <v>0.92344656291060701</v>
      </c>
      <c r="D24" s="16">
        <v>-0.25801532445858799</v>
      </c>
      <c r="E24" s="16">
        <v>5.8353145282993299E-3</v>
      </c>
      <c r="F24" s="16">
        <v>19</v>
      </c>
      <c r="G24" s="16">
        <v>31433288</v>
      </c>
    </row>
    <row r="25" spans="1:12">
      <c r="A25" s="16" t="s">
        <v>2080</v>
      </c>
      <c r="B25" s="16">
        <v>0.54672822498084805</v>
      </c>
      <c r="C25" s="16">
        <v>0.32876859875964398</v>
      </c>
      <c r="D25" s="16">
        <v>0.21795962622120499</v>
      </c>
      <c r="E25" s="16">
        <v>7.1066272151105603E-3</v>
      </c>
      <c r="F25" s="16">
        <v>20</v>
      </c>
      <c r="G25" s="16">
        <v>36012596</v>
      </c>
      <c r="H25" s="16" t="s">
        <v>2120</v>
      </c>
      <c r="I25" s="16" t="s">
        <v>205</v>
      </c>
      <c r="J25" s="16" t="s">
        <v>2129</v>
      </c>
      <c r="K25" s="16" t="s">
        <v>2135</v>
      </c>
      <c r="L25" s="16" t="s">
        <v>338</v>
      </c>
    </row>
    <row r="26" spans="1:12">
      <c r="A26" s="16" t="s">
        <v>2081</v>
      </c>
      <c r="B26" s="16">
        <v>0.31056022880428202</v>
      </c>
      <c r="C26" s="16">
        <v>4.7436230770684699E-2</v>
      </c>
      <c r="D26" s="16">
        <v>0.26312399803359798</v>
      </c>
      <c r="E26" s="16">
        <v>7.7101619375408497E-3</v>
      </c>
      <c r="F26" s="16">
        <v>1</v>
      </c>
      <c r="G26" s="16">
        <v>2984470</v>
      </c>
      <c r="H26" s="16" t="s">
        <v>2115</v>
      </c>
      <c r="I26" s="16" t="s">
        <v>205</v>
      </c>
      <c r="J26" s="16" t="s">
        <v>2344</v>
      </c>
      <c r="K26" s="16" t="s">
        <v>2132</v>
      </c>
      <c r="L26" s="16" t="s">
        <v>2143</v>
      </c>
    </row>
    <row r="27" spans="1:12">
      <c r="A27" s="16" t="s">
        <v>2082</v>
      </c>
      <c r="B27" s="16">
        <v>0.70920188943499796</v>
      </c>
      <c r="C27" s="16">
        <v>0.84329721420279302</v>
      </c>
      <c r="D27" s="16">
        <v>-0.13409532476779501</v>
      </c>
      <c r="E27" s="16">
        <v>7.8234460865423301E-3</v>
      </c>
      <c r="F27" s="16">
        <v>19</v>
      </c>
      <c r="G27" s="16">
        <v>31293121</v>
      </c>
    </row>
    <row r="28" spans="1:12">
      <c r="A28" s="16" t="s">
        <v>2083</v>
      </c>
      <c r="B28" s="16">
        <v>0.43442691409565398</v>
      </c>
      <c r="C28" s="16">
        <v>0.71859664519874999</v>
      </c>
      <c r="D28" s="16">
        <v>-0.28416973110309601</v>
      </c>
      <c r="E28" s="16">
        <v>8.5095206323166708E-3</v>
      </c>
      <c r="F28" s="16">
        <v>19</v>
      </c>
      <c r="G28" s="16">
        <v>31399134</v>
      </c>
      <c r="J28" s="16" t="s">
        <v>2346</v>
      </c>
    </row>
    <row r="29" spans="1:12">
      <c r="A29" s="16" t="s">
        <v>2084</v>
      </c>
      <c r="B29" s="16">
        <v>0.43224624144895002</v>
      </c>
      <c r="C29" s="16">
        <v>0.16150790576695601</v>
      </c>
      <c r="D29" s="16">
        <v>0.27073833568199401</v>
      </c>
      <c r="E29" s="16">
        <v>9.4701232739881208E-3</v>
      </c>
      <c r="F29" s="16">
        <v>15</v>
      </c>
      <c r="G29" s="16">
        <v>26108946</v>
      </c>
      <c r="H29" s="16" t="s">
        <v>1914</v>
      </c>
      <c r="I29" s="16" t="s">
        <v>201</v>
      </c>
      <c r="J29" s="16" t="s">
        <v>2347</v>
      </c>
      <c r="K29" s="16" t="s">
        <v>2048</v>
      </c>
      <c r="L29" s="16" t="s">
        <v>334</v>
      </c>
    </row>
    <row r="30" spans="1:12">
      <c r="A30" s="16" t="s">
        <v>2085</v>
      </c>
      <c r="B30" s="16">
        <v>0.31868007634845302</v>
      </c>
      <c r="C30" s="16">
        <v>1.1924377741543001E-2</v>
      </c>
      <c r="D30" s="16">
        <v>0.30675569860690999</v>
      </c>
      <c r="E30" s="16">
        <v>9.4701232739881208E-3</v>
      </c>
      <c r="F30" s="16">
        <v>15</v>
      </c>
      <c r="G30" s="16">
        <v>26108674</v>
      </c>
      <c r="H30" s="16" t="s">
        <v>1914</v>
      </c>
      <c r="I30" s="16" t="s">
        <v>205</v>
      </c>
      <c r="J30" s="16" t="s">
        <v>2342</v>
      </c>
      <c r="K30" s="16" t="s">
        <v>2048</v>
      </c>
      <c r="L30" s="16" t="s">
        <v>334</v>
      </c>
    </row>
    <row r="31" spans="1:12">
      <c r="A31" s="16" t="s">
        <v>2086</v>
      </c>
      <c r="B31" s="16">
        <v>0.51625617508289601</v>
      </c>
      <c r="C31" s="16">
        <v>0.40552298798036401</v>
      </c>
      <c r="D31" s="16">
        <v>0.11073318710253199</v>
      </c>
      <c r="E31" s="16">
        <v>9.9822230108622904E-3</v>
      </c>
      <c r="F31" s="16">
        <v>16</v>
      </c>
      <c r="G31" s="16">
        <v>70720440</v>
      </c>
      <c r="H31" s="16" t="s">
        <v>2121</v>
      </c>
      <c r="I31" s="16" t="s">
        <v>205</v>
      </c>
      <c r="J31" s="16" t="s">
        <v>2348</v>
      </c>
      <c r="K31" s="16" t="s">
        <v>2136</v>
      </c>
      <c r="L31" s="16" t="s">
        <v>334</v>
      </c>
    </row>
    <row r="32" spans="1:12">
      <c r="A32" s="16" t="s">
        <v>2087</v>
      </c>
      <c r="B32" s="16">
        <v>0.42499509975911698</v>
      </c>
      <c r="C32" s="16">
        <v>6.8030448505773902E-2</v>
      </c>
      <c r="D32" s="16">
        <v>0.35696465125334298</v>
      </c>
      <c r="E32" s="16">
        <v>1.1899997493904E-2</v>
      </c>
      <c r="F32" s="16">
        <v>1</v>
      </c>
      <c r="G32" s="16">
        <v>2979582</v>
      </c>
      <c r="H32" s="16" t="s">
        <v>2118</v>
      </c>
      <c r="I32" s="16" t="s">
        <v>205</v>
      </c>
      <c r="J32" s="16" t="s">
        <v>2345</v>
      </c>
      <c r="K32" s="16" t="s">
        <v>2134</v>
      </c>
      <c r="L32" s="16" t="s">
        <v>339</v>
      </c>
    </row>
    <row r="33" spans="1:12">
      <c r="A33" s="16" t="s">
        <v>1849</v>
      </c>
      <c r="B33" s="16">
        <v>0.50658782322374096</v>
      </c>
      <c r="C33" s="16">
        <v>0.89026295131216404</v>
      </c>
      <c r="D33" s="16">
        <v>-0.38367512808842202</v>
      </c>
      <c r="E33" s="16">
        <v>1.2945687231050799E-2</v>
      </c>
      <c r="F33" s="16">
        <v>19</v>
      </c>
      <c r="G33" s="16">
        <v>31290424</v>
      </c>
    </row>
    <row r="34" spans="1:12">
      <c r="A34" s="16" t="s">
        <v>2088</v>
      </c>
      <c r="B34" s="16">
        <v>0.32068184989767501</v>
      </c>
      <c r="C34" s="16">
        <v>3.4355240689101799E-2</v>
      </c>
      <c r="D34" s="16">
        <v>0.286326609208573</v>
      </c>
      <c r="E34" s="16">
        <v>1.3283199241347099E-2</v>
      </c>
      <c r="F34" s="16">
        <v>1</v>
      </c>
      <c r="G34" s="16">
        <v>2984525</v>
      </c>
      <c r="H34" s="16" t="s">
        <v>2115</v>
      </c>
      <c r="I34" s="16" t="s">
        <v>205</v>
      </c>
      <c r="J34" s="16" t="s">
        <v>2344</v>
      </c>
      <c r="K34" s="16" t="s">
        <v>2131</v>
      </c>
      <c r="L34" s="16" t="s">
        <v>1283</v>
      </c>
    </row>
    <row r="35" spans="1:12">
      <c r="A35" s="16" t="s">
        <v>2089</v>
      </c>
      <c r="B35" s="16">
        <v>0.33828174876602901</v>
      </c>
      <c r="C35" s="16">
        <v>1.95726623259364E-2</v>
      </c>
      <c r="D35" s="16">
        <v>0.31870908644009199</v>
      </c>
      <c r="E35" s="16">
        <v>1.36673440238325E-2</v>
      </c>
      <c r="F35" s="16">
        <v>15</v>
      </c>
      <c r="G35" s="16">
        <v>26108412</v>
      </c>
      <c r="H35" s="16" t="s">
        <v>1914</v>
      </c>
      <c r="I35" s="16" t="s">
        <v>205</v>
      </c>
      <c r="J35" s="16" t="s">
        <v>2342</v>
      </c>
      <c r="K35" s="16" t="s">
        <v>2048</v>
      </c>
      <c r="L35" s="16" t="s">
        <v>350</v>
      </c>
    </row>
    <row r="36" spans="1:12">
      <c r="A36" s="16" t="s">
        <v>1851</v>
      </c>
      <c r="B36" s="16">
        <v>0.56323415816709099</v>
      </c>
      <c r="C36" s="16">
        <v>0.83439221293635002</v>
      </c>
      <c r="D36" s="16">
        <v>-0.27115805476925797</v>
      </c>
      <c r="E36" s="16">
        <v>1.38166683827354E-2</v>
      </c>
      <c r="F36" s="16">
        <v>19</v>
      </c>
      <c r="G36" s="16">
        <v>31575013</v>
      </c>
    </row>
    <row r="37" spans="1:12">
      <c r="A37" s="16" t="s">
        <v>2090</v>
      </c>
      <c r="B37" s="16">
        <v>0.23243262196242301</v>
      </c>
      <c r="C37" s="16">
        <v>8.1978966400652803E-2</v>
      </c>
      <c r="D37" s="16">
        <v>0.15045365556177001</v>
      </c>
      <c r="E37" s="16">
        <v>1.38166683827354E-2</v>
      </c>
      <c r="F37" s="16">
        <v>12</v>
      </c>
      <c r="G37" s="16">
        <v>8332802</v>
      </c>
      <c r="H37" s="16" t="s">
        <v>2122</v>
      </c>
      <c r="I37" s="16" t="s">
        <v>205</v>
      </c>
      <c r="J37" s="16" t="s">
        <v>2349</v>
      </c>
      <c r="K37" s="16" t="s">
        <v>2137</v>
      </c>
      <c r="L37" s="16" t="s">
        <v>350</v>
      </c>
    </row>
    <row r="38" spans="1:12">
      <c r="A38" s="16" t="s">
        <v>2091</v>
      </c>
      <c r="B38" s="16">
        <v>0.37652776800166099</v>
      </c>
      <c r="C38" s="16">
        <v>8.7531237281666396E-2</v>
      </c>
      <c r="D38" s="16">
        <v>0.28899653071999398</v>
      </c>
      <c r="E38" s="16">
        <v>1.42154540237646E-2</v>
      </c>
      <c r="F38" s="16">
        <v>1</v>
      </c>
      <c r="G38" s="16">
        <v>2984218</v>
      </c>
      <c r="H38" s="16" t="s">
        <v>2115</v>
      </c>
      <c r="I38" s="16" t="s">
        <v>205</v>
      </c>
      <c r="J38" s="16" t="s">
        <v>2345</v>
      </c>
      <c r="K38" s="16" t="s">
        <v>2138</v>
      </c>
      <c r="L38" s="16" t="s">
        <v>338</v>
      </c>
    </row>
    <row r="39" spans="1:12">
      <c r="A39" s="16" t="s">
        <v>1843</v>
      </c>
      <c r="B39" s="16">
        <v>0.71190198161210405</v>
      </c>
      <c r="C39" s="16">
        <v>0.83799459059233905</v>
      </c>
      <c r="D39" s="16">
        <v>-0.126092608980235</v>
      </c>
      <c r="E39" s="16">
        <v>1.4375136894574E-2</v>
      </c>
      <c r="F39" s="16">
        <v>20</v>
      </c>
      <c r="G39" s="16">
        <v>59524596</v>
      </c>
    </row>
    <row r="40" spans="1:12">
      <c r="A40" s="16" t="s">
        <v>2092</v>
      </c>
      <c r="B40" s="16">
        <v>0.37779788386611601</v>
      </c>
      <c r="C40" s="16">
        <v>0.107405038571734</v>
      </c>
      <c r="D40" s="16">
        <v>0.27039284529438301</v>
      </c>
      <c r="E40" s="16">
        <v>1.4375136894574E-2</v>
      </c>
      <c r="F40" s="16">
        <v>1</v>
      </c>
      <c r="G40" s="16">
        <v>2984245</v>
      </c>
      <c r="H40" s="16" t="s">
        <v>2115</v>
      </c>
      <c r="I40" s="16" t="s">
        <v>205</v>
      </c>
      <c r="J40" s="16" t="s">
        <v>2350</v>
      </c>
      <c r="K40" s="16" t="s">
        <v>2139</v>
      </c>
      <c r="L40" s="16" t="s">
        <v>2144</v>
      </c>
    </row>
    <row r="41" spans="1:12">
      <c r="A41" s="16" t="s">
        <v>2093</v>
      </c>
      <c r="B41" s="16">
        <v>0.38669175925489302</v>
      </c>
      <c r="C41" s="16">
        <v>3.6240320219811502E-2</v>
      </c>
      <c r="D41" s="16">
        <v>0.35045143903508102</v>
      </c>
      <c r="E41" s="16">
        <v>1.4375136894574E-2</v>
      </c>
      <c r="F41" s="16">
        <v>1</v>
      </c>
      <c r="G41" s="16">
        <v>2987645</v>
      </c>
      <c r="H41" s="16" t="s">
        <v>2115</v>
      </c>
      <c r="I41" s="16" t="s">
        <v>205</v>
      </c>
      <c r="K41" s="16" t="s">
        <v>2047</v>
      </c>
      <c r="L41" s="16" t="s">
        <v>338</v>
      </c>
    </row>
    <row r="42" spans="1:12">
      <c r="A42" s="16" t="s">
        <v>2094</v>
      </c>
      <c r="B42" s="16">
        <v>0.33719364529844098</v>
      </c>
      <c r="C42" s="16">
        <v>2.64588597157531E-2</v>
      </c>
      <c r="D42" s="16">
        <v>0.31073478558268802</v>
      </c>
      <c r="E42" s="16">
        <v>1.69313112615588E-2</v>
      </c>
      <c r="F42" s="16">
        <v>15</v>
      </c>
      <c r="G42" s="16">
        <v>26108739</v>
      </c>
      <c r="H42" s="16" t="s">
        <v>1914</v>
      </c>
      <c r="I42" s="16" t="s">
        <v>205</v>
      </c>
      <c r="J42" s="16" t="s">
        <v>2342</v>
      </c>
      <c r="K42" s="16" t="s">
        <v>2048</v>
      </c>
      <c r="L42" s="16" t="s">
        <v>334</v>
      </c>
    </row>
    <row r="43" spans="1:12">
      <c r="A43" s="16" t="s">
        <v>2095</v>
      </c>
      <c r="B43" s="16">
        <v>0.41129121223175702</v>
      </c>
      <c r="C43" s="16">
        <v>4.7600968503951201E-2</v>
      </c>
      <c r="D43" s="16">
        <v>0.36369024372780601</v>
      </c>
      <c r="E43" s="16">
        <v>1.7955199881916701E-2</v>
      </c>
      <c r="F43" s="16">
        <v>15</v>
      </c>
      <c r="G43" s="16">
        <v>26108796</v>
      </c>
      <c r="H43" s="16" t="s">
        <v>1914</v>
      </c>
      <c r="I43" s="16" t="s">
        <v>205</v>
      </c>
      <c r="J43" s="16" t="s">
        <v>2342</v>
      </c>
      <c r="K43" s="16" t="s">
        <v>2048</v>
      </c>
      <c r="L43" s="16" t="s">
        <v>334</v>
      </c>
    </row>
    <row r="44" spans="1:12">
      <c r="A44" s="16" t="s">
        <v>1848</v>
      </c>
      <c r="B44" s="16">
        <v>0.45958452085960699</v>
      </c>
      <c r="C44" s="16">
        <v>0.27329335857296</v>
      </c>
      <c r="D44" s="16">
        <v>0.18629116228664599</v>
      </c>
      <c r="E44" s="16">
        <v>1.98824613161399E-2</v>
      </c>
      <c r="F44" s="16">
        <v>1</v>
      </c>
      <c r="G44" s="16">
        <v>38231146</v>
      </c>
      <c r="H44" s="16" t="s">
        <v>1916</v>
      </c>
      <c r="I44" s="16" t="s">
        <v>201</v>
      </c>
      <c r="J44" s="16" t="s">
        <v>2351</v>
      </c>
      <c r="K44" s="16" t="s">
        <v>2049</v>
      </c>
      <c r="L44" s="16" t="s">
        <v>335</v>
      </c>
    </row>
    <row r="45" spans="1:12">
      <c r="A45" s="16" t="s">
        <v>2096</v>
      </c>
      <c r="B45" s="16">
        <v>0.36294056400250702</v>
      </c>
      <c r="C45" s="16">
        <v>4.5025470852286698E-2</v>
      </c>
      <c r="D45" s="16">
        <v>0.31791509315022098</v>
      </c>
      <c r="E45" s="16">
        <v>2.0414891279725001E-2</v>
      </c>
      <c r="F45" s="16">
        <v>1</v>
      </c>
      <c r="G45" s="16">
        <v>2980038</v>
      </c>
      <c r="H45" s="16" t="s">
        <v>2118</v>
      </c>
      <c r="I45" s="16" t="s">
        <v>205</v>
      </c>
      <c r="J45" s="16" t="s">
        <v>2345</v>
      </c>
      <c r="K45" s="16" t="s">
        <v>2134</v>
      </c>
      <c r="L45" s="16" t="s">
        <v>339</v>
      </c>
    </row>
    <row r="46" spans="1:12">
      <c r="A46" s="16" t="s">
        <v>2097</v>
      </c>
      <c r="B46" s="16">
        <v>0.51593767668797297</v>
      </c>
      <c r="C46" s="16">
        <v>9.7644430777910005E-2</v>
      </c>
      <c r="D46" s="16">
        <v>0.41829324591006301</v>
      </c>
      <c r="E46" s="16">
        <v>2.0414891279725001E-2</v>
      </c>
      <c r="F46" s="16">
        <v>1</v>
      </c>
      <c r="G46" s="16">
        <v>2980163</v>
      </c>
      <c r="H46" s="16" t="s">
        <v>2118</v>
      </c>
      <c r="I46" s="16" t="s">
        <v>205</v>
      </c>
      <c r="J46" s="16" t="s">
        <v>2345</v>
      </c>
      <c r="K46" s="16" t="s">
        <v>2134</v>
      </c>
      <c r="L46" s="16" t="s">
        <v>339</v>
      </c>
    </row>
    <row r="47" spans="1:12">
      <c r="A47" s="16" t="s">
        <v>2098</v>
      </c>
      <c r="B47" s="16">
        <v>0.37170583864458301</v>
      </c>
      <c r="C47" s="16">
        <v>5.8573170552365397E-2</v>
      </c>
      <c r="D47" s="16">
        <v>0.31313266809221801</v>
      </c>
      <c r="E47" s="16">
        <v>2.0414891279725001E-2</v>
      </c>
      <c r="F47" s="16">
        <v>1</v>
      </c>
      <c r="G47" s="16">
        <v>2990490</v>
      </c>
      <c r="H47" s="16" t="s">
        <v>2123</v>
      </c>
      <c r="I47" s="16" t="s">
        <v>205</v>
      </c>
      <c r="K47" s="16" t="s">
        <v>2047</v>
      </c>
      <c r="L47" s="16" t="s">
        <v>338</v>
      </c>
    </row>
    <row r="48" spans="1:12">
      <c r="A48" s="16" t="s">
        <v>2099</v>
      </c>
      <c r="B48" s="16">
        <v>0.74225307041722199</v>
      </c>
      <c r="C48" s="16">
        <v>0.92331703832868095</v>
      </c>
      <c r="D48" s="16">
        <v>-0.18106396791145901</v>
      </c>
      <c r="E48" s="16">
        <v>2.1594861185561299E-2</v>
      </c>
      <c r="F48" s="16">
        <v>5</v>
      </c>
      <c r="G48" s="16">
        <v>2272878</v>
      </c>
    </row>
    <row r="49" spans="1:12">
      <c r="A49" s="16" t="s">
        <v>1842</v>
      </c>
      <c r="B49" s="16">
        <v>0.76795896989253098</v>
      </c>
      <c r="C49" s="16">
        <v>0.42350962374100798</v>
      </c>
      <c r="D49" s="16">
        <v>0.34444934615152301</v>
      </c>
      <c r="E49" s="16">
        <v>2.1635829060236401E-2</v>
      </c>
      <c r="F49" s="16">
        <v>22</v>
      </c>
      <c r="G49" s="16">
        <v>48766103</v>
      </c>
    </row>
    <row r="50" spans="1:12">
      <c r="A50" s="16" t="s">
        <v>2100</v>
      </c>
      <c r="B50" s="16">
        <v>0.56355057428760202</v>
      </c>
      <c r="C50" s="16">
        <v>0.45509428654697998</v>
      </c>
      <c r="D50" s="16">
        <v>0.10845628774062201</v>
      </c>
      <c r="E50" s="16">
        <v>2.1635829060236401E-2</v>
      </c>
      <c r="F50" s="16">
        <v>2</v>
      </c>
      <c r="G50" s="16">
        <v>73495839</v>
      </c>
      <c r="H50" s="16" t="s">
        <v>1917</v>
      </c>
      <c r="I50" s="16" t="s">
        <v>202</v>
      </c>
      <c r="J50" s="16" t="s">
        <v>1979</v>
      </c>
      <c r="K50" s="16" t="s">
        <v>2051</v>
      </c>
      <c r="L50" s="16" t="s">
        <v>339</v>
      </c>
    </row>
    <row r="51" spans="1:12">
      <c r="A51" s="16" t="s">
        <v>2101</v>
      </c>
      <c r="B51" s="16">
        <v>0.26745035743710899</v>
      </c>
      <c r="C51" s="16">
        <v>0.108650005042793</v>
      </c>
      <c r="D51" s="16">
        <v>0.158800352394316</v>
      </c>
      <c r="E51" s="16">
        <v>2.3344731829446699E-2</v>
      </c>
      <c r="F51" s="16">
        <v>6</v>
      </c>
      <c r="G51" s="16">
        <v>35454434</v>
      </c>
      <c r="H51" s="16" t="s">
        <v>2124</v>
      </c>
      <c r="I51" s="16" t="s">
        <v>205</v>
      </c>
      <c r="J51" s="16" t="s">
        <v>2130</v>
      </c>
      <c r="K51" s="16" t="s">
        <v>2140</v>
      </c>
      <c r="L51" s="16" t="s">
        <v>339</v>
      </c>
    </row>
    <row r="52" spans="1:12">
      <c r="A52" s="16" t="s">
        <v>2102</v>
      </c>
      <c r="B52" s="16">
        <v>0.76307688480824498</v>
      </c>
      <c r="C52" s="16">
        <v>0.92649245898329802</v>
      </c>
      <c r="D52" s="16">
        <v>-0.16341557417505301</v>
      </c>
      <c r="E52" s="16">
        <v>2.42747466009097E-2</v>
      </c>
      <c r="F52" s="16">
        <v>19</v>
      </c>
      <c r="G52" s="16">
        <v>31310221</v>
      </c>
    </row>
    <row r="53" spans="1:12">
      <c r="A53" s="16" t="s">
        <v>2103</v>
      </c>
      <c r="B53" s="16">
        <v>0.82769684953751399</v>
      </c>
      <c r="C53" s="16">
        <v>0.93212258903161604</v>
      </c>
      <c r="D53" s="16">
        <v>-0.104425739494102</v>
      </c>
      <c r="E53" s="16">
        <v>2.4757191010535601E-2</v>
      </c>
      <c r="F53" s="16">
        <v>7</v>
      </c>
      <c r="G53" s="16">
        <v>157567895</v>
      </c>
      <c r="H53" s="16" t="s">
        <v>2125</v>
      </c>
      <c r="I53" s="16" t="s">
        <v>202</v>
      </c>
      <c r="K53" s="16" t="s">
        <v>2050</v>
      </c>
      <c r="L53" s="16" t="s">
        <v>341</v>
      </c>
    </row>
    <row r="54" spans="1:12">
      <c r="A54" s="16" t="s">
        <v>1841</v>
      </c>
      <c r="B54" s="16">
        <v>0.72800026735922596</v>
      </c>
      <c r="C54" s="16">
        <v>0.52230566623669505</v>
      </c>
      <c r="D54" s="16">
        <v>0.20569460112253199</v>
      </c>
      <c r="E54" s="16">
        <v>2.8366424804001301E-2</v>
      </c>
      <c r="F54" s="16">
        <v>15</v>
      </c>
      <c r="G54" s="16">
        <v>26109204</v>
      </c>
      <c r="H54" s="16" t="s">
        <v>1914</v>
      </c>
      <c r="I54" s="16" t="s">
        <v>201</v>
      </c>
      <c r="J54" s="16" t="s">
        <v>2347</v>
      </c>
      <c r="K54" s="16" t="s">
        <v>2048</v>
      </c>
      <c r="L54" s="16" t="s">
        <v>334</v>
      </c>
    </row>
    <row r="55" spans="1:12">
      <c r="A55" s="16" t="s">
        <v>2104</v>
      </c>
      <c r="B55" s="16">
        <v>0.73441368480033298</v>
      </c>
      <c r="C55" s="16">
        <v>0.85222964960034298</v>
      </c>
      <c r="D55" s="16">
        <v>-0.11781596480001</v>
      </c>
      <c r="E55" s="16">
        <v>2.9588602109685499E-2</v>
      </c>
      <c r="F55" s="16">
        <v>7</v>
      </c>
      <c r="G55" s="16">
        <v>158059704</v>
      </c>
      <c r="H55" s="16" t="s">
        <v>2126</v>
      </c>
      <c r="I55" s="16" t="s">
        <v>202</v>
      </c>
      <c r="K55" s="16" t="s">
        <v>2050</v>
      </c>
      <c r="L55" s="16" t="s">
        <v>341</v>
      </c>
    </row>
    <row r="56" spans="1:12">
      <c r="A56" s="16" t="s">
        <v>1840</v>
      </c>
      <c r="B56" s="16">
        <v>0.571681422719308</v>
      </c>
      <c r="C56" s="16">
        <v>0.92132313334864502</v>
      </c>
      <c r="D56" s="16">
        <v>-0.34964171062933802</v>
      </c>
      <c r="E56" s="16">
        <v>3.1671641554503201E-2</v>
      </c>
      <c r="F56" s="16">
        <v>19</v>
      </c>
      <c r="G56" s="16">
        <v>31797665</v>
      </c>
      <c r="J56" s="16" t="s">
        <v>1013</v>
      </c>
      <c r="K56" s="16" t="s">
        <v>1269</v>
      </c>
      <c r="L56" s="16" t="s">
        <v>339</v>
      </c>
    </row>
    <row r="57" spans="1:12">
      <c r="A57" s="16" t="s">
        <v>2105</v>
      </c>
      <c r="B57" s="16">
        <v>0.349460195308886</v>
      </c>
      <c r="C57" s="16">
        <v>2.2025103334467801E-2</v>
      </c>
      <c r="D57" s="16">
        <v>0.327435091974418</v>
      </c>
      <c r="E57" s="16">
        <v>3.71670407260207E-2</v>
      </c>
      <c r="F57" s="16">
        <v>1</v>
      </c>
      <c r="G57" s="16">
        <v>2979817</v>
      </c>
      <c r="H57" s="16" t="s">
        <v>2118</v>
      </c>
      <c r="I57" s="16" t="s">
        <v>205</v>
      </c>
      <c r="J57" s="16" t="s">
        <v>2345</v>
      </c>
      <c r="K57" s="16" t="s">
        <v>2134</v>
      </c>
      <c r="L57" s="16" t="s">
        <v>339</v>
      </c>
    </row>
    <row r="58" spans="1:12">
      <c r="A58" s="16" t="s">
        <v>1838</v>
      </c>
      <c r="B58" s="16">
        <v>0.42708669253245102</v>
      </c>
      <c r="C58" s="16">
        <v>0.2204977530152</v>
      </c>
      <c r="D58" s="16">
        <v>0.20658893951725099</v>
      </c>
      <c r="E58" s="16">
        <v>3.7602327912682802E-2</v>
      </c>
      <c r="F58" s="16">
        <v>7</v>
      </c>
      <c r="G58" s="16">
        <v>130081470</v>
      </c>
      <c r="H58" s="16" t="s">
        <v>1913</v>
      </c>
      <c r="I58" s="16" t="s">
        <v>201</v>
      </c>
      <c r="J58" s="16" t="s">
        <v>2352</v>
      </c>
      <c r="K58" s="16" t="s">
        <v>2044</v>
      </c>
      <c r="L58" s="16" t="s">
        <v>2062</v>
      </c>
    </row>
    <row r="59" spans="1:12">
      <c r="A59" s="16" t="s">
        <v>2106</v>
      </c>
      <c r="B59" s="16">
        <v>0.56708396717327103</v>
      </c>
      <c r="C59" s="16">
        <v>0.14046689393428499</v>
      </c>
      <c r="D59" s="16">
        <v>0.42661707323898601</v>
      </c>
      <c r="E59" s="16">
        <v>4.1276292846696899E-2</v>
      </c>
      <c r="F59" s="16">
        <v>5</v>
      </c>
      <c r="G59" s="16">
        <v>178368071</v>
      </c>
      <c r="H59" s="16" t="s">
        <v>2127</v>
      </c>
      <c r="I59" s="16" t="s">
        <v>205</v>
      </c>
      <c r="J59" s="16" t="s">
        <v>2353</v>
      </c>
      <c r="K59" s="16" t="s">
        <v>2141</v>
      </c>
      <c r="L59" s="16" t="s">
        <v>350</v>
      </c>
    </row>
    <row r="60" spans="1:12">
      <c r="A60" s="16" t="s">
        <v>2107</v>
      </c>
      <c r="B60" s="16">
        <v>0.57477483286150799</v>
      </c>
      <c r="C60" s="16">
        <v>0.312356090397508</v>
      </c>
      <c r="D60" s="16">
        <v>0.26241874246399999</v>
      </c>
      <c r="E60" s="16">
        <v>4.4747279661725099E-2</v>
      </c>
      <c r="F60" s="16">
        <v>15</v>
      </c>
      <c r="G60" s="16">
        <v>26107508</v>
      </c>
      <c r="H60" s="16" t="s">
        <v>1914</v>
      </c>
      <c r="I60" s="16" t="s">
        <v>205</v>
      </c>
      <c r="J60" s="16" t="s">
        <v>1978</v>
      </c>
      <c r="K60" s="16" t="s">
        <v>2048</v>
      </c>
      <c r="L60" s="16" t="s">
        <v>339</v>
      </c>
    </row>
    <row r="61" spans="1:12">
      <c r="A61" s="16" t="s">
        <v>2108</v>
      </c>
      <c r="B61" s="16">
        <v>0.41408931225812501</v>
      </c>
      <c r="C61" s="16">
        <v>0.20970257277782101</v>
      </c>
      <c r="D61" s="16">
        <v>0.204386739480304</v>
      </c>
      <c r="E61" s="16">
        <v>4.4747279661725099E-2</v>
      </c>
      <c r="F61" s="16">
        <v>15</v>
      </c>
      <c r="G61" s="16">
        <v>32934185</v>
      </c>
      <c r="J61" s="16" t="s">
        <v>2354</v>
      </c>
      <c r="K61" s="16" t="s">
        <v>2142</v>
      </c>
      <c r="L61" s="16" t="s">
        <v>1300</v>
      </c>
    </row>
    <row r="62" spans="1:12">
      <c r="A62" s="16" t="s">
        <v>2109</v>
      </c>
      <c r="B62" s="16">
        <v>0.46233146923517199</v>
      </c>
      <c r="C62" s="16">
        <v>6.9403398418502696E-2</v>
      </c>
      <c r="D62" s="16">
        <v>0.39292807081666897</v>
      </c>
      <c r="E62" s="16">
        <v>4.4747279661725099E-2</v>
      </c>
      <c r="F62" s="16">
        <v>1</v>
      </c>
      <c r="G62" s="16">
        <v>2980380</v>
      </c>
      <c r="H62" s="16" t="s">
        <v>2118</v>
      </c>
      <c r="I62" s="16" t="s">
        <v>205</v>
      </c>
      <c r="J62" s="16" t="s">
        <v>2345</v>
      </c>
      <c r="K62" s="16" t="s">
        <v>2134</v>
      </c>
      <c r="L62" s="16" t="s">
        <v>339</v>
      </c>
    </row>
    <row r="63" spans="1:12">
      <c r="A63" s="16" t="s">
        <v>2110</v>
      </c>
      <c r="B63" s="16">
        <v>0.36030838621460898</v>
      </c>
      <c r="C63" s="16">
        <v>4.06928159971384E-2</v>
      </c>
      <c r="D63" s="16">
        <v>0.31961557021747</v>
      </c>
      <c r="E63" s="16">
        <v>4.4747279661725099E-2</v>
      </c>
      <c r="F63" s="16">
        <v>15</v>
      </c>
      <c r="G63" s="16">
        <v>26108817</v>
      </c>
      <c r="H63" s="16" t="s">
        <v>1914</v>
      </c>
      <c r="I63" s="16" t="s">
        <v>205</v>
      </c>
      <c r="J63" s="16" t="s">
        <v>2342</v>
      </c>
      <c r="K63" s="16" t="s">
        <v>2048</v>
      </c>
      <c r="L63" s="16" t="s">
        <v>334</v>
      </c>
    </row>
    <row r="64" spans="1:12">
      <c r="A64" s="16" t="s">
        <v>2111</v>
      </c>
      <c r="B64" s="16">
        <v>0.26979262760299599</v>
      </c>
      <c r="C64" s="16">
        <v>1.5957908558218999E-2</v>
      </c>
      <c r="D64" s="16">
        <v>0.253834719044777</v>
      </c>
      <c r="E64" s="16">
        <v>4.5288544810057799E-2</v>
      </c>
      <c r="F64" s="16">
        <v>15</v>
      </c>
      <c r="G64" s="16">
        <v>26108642</v>
      </c>
      <c r="H64" s="16" t="s">
        <v>1914</v>
      </c>
      <c r="I64" s="16" t="s">
        <v>205</v>
      </c>
      <c r="J64" s="16" t="s">
        <v>2342</v>
      </c>
      <c r="K64" s="16" t="s">
        <v>2048</v>
      </c>
      <c r="L64" s="16" t="s">
        <v>334</v>
      </c>
    </row>
    <row r="65" spans="1:12">
      <c r="A65" s="16" t="s">
        <v>2112</v>
      </c>
      <c r="B65" s="16">
        <v>0.21320292638570501</v>
      </c>
      <c r="C65" s="16">
        <v>7.3447538093062897E-2</v>
      </c>
      <c r="D65" s="16">
        <v>0.139755388292642</v>
      </c>
      <c r="E65" s="16">
        <v>4.5288544810057799E-2</v>
      </c>
      <c r="F65" s="16">
        <v>1</v>
      </c>
      <c r="G65" s="16">
        <v>38231542</v>
      </c>
      <c r="H65" s="16" t="s">
        <v>1916</v>
      </c>
      <c r="I65" s="16" t="s">
        <v>201</v>
      </c>
      <c r="J65" s="16" t="s">
        <v>2351</v>
      </c>
      <c r="K65" s="16" t="s">
        <v>2049</v>
      </c>
      <c r="L65" s="16" t="s">
        <v>335</v>
      </c>
    </row>
    <row r="66" spans="1:12">
      <c r="A66" s="16" t="s">
        <v>1839</v>
      </c>
      <c r="B66" s="16">
        <v>0.31302877933936502</v>
      </c>
      <c r="C66" s="16">
        <v>0.13920185497521401</v>
      </c>
      <c r="D66" s="16">
        <v>0.17382692436415101</v>
      </c>
      <c r="E66" s="16">
        <v>4.6022633410881898E-2</v>
      </c>
      <c r="F66" s="16">
        <v>7</v>
      </c>
      <c r="G66" s="16">
        <v>94023442</v>
      </c>
      <c r="J66" s="16" t="s">
        <v>1977</v>
      </c>
      <c r="K66" s="16" t="s">
        <v>2046</v>
      </c>
      <c r="L66" s="16" t="s">
        <v>334</v>
      </c>
    </row>
    <row r="67" spans="1:12">
      <c r="A67" s="16" t="s">
        <v>2113</v>
      </c>
      <c r="B67" s="16">
        <v>0.28956689286095799</v>
      </c>
      <c r="C67" s="16">
        <v>0.10974325214273301</v>
      </c>
      <c r="D67" s="16">
        <v>0.17982364071822499</v>
      </c>
      <c r="E67" s="16">
        <v>4.8464749723344497E-2</v>
      </c>
      <c r="F67" s="16">
        <v>19</v>
      </c>
      <c r="G67" s="16">
        <v>1876580</v>
      </c>
      <c r="H67" s="16" t="s">
        <v>2128</v>
      </c>
      <c r="I67" s="16" t="s">
        <v>205</v>
      </c>
      <c r="J67" s="16" t="s">
        <v>2355</v>
      </c>
    </row>
    <row r="68" spans="1:12">
      <c r="A68" s="16" t="s">
        <v>2114</v>
      </c>
      <c r="B68" s="16">
        <v>0.46403843617405399</v>
      </c>
      <c r="C68" s="16">
        <v>8.6756336494595104E-2</v>
      </c>
      <c r="D68" s="16">
        <v>0.37728209967945903</v>
      </c>
      <c r="E68" s="16">
        <v>4.8464749723344497E-2</v>
      </c>
      <c r="F68" s="16">
        <v>5</v>
      </c>
      <c r="G68" s="16">
        <v>178368185</v>
      </c>
      <c r="H68" s="16" t="s">
        <v>2127</v>
      </c>
      <c r="I68" s="16" t="s">
        <v>205</v>
      </c>
      <c r="J68" s="16" t="s">
        <v>2353</v>
      </c>
      <c r="K68" s="16" t="s">
        <v>2141</v>
      </c>
      <c r="L68" s="16" t="s">
        <v>350</v>
      </c>
    </row>
  </sheetData>
  <phoneticPr fontId="2"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6AD17-11C6-4AB0-855E-B11AA49977C9}">
  <dimension ref="A1:K115"/>
  <sheetViews>
    <sheetView workbookViewId="0">
      <selection activeCell="D30" sqref="D30"/>
    </sheetView>
  </sheetViews>
  <sheetFormatPr defaultRowHeight="13.9"/>
  <cols>
    <col min="1" max="1" width="12" style="16" customWidth="1"/>
    <col min="2" max="2" width="36.46484375" style="16" customWidth="1"/>
    <col min="3" max="3" width="20.86328125" style="16" customWidth="1"/>
    <col min="4" max="4" width="4.53125" style="16" customWidth="1"/>
    <col min="5" max="5" width="7.06640625" style="16" customWidth="1"/>
    <col min="6" max="6" width="11.46484375" style="16" customWidth="1"/>
    <col min="7" max="7" width="10.3984375" style="16" customWidth="1"/>
    <col min="8" max="8" width="10.59765625" style="16" customWidth="1"/>
    <col min="9" max="9" width="10.9296875" style="16" customWidth="1"/>
    <col min="10" max="10" width="11.1328125" style="16" customWidth="1"/>
    <col min="11" max="11" width="12.19921875" style="16" customWidth="1"/>
  </cols>
  <sheetData>
    <row r="1" spans="1:11" s="25" customFormat="1">
      <c r="A1" s="11" t="s">
        <v>2356</v>
      </c>
      <c r="B1" s="11"/>
      <c r="C1" s="11"/>
      <c r="D1" s="11"/>
      <c r="E1" s="11"/>
      <c r="F1" s="11"/>
      <c r="G1" s="11"/>
      <c r="H1" s="11"/>
      <c r="I1" s="11"/>
      <c r="J1" s="11"/>
      <c r="K1" s="11"/>
    </row>
    <row r="2" spans="1:11" s="25" customFormat="1">
      <c r="A2" s="11" t="s">
        <v>2419</v>
      </c>
      <c r="B2" s="11" t="s">
        <v>2420</v>
      </c>
      <c r="C2" s="11" t="s">
        <v>2422</v>
      </c>
      <c r="D2" s="11" t="s">
        <v>2449</v>
      </c>
      <c r="E2" s="11" t="s">
        <v>2450</v>
      </c>
      <c r="F2" s="11" t="s">
        <v>2448</v>
      </c>
      <c r="G2" s="11" t="s">
        <v>2423</v>
      </c>
      <c r="H2" s="28" t="s">
        <v>2424</v>
      </c>
      <c r="I2" s="11"/>
      <c r="J2" s="11"/>
      <c r="K2" s="11"/>
    </row>
    <row r="3" spans="1:11" s="25" customFormat="1">
      <c r="A3" s="16" t="s">
        <v>2357</v>
      </c>
      <c r="B3" s="16" t="s">
        <v>2388</v>
      </c>
      <c r="C3" s="16" t="s">
        <v>2421</v>
      </c>
      <c r="D3" s="16">
        <v>7</v>
      </c>
      <c r="E3" s="16">
        <v>559</v>
      </c>
      <c r="F3" s="16" t="s">
        <v>2425</v>
      </c>
      <c r="G3" s="16">
        <v>5.5580869199200196</v>
      </c>
      <c r="H3" s="16">
        <v>3.58022543394602</v>
      </c>
      <c r="I3" s="11"/>
      <c r="J3" s="11"/>
      <c r="K3" s="11"/>
    </row>
    <row r="4" spans="1:11">
      <c r="A4" s="16" t="s">
        <v>2358</v>
      </c>
      <c r="B4" s="16" t="s">
        <v>2389</v>
      </c>
      <c r="C4" s="16" t="s">
        <v>2421</v>
      </c>
      <c r="D4" s="16">
        <v>3</v>
      </c>
      <c r="E4" s="16">
        <v>143</v>
      </c>
      <c r="F4" s="16" t="s">
        <v>2426</v>
      </c>
      <c r="G4" s="16">
        <v>9.3116001645413409</v>
      </c>
      <c r="H4" s="16">
        <v>2.38010369489704</v>
      </c>
      <c r="J4" s="22"/>
      <c r="K4" s="22"/>
    </row>
    <row r="5" spans="1:11">
      <c r="A5" s="16" t="s">
        <v>2359</v>
      </c>
      <c r="B5" s="16" t="s">
        <v>2390</v>
      </c>
      <c r="C5" s="16" t="s">
        <v>2421</v>
      </c>
      <c r="D5" s="16">
        <v>3</v>
      </c>
      <c r="E5" s="16">
        <v>158</v>
      </c>
      <c r="F5" s="16" t="s">
        <v>2426</v>
      </c>
      <c r="G5" s="16">
        <v>8.4275874906924795</v>
      </c>
      <c r="H5" s="16">
        <v>2.2596655271005699</v>
      </c>
      <c r="J5" s="22"/>
      <c r="K5" s="22"/>
    </row>
    <row r="6" spans="1:11">
      <c r="A6" s="16" t="s">
        <v>2360</v>
      </c>
      <c r="B6" s="16" t="s">
        <v>2391</v>
      </c>
      <c r="C6" s="16" t="s">
        <v>2421</v>
      </c>
      <c r="D6" s="16">
        <v>3</v>
      </c>
      <c r="E6" s="16">
        <v>184</v>
      </c>
      <c r="F6" s="16" t="s">
        <v>2427</v>
      </c>
      <c r="G6" s="16">
        <v>7.2367327365728897</v>
      </c>
      <c r="H6" s="16">
        <v>2.0779990987494701</v>
      </c>
      <c r="J6" s="22"/>
      <c r="K6" s="22"/>
    </row>
    <row r="7" spans="1:11">
      <c r="A7" s="16" t="s">
        <v>1551</v>
      </c>
      <c r="B7" s="16" t="s">
        <v>1552</v>
      </c>
      <c r="C7" s="16" t="s">
        <v>2421</v>
      </c>
      <c r="D7" s="16">
        <v>4</v>
      </c>
      <c r="E7" s="16">
        <v>317</v>
      </c>
      <c r="F7" s="16" t="s">
        <v>2428</v>
      </c>
      <c r="G7" s="16">
        <v>5.6006680274633496</v>
      </c>
      <c r="H7" s="16">
        <v>2.2412222075460302</v>
      </c>
      <c r="J7" s="22"/>
      <c r="K7" s="22"/>
    </row>
    <row r="8" spans="1:11">
      <c r="A8" s="16" t="s">
        <v>2361</v>
      </c>
      <c r="B8" s="16" t="s">
        <v>2392</v>
      </c>
      <c r="C8" s="16" t="s">
        <v>2421</v>
      </c>
      <c r="D8" s="16">
        <v>5</v>
      </c>
      <c r="E8" s="16">
        <v>513</v>
      </c>
      <c r="F8" s="16" t="s">
        <v>2429</v>
      </c>
      <c r="G8" s="16">
        <v>4.3260520582502</v>
      </c>
      <c r="H8" s="16">
        <v>2.2201294382448502</v>
      </c>
      <c r="J8" s="22"/>
      <c r="K8" s="22"/>
    </row>
    <row r="9" spans="1:11">
      <c r="A9" s="16" t="s">
        <v>2362</v>
      </c>
      <c r="B9" s="16" t="s">
        <v>2393</v>
      </c>
      <c r="C9" s="16" t="s">
        <v>2421</v>
      </c>
      <c r="D9" s="16">
        <v>4</v>
      </c>
      <c r="E9" s="16">
        <v>225</v>
      </c>
      <c r="F9" s="16" t="s">
        <v>2430</v>
      </c>
      <c r="G9" s="16">
        <v>7.89071895424836</v>
      </c>
      <c r="H9" s="16">
        <v>2.7731428964811</v>
      </c>
      <c r="J9" s="22"/>
      <c r="K9" s="22"/>
    </row>
    <row r="10" spans="1:11">
      <c r="A10" s="16" t="s">
        <v>2363</v>
      </c>
      <c r="B10" s="16" t="s">
        <v>2394</v>
      </c>
      <c r="C10" s="16" t="s">
        <v>2421</v>
      </c>
      <c r="D10" s="16">
        <v>5</v>
      </c>
      <c r="E10" s="16">
        <v>410</v>
      </c>
      <c r="F10" s="16" t="s">
        <v>2431</v>
      </c>
      <c r="G10" s="16">
        <v>5.4128407460545196</v>
      </c>
      <c r="H10" s="16">
        <v>2.6320095822080898</v>
      </c>
      <c r="J10" s="22"/>
      <c r="K10" s="22"/>
    </row>
    <row r="11" spans="1:11">
      <c r="A11" s="16" t="s">
        <v>2364</v>
      </c>
      <c r="B11" s="16" t="s">
        <v>2395</v>
      </c>
      <c r="C11" s="16" t="s">
        <v>2421</v>
      </c>
      <c r="D11" s="16">
        <v>4</v>
      </c>
      <c r="E11" s="16">
        <v>260</v>
      </c>
      <c r="F11" s="16" t="s">
        <v>2432</v>
      </c>
      <c r="G11" s="16">
        <v>6.8285067873303102</v>
      </c>
      <c r="H11" s="16">
        <v>2.5459246530823099</v>
      </c>
      <c r="J11" s="22"/>
      <c r="K11" s="22"/>
    </row>
    <row r="12" spans="1:11">
      <c r="A12" s="16" t="s">
        <v>2365</v>
      </c>
      <c r="B12" s="16" t="s">
        <v>2396</v>
      </c>
      <c r="C12" s="16" t="s">
        <v>2421</v>
      </c>
      <c r="D12" s="16">
        <v>5</v>
      </c>
      <c r="E12" s="16">
        <v>433</v>
      </c>
      <c r="F12" s="16" t="s">
        <v>2431</v>
      </c>
      <c r="G12" s="16">
        <v>5.1253226463795603</v>
      </c>
      <c r="H12" s="16">
        <v>2.5301236823898701</v>
      </c>
      <c r="J12" s="22"/>
      <c r="K12" s="22"/>
    </row>
    <row r="13" spans="1:11">
      <c r="A13" s="16" t="s">
        <v>2366</v>
      </c>
      <c r="B13" s="16" t="s">
        <v>2397</v>
      </c>
      <c r="C13" s="16" t="s">
        <v>2421</v>
      </c>
      <c r="D13" s="16">
        <v>6</v>
      </c>
      <c r="E13" s="16">
        <v>652</v>
      </c>
      <c r="F13" s="16" t="s">
        <v>2433</v>
      </c>
      <c r="G13" s="16">
        <v>4.0845362684951203</v>
      </c>
      <c r="H13" s="16">
        <v>2.45626363230246</v>
      </c>
      <c r="J13" s="22"/>
      <c r="K13" s="22"/>
    </row>
    <row r="14" spans="1:11">
      <c r="A14" s="16" t="s">
        <v>2367</v>
      </c>
      <c r="B14" s="16" t="s">
        <v>2398</v>
      </c>
      <c r="C14" s="16" t="s">
        <v>2421</v>
      </c>
      <c r="D14" s="16">
        <v>5</v>
      </c>
      <c r="E14" s="16">
        <v>495</v>
      </c>
      <c r="F14" s="16" t="s">
        <v>2431</v>
      </c>
      <c r="G14" s="16">
        <v>4.4833630421865696</v>
      </c>
      <c r="H14" s="16">
        <v>2.2845755079648198</v>
      </c>
      <c r="J14" s="22"/>
      <c r="K14" s="22"/>
    </row>
    <row r="15" spans="1:11">
      <c r="A15" s="16" t="s">
        <v>2368</v>
      </c>
      <c r="B15" s="16" t="s">
        <v>2399</v>
      </c>
      <c r="C15" s="16" t="s">
        <v>2421</v>
      </c>
      <c r="D15" s="16">
        <v>5</v>
      </c>
      <c r="E15" s="16">
        <v>507</v>
      </c>
      <c r="F15" s="16" t="s">
        <v>2431</v>
      </c>
      <c r="G15" s="16">
        <v>4.3772479405963498</v>
      </c>
      <c r="H15" s="16">
        <v>2.2413033636717699</v>
      </c>
      <c r="J15" s="22"/>
      <c r="K15" s="22"/>
    </row>
    <row r="16" spans="1:11">
      <c r="A16" s="16" t="s">
        <v>2369</v>
      </c>
      <c r="B16" s="16" t="s">
        <v>2400</v>
      </c>
      <c r="C16" s="16" t="s">
        <v>2421</v>
      </c>
      <c r="D16" s="16">
        <v>3</v>
      </c>
      <c r="E16" s="16">
        <v>173</v>
      </c>
      <c r="F16" s="16" t="s">
        <v>2434</v>
      </c>
      <c r="G16" s="16">
        <v>7.6968718123087303</v>
      </c>
      <c r="H16" s="16">
        <v>2.1511617396201901</v>
      </c>
      <c r="J16" s="22"/>
      <c r="K16" s="22"/>
    </row>
    <row r="17" spans="1:11">
      <c r="A17" s="16" t="s">
        <v>2370</v>
      </c>
      <c r="B17" s="16" t="s">
        <v>2401</v>
      </c>
      <c r="C17" s="16" t="s">
        <v>2421</v>
      </c>
      <c r="D17" s="16">
        <v>3</v>
      </c>
      <c r="E17" s="16">
        <v>107</v>
      </c>
      <c r="F17" s="16" t="s">
        <v>2435</v>
      </c>
      <c r="G17" s="16">
        <v>12.4444749862561</v>
      </c>
      <c r="H17" s="16">
        <v>2.73605208678666</v>
      </c>
      <c r="J17" s="22"/>
      <c r="K17" s="22"/>
    </row>
    <row r="18" spans="1:11">
      <c r="A18" s="16" t="s">
        <v>2371</v>
      </c>
      <c r="B18" s="16" t="s">
        <v>2402</v>
      </c>
      <c r="C18" s="16" t="s">
        <v>2421</v>
      </c>
      <c r="D18" s="16">
        <v>3</v>
      </c>
      <c r="E18" s="16">
        <v>131</v>
      </c>
      <c r="F18" s="16" t="s">
        <v>2436</v>
      </c>
      <c r="G18" s="16">
        <v>10.164571171980199</v>
      </c>
      <c r="H18" s="16">
        <v>2.4868129945105699</v>
      </c>
      <c r="J18" s="22"/>
      <c r="K18" s="22"/>
    </row>
    <row r="19" spans="1:11">
      <c r="A19" s="16" t="s">
        <v>2372</v>
      </c>
      <c r="B19" s="16" t="s">
        <v>2403</v>
      </c>
      <c r="C19" s="16" t="s">
        <v>2421</v>
      </c>
      <c r="D19" s="16">
        <v>4</v>
      </c>
      <c r="E19" s="16">
        <v>291</v>
      </c>
      <c r="F19" s="16" t="s">
        <v>2437</v>
      </c>
      <c r="G19" s="16">
        <v>6.1010713563775996</v>
      </c>
      <c r="H19" s="16">
        <v>2.3717326031286898</v>
      </c>
      <c r="J19" s="22"/>
      <c r="K19" s="22"/>
    </row>
    <row r="20" spans="1:11">
      <c r="A20" s="16" t="s">
        <v>2373</v>
      </c>
      <c r="B20" s="16" t="s">
        <v>2404</v>
      </c>
      <c r="C20" s="16" t="s">
        <v>2421</v>
      </c>
      <c r="D20" s="16">
        <v>4</v>
      </c>
      <c r="E20" s="16">
        <v>295</v>
      </c>
      <c r="F20" s="16" t="s">
        <v>2437</v>
      </c>
      <c r="G20" s="16">
        <v>6.0183449651046796</v>
      </c>
      <c r="H20" s="16">
        <v>2.3508027508154701</v>
      </c>
      <c r="J20" s="22"/>
      <c r="K20" s="22"/>
    </row>
    <row r="21" spans="1:11">
      <c r="A21" s="16" t="s">
        <v>2374</v>
      </c>
      <c r="B21" s="16" t="s">
        <v>2405</v>
      </c>
      <c r="C21" s="16" t="s">
        <v>2421</v>
      </c>
      <c r="D21" s="16">
        <v>5</v>
      </c>
      <c r="E21" s="16">
        <v>506</v>
      </c>
      <c r="F21" s="16" t="s">
        <v>2438</v>
      </c>
      <c r="G21" s="16">
        <v>4.3858986282259904</v>
      </c>
      <c r="H21" s="16">
        <v>2.2448618675439498</v>
      </c>
      <c r="J21" s="22"/>
      <c r="K21" s="22"/>
    </row>
    <row r="22" spans="1:11">
      <c r="A22" s="16" t="s">
        <v>2375</v>
      </c>
      <c r="B22" s="16" t="s">
        <v>2406</v>
      </c>
      <c r="C22" s="16" t="s">
        <v>2421</v>
      </c>
      <c r="D22" s="16">
        <v>3</v>
      </c>
      <c r="E22" s="16">
        <v>166</v>
      </c>
      <c r="F22" s="16" t="s">
        <v>2435</v>
      </c>
      <c r="G22" s="16">
        <v>8.0214386959603097</v>
      </c>
      <c r="H22" s="16">
        <v>2.2004517043048399</v>
      </c>
      <c r="J22" s="22"/>
      <c r="K22" s="22"/>
    </row>
    <row r="23" spans="1:11">
      <c r="A23" s="16" t="s">
        <v>2376</v>
      </c>
      <c r="B23" s="16" t="s">
        <v>2407</v>
      </c>
      <c r="C23" s="16" t="s">
        <v>2421</v>
      </c>
      <c r="D23" s="16">
        <v>5</v>
      </c>
      <c r="E23" s="16">
        <v>526</v>
      </c>
      <c r="F23" s="16" t="s">
        <v>2438</v>
      </c>
      <c r="G23" s="16">
        <v>4.2191344218295601</v>
      </c>
      <c r="H23" s="16">
        <v>2.1752672780523898</v>
      </c>
      <c r="J23" s="22"/>
      <c r="K23" s="22"/>
    </row>
    <row r="24" spans="1:11">
      <c r="A24" s="16" t="s">
        <v>2377</v>
      </c>
      <c r="B24" s="16" t="s">
        <v>2408</v>
      </c>
      <c r="C24" s="16" t="s">
        <v>2421</v>
      </c>
      <c r="D24" s="16">
        <v>3</v>
      </c>
      <c r="E24" s="16">
        <v>176</v>
      </c>
      <c r="F24" s="16" t="s">
        <v>2436</v>
      </c>
      <c r="G24" s="16">
        <v>7.5656751336898402</v>
      </c>
      <c r="H24" s="16">
        <v>2.13070783445546</v>
      </c>
      <c r="J24" s="22"/>
      <c r="K24" s="22"/>
    </row>
    <row r="25" spans="1:11">
      <c r="A25" s="16" t="s">
        <v>2378</v>
      </c>
      <c r="B25" s="16" t="s">
        <v>2409</v>
      </c>
      <c r="C25" s="16" t="s">
        <v>2421</v>
      </c>
      <c r="D25" s="16">
        <v>3</v>
      </c>
      <c r="E25" s="16">
        <v>185</v>
      </c>
      <c r="F25" s="16" t="s">
        <v>2439</v>
      </c>
      <c r="G25" s="16">
        <v>7.1976152623211398</v>
      </c>
      <c r="H25" s="16">
        <v>2.07158992159777</v>
      </c>
      <c r="J25" s="22"/>
      <c r="K25" s="22"/>
    </row>
    <row r="26" spans="1:11">
      <c r="A26" s="16" t="s">
        <v>2379</v>
      </c>
      <c r="B26" s="16" t="s">
        <v>2410</v>
      </c>
      <c r="C26" s="16" t="s">
        <v>2421</v>
      </c>
      <c r="D26" s="16">
        <v>3</v>
      </c>
      <c r="E26" s="16">
        <v>185</v>
      </c>
      <c r="F26" s="16" t="s">
        <v>2439</v>
      </c>
      <c r="G26" s="16">
        <v>7.1976152623211398</v>
      </c>
      <c r="H26" s="16">
        <v>2.07158992159777</v>
      </c>
      <c r="J26" s="22"/>
      <c r="K26" s="22"/>
    </row>
    <row r="27" spans="1:11">
      <c r="A27" s="16" t="s">
        <v>2380</v>
      </c>
      <c r="B27" s="16" t="s">
        <v>2411</v>
      </c>
      <c r="C27" s="16" t="s">
        <v>2421</v>
      </c>
      <c r="D27" s="16">
        <v>3</v>
      </c>
      <c r="E27" s="16">
        <v>136</v>
      </c>
      <c r="F27" s="16" t="s">
        <v>2440</v>
      </c>
      <c r="G27" s="16">
        <v>9.7908737024221395</v>
      </c>
      <c r="H27" s="16">
        <v>2.44111172865929</v>
      </c>
      <c r="J27" s="22"/>
      <c r="K27" s="22"/>
    </row>
    <row r="28" spans="1:11">
      <c r="A28" s="16" t="s">
        <v>2381</v>
      </c>
      <c r="B28" s="16" t="s">
        <v>2412</v>
      </c>
      <c r="C28" s="16" t="s">
        <v>2421</v>
      </c>
      <c r="D28" s="16">
        <v>3</v>
      </c>
      <c r="E28" s="16">
        <v>150</v>
      </c>
      <c r="F28" s="16" t="s">
        <v>2441</v>
      </c>
      <c r="G28" s="16">
        <v>8.8770588235294099</v>
      </c>
      <c r="H28" s="16">
        <v>2.3222628800562202</v>
      </c>
      <c r="J28" s="22"/>
      <c r="K28" s="22"/>
    </row>
    <row r="29" spans="1:11">
      <c r="A29" s="16" t="s">
        <v>2382</v>
      </c>
      <c r="B29" s="16" t="s">
        <v>2413</v>
      </c>
      <c r="C29" s="16" t="s">
        <v>2421</v>
      </c>
      <c r="D29" s="16">
        <v>3</v>
      </c>
      <c r="E29" s="16">
        <v>151</v>
      </c>
      <c r="F29" s="16" t="s">
        <v>2442</v>
      </c>
      <c r="G29" s="16">
        <v>8.8182703544994094</v>
      </c>
      <c r="H29" s="16">
        <v>2.3142409602013601</v>
      </c>
      <c r="J29" s="22"/>
      <c r="K29" s="22"/>
    </row>
    <row r="30" spans="1:11">
      <c r="A30" s="16" t="s">
        <v>2383</v>
      </c>
      <c r="B30" s="16" t="s">
        <v>2414</v>
      </c>
      <c r="C30" s="16" t="s">
        <v>2421</v>
      </c>
      <c r="D30" s="16">
        <v>4</v>
      </c>
      <c r="E30" s="16">
        <v>315</v>
      </c>
      <c r="F30" s="16" t="s">
        <v>2443</v>
      </c>
      <c r="G30" s="16">
        <v>5.6362278244631101</v>
      </c>
      <c r="H30" s="16">
        <v>2.2508171316353498</v>
      </c>
      <c r="J30" s="22"/>
      <c r="K30" s="22"/>
    </row>
    <row r="31" spans="1:11">
      <c r="A31" s="16" t="s">
        <v>2384</v>
      </c>
      <c r="B31" s="16" t="s">
        <v>2415</v>
      </c>
      <c r="C31" s="16" t="s">
        <v>2421</v>
      </c>
      <c r="D31" s="16">
        <v>5</v>
      </c>
      <c r="E31" s="16">
        <v>510</v>
      </c>
      <c r="F31" s="16" t="s">
        <v>2444</v>
      </c>
      <c r="G31" s="16">
        <v>4.3514994232987299</v>
      </c>
      <c r="H31" s="16">
        <v>2.23067865154376</v>
      </c>
      <c r="J31" s="22"/>
      <c r="K31" s="22"/>
    </row>
    <row r="32" spans="1:11">
      <c r="A32" s="16" t="s">
        <v>2385</v>
      </c>
      <c r="B32" s="16" t="s">
        <v>2416</v>
      </c>
      <c r="C32" s="16" t="s">
        <v>2421</v>
      </c>
      <c r="D32" s="16">
        <v>5</v>
      </c>
      <c r="E32" s="16">
        <v>540</v>
      </c>
      <c r="F32" s="16" t="s">
        <v>2445</v>
      </c>
      <c r="G32" s="16">
        <v>4.1097494553376901</v>
      </c>
      <c r="H32" s="16">
        <v>2.12844251644308</v>
      </c>
      <c r="J32" s="22"/>
      <c r="K32" s="22"/>
    </row>
    <row r="33" spans="1:11">
      <c r="A33" s="16" t="s">
        <v>2386</v>
      </c>
      <c r="B33" s="16" t="s">
        <v>2417</v>
      </c>
      <c r="C33" s="16" t="s">
        <v>2421</v>
      </c>
      <c r="D33" s="16">
        <v>4</v>
      </c>
      <c r="E33" s="16">
        <v>369</v>
      </c>
      <c r="F33" s="16" t="s">
        <v>2446</v>
      </c>
      <c r="G33" s="16">
        <v>4.8114139964928997</v>
      </c>
      <c r="H33" s="16">
        <v>2.0138949715948899</v>
      </c>
      <c r="J33" s="22"/>
      <c r="K33" s="22"/>
    </row>
    <row r="34" spans="1:11">
      <c r="A34" s="16" t="s">
        <v>2387</v>
      </c>
      <c r="B34" s="16" t="s">
        <v>2418</v>
      </c>
      <c r="C34" s="16" t="s">
        <v>2421</v>
      </c>
      <c r="D34" s="16">
        <v>5</v>
      </c>
      <c r="E34" s="16">
        <v>528</v>
      </c>
      <c r="F34" s="16" t="s">
        <v>2447</v>
      </c>
      <c r="G34" s="16">
        <v>4.20315285204991</v>
      </c>
      <c r="H34" s="16">
        <v>2.1684853344261699</v>
      </c>
      <c r="J34" s="22"/>
      <c r="K34" s="22"/>
    </row>
    <row r="35" spans="1:11">
      <c r="J35" s="22"/>
      <c r="K35" s="22"/>
    </row>
    <row r="36" spans="1:11">
      <c r="J36" s="22"/>
      <c r="K36" s="22"/>
    </row>
    <row r="37" spans="1:11">
      <c r="J37" s="22"/>
      <c r="K37" s="22"/>
    </row>
    <row r="38" spans="1:11">
      <c r="J38" s="22"/>
      <c r="K38" s="22"/>
    </row>
    <row r="39" spans="1:11">
      <c r="J39" s="22"/>
      <c r="K39" s="22"/>
    </row>
    <row r="40" spans="1:11">
      <c r="J40" s="22"/>
    </row>
    <row r="41" spans="1:11">
      <c r="J41" s="22"/>
    </row>
    <row r="42" spans="1:11">
      <c r="J42" s="22"/>
    </row>
    <row r="43" spans="1:11">
      <c r="J43" s="22"/>
    </row>
    <row r="44" spans="1:11">
      <c r="J44" s="22"/>
    </row>
    <row r="45" spans="1:11">
      <c r="J45" s="22"/>
    </row>
    <row r="46" spans="1:11">
      <c r="J46" s="22"/>
    </row>
    <row r="47" spans="1:11">
      <c r="J47" s="22"/>
    </row>
    <row r="48" spans="1:11">
      <c r="J48" s="22"/>
    </row>
    <row r="49" spans="10:10">
      <c r="J49" s="22"/>
    </row>
    <row r="50" spans="10:10">
      <c r="J50" s="22"/>
    </row>
    <row r="51" spans="10:10">
      <c r="J51" s="22"/>
    </row>
    <row r="52" spans="10:10">
      <c r="J52" s="22"/>
    </row>
    <row r="53" spans="10:10">
      <c r="J53" s="22"/>
    </row>
    <row r="54" spans="10:10">
      <c r="J54" s="22"/>
    </row>
    <row r="55" spans="10:10">
      <c r="J55" s="22"/>
    </row>
    <row r="56" spans="10:10">
      <c r="J56" s="22"/>
    </row>
    <row r="57" spans="10:10">
      <c r="J57" s="22"/>
    </row>
    <row r="58" spans="10:10">
      <c r="J58" s="22"/>
    </row>
    <row r="59" spans="10:10">
      <c r="J59" s="22"/>
    </row>
    <row r="60" spans="10:10">
      <c r="J60" s="22"/>
    </row>
    <row r="61" spans="10:10">
      <c r="J61" s="22"/>
    </row>
    <row r="62" spans="10:10">
      <c r="J62" s="22"/>
    </row>
    <row r="63" spans="10:10">
      <c r="J63" s="22"/>
    </row>
    <row r="64" spans="10:10">
      <c r="J64" s="22"/>
    </row>
    <row r="65" spans="10:10">
      <c r="J65" s="22"/>
    </row>
    <row r="66" spans="10:10">
      <c r="J66" s="22"/>
    </row>
    <row r="67" spans="10:10">
      <c r="J67" s="22"/>
    </row>
    <row r="68" spans="10:10">
      <c r="J68" s="22"/>
    </row>
    <row r="69" spans="10:10">
      <c r="J69" s="22"/>
    </row>
    <row r="70" spans="10:10">
      <c r="J70" s="22"/>
    </row>
    <row r="71" spans="10:10">
      <c r="J71" s="22"/>
    </row>
    <row r="72" spans="10:10">
      <c r="J72" s="22"/>
    </row>
    <row r="73" spans="10:10">
      <c r="J73" s="22"/>
    </row>
    <row r="74" spans="10:10">
      <c r="J74" s="22"/>
    </row>
    <row r="75" spans="10:10">
      <c r="J75" s="22"/>
    </row>
    <row r="76" spans="10:10">
      <c r="J76" s="22"/>
    </row>
    <row r="77" spans="10:10">
      <c r="J77" s="22"/>
    </row>
    <row r="78" spans="10:10">
      <c r="J78" s="22"/>
    </row>
    <row r="79" spans="10:10">
      <c r="J79" s="22"/>
    </row>
    <row r="80" spans="10:10">
      <c r="J80" s="22"/>
    </row>
    <row r="81" spans="10:10">
      <c r="J81" s="22"/>
    </row>
    <row r="82" spans="10:10">
      <c r="J82" s="22"/>
    </row>
    <row r="83" spans="10:10">
      <c r="J83" s="22"/>
    </row>
    <row r="84" spans="10:10">
      <c r="J84" s="22"/>
    </row>
    <row r="85" spans="10:10">
      <c r="J85" s="22"/>
    </row>
    <row r="86" spans="10:10">
      <c r="J86" s="22"/>
    </row>
    <row r="87" spans="10:10">
      <c r="J87" s="22"/>
    </row>
    <row r="88" spans="10:10">
      <c r="J88" s="22"/>
    </row>
    <row r="89" spans="10:10">
      <c r="J89" s="22"/>
    </row>
    <row r="90" spans="10:10">
      <c r="J90" s="22"/>
    </row>
    <row r="91" spans="10:10">
      <c r="J91" s="22"/>
    </row>
    <row r="92" spans="10:10">
      <c r="J92" s="22"/>
    </row>
    <row r="93" spans="10:10">
      <c r="J93" s="22"/>
    </row>
    <row r="94" spans="10:10">
      <c r="J94" s="22"/>
    </row>
    <row r="95" spans="10:10">
      <c r="J95" s="22"/>
    </row>
    <row r="96" spans="10:10">
      <c r="J96" s="22"/>
    </row>
    <row r="97" spans="10:10">
      <c r="J97" s="22"/>
    </row>
    <row r="98" spans="10:10">
      <c r="J98" s="22"/>
    </row>
    <row r="99" spans="10:10">
      <c r="J99" s="22"/>
    </row>
    <row r="100" spans="10:10">
      <c r="J100" s="22"/>
    </row>
    <row r="101" spans="10:10">
      <c r="J101" s="22"/>
    </row>
    <row r="102" spans="10:10">
      <c r="J102" s="22"/>
    </row>
    <row r="103" spans="10:10">
      <c r="J103" s="22"/>
    </row>
    <row r="104" spans="10:10">
      <c r="J104" s="22"/>
    </row>
    <row r="105" spans="10:10">
      <c r="J105" s="22"/>
    </row>
    <row r="106" spans="10:10">
      <c r="J106" s="22"/>
    </row>
    <row r="107" spans="10:10">
      <c r="J107" s="22"/>
    </row>
    <row r="108" spans="10:10">
      <c r="J108" s="22"/>
    </row>
    <row r="109" spans="10:10">
      <c r="J109" s="22"/>
    </row>
    <row r="110" spans="10:10">
      <c r="J110" s="22"/>
    </row>
    <row r="111" spans="10:10">
      <c r="J111" s="22"/>
    </row>
    <row r="112" spans="10:10">
      <c r="J112" s="22"/>
    </row>
    <row r="113" spans="10:10">
      <c r="J113" s="22"/>
    </row>
    <row r="114" spans="10:10">
      <c r="J114" s="22"/>
    </row>
    <row r="115" spans="10:10">
      <c r="J115" s="22"/>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S1 MKHK phenotype</vt:lpstr>
      <vt:lpstr>S2 RSTS_non-NMD pheneotype</vt:lpstr>
      <vt:lpstr>S3 RSTS blood episignature</vt:lpstr>
      <vt:lpstr>S4 MKHK blood episignature</vt:lpstr>
      <vt:lpstr>S5 RSTS SVM score</vt:lpstr>
      <vt:lpstr>S6 MKHK SVM score</vt:lpstr>
      <vt:lpstr>S7 RSTS hiPSC episignature</vt:lpstr>
      <vt:lpstr>S8 MKHK hiPSC episignature</vt:lpstr>
      <vt:lpstr>S9 GO RSTS-hiPSC</vt:lpstr>
      <vt:lpstr>S10 GO MKHK-hiPSC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charlotte</dc:creator>
  <cp:lastModifiedBy>Yanan_tang</cp:lastModifiedBy>
  <dcterms:created xsi:type="dcterms:W3CDTF">2023-01-03T03:44:48Z</dcterms:created>
  <dcterms:modified xsi:type="dcterms:W3CDTF">2023-03-09T01:59:30Z</dcterms:modified>
</cp:coreProperties>
</file>