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lenovo\Desktop\FD\"/>
    </mc:Choice>
  </mc:AlternateContent>
  <xr:revisionPtr revIDLastSave="0" documentId="13_ncr:1_{E7EE369A-003A-470C-B352-9B4BFC20A45D}" xr6:coauthVersionLast="47" xr6:coauthVersionMax="47" xr10:uidLastSave="{00000000-0000-0000-0000-000000000000}"/>
  <bookViews>
    <workbookView xWindow="-110" yWindow="-110" windowWidth="19420" windowHeight="10300" activeTab="4" xr2:uid="{00000000-000D-0000-FFFF-FFFF00000000}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W46" i="4" l="1"/>
  <c r="W45" i="4"/>
  <c r="W44" i="4"/>
  <c r="W43" i="4"/>
  <c r="W42" i="4"/>
  <c r="W41" i="4"/>
  <c r="W40" i="4"/>
  <c r="W39" i="4"/>
  <c r="W38" i="4"/>
  <c r="W37" i="4"/>
  <c r="W36" i="4"/>
  <c r="W35" i="4"/>
  <c r="W34" i="4"/>
  <c r="W33" i="4"/>
  <c r="W32" i="4"/>
  <c r="W31" i="4"/>
  <c r="W30" i="4"/>
  <c r="W29" i="4"/>
  <c r="W28" i="4"/>
  <c r="W27" i="4"/>
  <c r="W26" i="4"/>
  <c r="W25" i="4"/>
  <c r="W24" i="4"/>
  <c r="W23" i="4"/>
  <c r="W22" i="4"/>
  <c r="W21" i="4"/>
  <c r="W20" i="4"/>
  <c r="W19" i="4"/>
  <c r="W18" i="4"/>
  <c r="W17" i="4"/>
  <c r="W16" i="4"/>
  <c r="W15" i="4"/>
  <c r="W14" i="4"/>
  <c r="W13" i="4"/>
  <c r="W12" i="4"/>
  <c r="W11" i="4"/>
  <c r="W10" i="4"/>
  <c r="W9" i="4"/>
  <c r="W8" i="4"/>
  <c r="W7" i="4"/>
  <c r="W6" i="4"/>
  <c r="W5" i="4"/>
  <c r="W4" i="4"/>
  <c r="W3" i="4"/>
  <c r="V47" i="4"/>
  <c r="U47" i="4"/>
  <c r="T47" i="4"/>
  <c r="S47" i="4"/>
  <c r="R47" i="4"/>
  <c r="Q47" i="4"/>
  <c r="P47" i="4"/>
  <c r="O47" i="4"/>
  <c r="N47" i="4"/>
  <c r="M47" i="4"/>
  <c r="L47" i="4"/>
  <c r="K47" i="4"/>
  <c r="J47" i="4"/>
  <c r="I47" i="4"/>
  <c r="H47" i="4"/>
  <c r="G47" i="4"/>
  <c r="F47" i="4"/>
  <c r="E47" i="4"/>
  <c r="D47" i="4"/>
</calcChain>
</file>

<file path=xl/sharedStrings.xml><?xml version="1.0" encoding="utf-8"?>
<sst xmlns="http://schemas.openxmlformats.org/spreadsheetml/2006/main" count="1031" uniqueCount="400">
  <si>
    <t>Homo sapiens</t>
  </si>
  <si>
    <t>ITS</t>
    <phoneticPr fontId="1" type="noConversion"/>
  </si>
  <si>
    <t>eIF2AK4</t>
    <phoneticPr fontId="1" type="noConversion"/>
  </si>
  <si>
    <t>SUB1</t>
    <phoneticPr fontId="1" type="noConversion"/>
  </si>
  <si>
    <t>Origin</t>
    <phoneticPr fontId="1" type="noConversion"/>
  </si>
  <si>
    <t>Source</t>
    <phoneticPr fontId="1" type="noConversion"/>
  </si>
  <si>
    <t>211509/17</t>
    <phoneticPr fontId="1" type="noConversion"/>
  </si>
  <si>
    <t>T. indotineae</t>
    <phoneticPr fontId="1" type="noConversion"/>
  </si>
  <si>
    <t>T. indotineae/ T. interditale/T. mentagrophytes</t>
    <phoneticPr fontId="1" type="noConversion"/>
  </si>
  <si>
    <t>West India</t>
  </si>
  <si>
    <t>Tinea</t>
    <phoneticPr fontId="1" type="noConversion"/>
  </si>
  <si>
    <t>216500/17</t>
    <phoneticPr fontId="1" type="noConversion"/>
  </si>
  <si>
    <t>Nord India</t>
  </si>
  <si>
    <t>i49</t>
    <phoneticPr fontId="1" type="noConversion"/>
  </si>
  <si>
    <t>India</t>
    <phoneticPr fontId="1" type="noConversion"/>
  </si>
  <si>
    <t>Tinea faciei</t>
    <phoneticPr fontId="1" type="noConversion"/>
  </si>
  <si>
    <t>JAADCK010000001.1</t>
    <phoneticPr fontId="1" type="noConversion"/>
  </si>
  <si>
    <t>skin/nail of human host</t>
    <phoneticPr fontId="1" type="noConversion"/>
  </si>
  <si>
    <t>CBS 146623</t>
    <phoneticPr fontId="1" type="noConversion"/>
  </si>
  <si>
    <t>Japan</t>
    <phoneticPr fontId="1" type="noConversion"/>
  </si>
  <si>
    <t>Tinea corporis</t>
    <phoneticPr fontId="1" type="noConversion"/>
  </si>
  <si>
    <t>CBS 146624</t>
  </si>
  <si>
    <t>i47</t>
    <phoneticPr fontId="1" type="noConversion"/>
  </si>
  <si>
    <t>Tinea cruris</t>
    <phoneticPr fontId="1" type="noConversion"/>
  </si>
  <si>
    <t>i43</t>
    <phoneticPr fontId="1" type="noConversion"/>
  </si>
  <si>
    <t>i29</t>
    <phoneticPr fontId="1" type="noConversion"/>
  </si>
  <si>
    <t>i26</t>
    <phoneticPr fontId="1" type="noConversion"/>
  </si>
  <si>
    <t>i25</t>
    <phoneticPr fontId="1" type="noConversion"/>
  </si>
  <si>
    <t>i20</t>
    <phoneticPr fontId="1" type="noConversion"/>
  </si>
  <si>
    <t>i19</t>
    <phoneticPr fontId="1" type="noConversion"/>
  </si>
  <si>
    <t>i16</t>
    <phoneticPr fontId="1" type="noConversion"/>
  </si>
  <si>
    <t>i5</t>
    <phoneticPr fontId="1" type="noConversion"/>
  </si>
  <si>
    <t>Tinea manuum</t>
    <phoneticPr fontId="1" type="noConversion"/>
  </si>
  <si>
    <t>i3</t>
    <phoneticPr fontId="1" type="noConversion"/>
  </si>
  <si>
    <t>IHEM 22740</t>
    <phoneticPr fontId="1" type="noConversion"/>
  </si>
  <si>
    <t>T. mentagrophytes</t>
    <phoneticPr fontId="1" type="noConversion"/>
  </si>
  <si>
    <t>T. mentagrophytes/T. interdigitale</t>
    <phoneticPr fontId="1" type="noConversion"/>
  </si>
  <si>
    <t>Switzerland</t>
    <phoneticPr fontId="1" type="noConversion"/>
  </si>
  <si>
    <t>Human with mice</t>
    <phoneticPr fontId="1" type="noConversion"/>
  </si>
  <si>
    <t>CBS 124420</t>
    <phoneticPr fontId="1" type="noConversion"/>
  </si>
  <si>
    <t>Italy</t>
    <phoneticPr fontId="1" type="noConversion"/>
  </si>
  <si>
    <t>Rabbit</t>
    <phoneticPr fontId="1" type="noConversion"/>
  </si>
  <si>
    <t xml:space="preserve">QQSR01000001.1 </t>
    <phoneticPr fontId="1" type="noConversion"/>
  </si>
  <si>
    <t>Russia</t>
    <phoneticPr fontId="1" type="noConversion"/>
  </si>
  <si>
    <t>T. mentagrophytes</t>
    <phoneticPr fontId="1" type="noConversion"/>
  </si>
  <si>
    <t>IHEM 4268</t>
    <phoneticPr fontId="1" type="noConversion"/>
  </si>
  <si>
    <t>Belgium</t>
    <phoneticPr fontId="1" type="noConversion"/>
  </si>
  <si>
    <t>XM17</t>
    <phoneticPr fontId="1" type="noConversion"/>
  </si>
  <si>
    <t>China</t>
    <phoneticPr fontId="1" type="noConversion"/>
  </si>
  <si>
    <t>Tinea capitis</t>
    <phoneticPr fontId="1" type="noConversion"/>
  </si>
  <si>
    <t>XM41</t>
    <phoneticPr fontId="1" type="noConversion"/>
  </si>
  <si>
    <t>Tinea faciei</t>
    <phoneticPr fontId="1" type="noConversion"/>
  </si>
  <si>
    <t>XM1</t>
    <phoneticPr fontId="1" type="noConversion"/>
  </si>
  <si>
    <t>Tinea ear</t>
    <phoneticPr fontId="1" type="noConversion"/>
  </si>
  <si>
    <t>IHEM 22739</t>
    <phoneticPr fontId="1" type="noConversion"/>
  </si>
  <si>
    <t>Switzerland</t>
    <phoneticPr fontId="1" type="noConversion"/>
  </si>
  <si>
    <t>Mouse</t>
    <phoneticPr fontId="1" type="noConversion"/>
  </si>
  <si>
    <t>210363/16</t>
    <phoneticPr fontId="1" type="noConversion"/>
  </si>
  <si>
    <t>Germany</t>
    <phoneticPr fontId="1" type="noConversion"/>
  </si>
  <si>
    <t>Tinea genitalis</t>
    <phoneticPr fontId="1" type="noConversion"/>
  </si>
  <si>
    <t>218904/16</t>
    <phoneticPr fontId="1" type="noConversion"/>
  </si>
  <si>
    <t>Germany</t>
  </si>
  <si>
    <t xml:space="preserve"> Tinea</t>
    <phoneticPr fontId="1" type="noConversion"/>
  </si>
  <si>
    <t>CBS 428.63</t>
    <phoneticPr fontId="1" type="noConversion"/>
  </si>
  <si>
    <t>T. interdigitale</t>
    <phoneticPr fontId="1" type="noConversion"/>
  </si>
  <si>
    <t>Netherlands</t>
    <phoneticPr fontId="1" type="noConversion"/>
  </si>
  <si>
    <t>Tinea pedis</t>
    <phoneticPr fontId="1" type="noConversion"/>
  </si>
  <si>
    <t>XM10</t>
    <phoneticPr fontId="1" type="noConversion"/>
  </si>
  <si>
    <t>Onychomycosis</t>
    <phoneticPr fontId="1" type="noConversion"/>
  </si>
  <si>
    <t>A18</t>
    <phoneticPr fontId="1" type="noConversion"/>
  </si>
  <si>
    <t>Australia</t>
    <phoneticPr fontId="1" type="noConversion"/>
  </si>
  <si>
    <t>A32</t>
    <phoneticPr fontId="1" type="noConversion"/>
  </si>
  <si>
    <t>A44</t>
    <phoneticPr fontId="1" type="noConversion"/>
  </si>
  <si>
    <t>A50</t>
    <phoneticPr fontId="1" type="noConversion"/>
  </si>
  <si>
    <t>V297-79</t>
    <phoneticPr fontId="1" type="noConversion"/>
  </si>
  <si>
    <t>T. tonsurans/T. equinum</t>
    <phoneticPr fontId="1" type="noConversion"/>
  </si>
  <si>
    <t>T. tonsurans</t>
    <phoneticPr fontId="1" type="noConversion"/>
  </si>
  <si>
    <t>Skin</t>
    <phoneticPr fontId="1" type="noConversion"/>
  </si>
  <si>
    <t xml:space="preserve">GG698480.1 </t>
    <phoneticPr fontId="1" type="noConversion"/>
  </si>
  <si>
    <t>Unknown</t>
    <phoneticPr fontId="1" type="noConversion"/>
  </si>
  <si>
    <t>V275-70</t>
    <phoneticPr fontId="1" type="noConversion"/>
  </si>
  <si>
    <t>Hair</t>
    <phoneticPr fontId="1" type="noConversion"/>
  </si>
  <si>
    <t>V156-77</t>
    <phoneticPr fontId="1" type="noConversion"/>
  </si>
  <si>
    <t>V156-36</t>
    <phoneticPr fontId="1" type="noConversion"/>
  </si>
  <si>
    <t>CBS 100080</t>
    <phoneticPr fontId="1" type="noConversion"/>
  </si>
  <si>
    <t>T. equinum</t>
    <phoneticPr fontId="1" type="noConversion"/>
  </si>
  <si>
    <t>New Zealand</t>
  </si>
  <si>
    <t>Horse</t>
    <phoneticPr fontId="1" type="noConversion"/>
  </si>
  <si>
    <t>CBS 458.59</t>
    <phoneticPr fontId="1" type="noConversion"/>
  </si>
  <si>
    <t>T. schoenleinii</t>
    <phoneticPr fontId="1" type="noConversion"/>
  </si>
  <si>
    <t>Man</t>
    <phoneticPr fontId="1" type="noConversion"/>
  </si>
  <si>
    <t>WOFF01000001.1</t>
    <phoneticPr fontId="1" type="noConversion"/>
  </si>
  <si>
    <t>hair</t>
  </si>
  <si>
    <t xml:space="preserve"> JACOIL010000016.1  </t>
    <phoneticPr fontId="1" type="noConversion"/>
  </si>
  <si>
    <t>T. simii</t>
    <phoneticPr fontId="1" type="noConversion"/>
  </si>
  <si>
    <t>chicken</t>
    <phoneticPr fontId="1" type="noConversion"/>
  </si>
  <si>
    <t>CBS 417.65</t>
    <phoneticPr fontId="1" type="noConversion"/>
  </si>
  <si>
    <t>India</t>
    <phoneticPr fontId="1" type="noConversion"/>
  </si>
  <si>
    <t>Chicken</t>
    <phoneticPr fontId="1" type="noConversion"/>
  </si>
  <si>
    <t>CCF 6493</t>
    <phoneticPr fontId="1" type="noConversion"/>
  </si>
  <si>
    <t>T. africanum</t>
    <phoneticPr fontId="1" type="noConversion"/>
  </si>
  <si>
    <t>Mozambique</t>
    <phoneticPr fontId="1" type="noConversion"/>
  </si>
  <si>
    <t>Human</t>
    <phoneticPr fontId="1" type="noConversion"/>
  </si>
  <si>
    <t>CBS 131645</t>
    <phoneticPr fontId="1" type="noConversion"/>
  </si>
  <si>
    <t>T. bullosum</t>
    <phoneticPr fontId="1" type="noConversion"/>
  </si>
  <si>
    <t>France</t>
    <phoneticPr fontId="1" type="noConversion"/>
  </si>
  <si>
    <t>Human, forearm</t>
    <phoneticPr fontId="1" type="noConversion"/>
  </si>
  <si>
    <t>CBS 130947</t>
    <phoneticPr fontId="1" type="noConversion"/>
  </si>
  <si>
    <t>T. verrucosum</t>
    <phoneticPr fontId="1" type="noConversion"/>
  </si>
  <si>
    <t>T. erinacei/T. verrucosum</t>
    <phoneticPr fontId="1" type="noConversion"/>
  </si>
  <si>
    <t>Iran</t>
    <phoneticPr fontId="1" type="noConversion"/>
  </si>
  <si>
    <t>Tinea corporis</t>
  </si>
  <si>
    <t xml:space="preserve">NW 003315222.1 </t>
    <phoneticPr fontId="1" type="noConversion"/>
  </si>
  <si>
    <t>Unknown</t>
    <phoneticPr fontId="1" type="noConversion"/>
  </si>
  <si>
    <t>V263-8</t>
    <phoneticPr fontId="1" type="noConversion"/>
  </si>
  <si>
    <t>CBS 220.25</t>
    <phoneticPr fontId="1" type="noConversion"/>
  </si>
  <si>
    <t>T. eriotrephon</t>
    <phoneticPr fontId="1" type="noConversion"/>
  </si>
  <si>
    <t>CBS 511.73</t>
    <phoneticPr fontId="1" type="noConversion"/>
  </si>
  <si>
    <t>T. erinacei</t>
    <phoneticPr fontId="1" type="noConversion"/>
  </si>
  <si>
    <t>T. erinacei</t>
  </si>
  <si>
    <t>New Zealand</t>
    <phoneticPr fontId="1" type="noConversion"/>
  </si>
  <si>
    <t>Erinaceus europaeus</t>
    <phoneticPr fontId="1" type="noConversion"/>
  </si>
  <si>
    <t>V71-21</t>
    <phoneticPr fontId="1" type="noConversion"/>
  </si>
  <si>
    <t>CCF 4849</t>
    <phoneticPr fontId="1" type="noConversion"/>
  </si>
  <si>
    <r>
      <t xml:space="preserve">T. benhamiae </t>
    </r>
    <r>
      <rPr>
        <sz val="10"/>
        <color theme="1"/>
        <rFont val="Times New Roman"/>
        <family val="1"/>
      </rPr>
      <t>var</t>
    </r>
    <r>
      <rPr>
        <i/>
        <sz val="10"/>
        <color theme="1"/>
        <rFont val="Times New Roman"/>
        <family val="1"/>
      </rPr>
      <t xml:space="preserve"> luteum</t>
    </r>
    <phoneticPr fontId="1" type="noConversion"/>
  </si>
  <si>
    <t>T. benhamiae var luteum/ T.concentricum</t>
    <phoneticPr fontId="1" type="noConversion"/>
  </si>
  <si>
    <r>
      <t xml:space="preserve">T. benhamiae </t>
    </r>
    <r>
      <rPr>
        <sz val="10"/>
        <color theme="1"/>
        <rFont val="Times New Roman"/>
        <family val="1"/>
      </rPr>
      <t>var</t>
    </r>
    <r>
      <rPr>
        <i/>
        <sz val="10"/>
        <color theme="1"/>
        <rFont val="Times New Roman"/>
        <family val="1"/>
      </rPr>
      <t xml:space="preserve"> luteum/ T. japonicum</t>
    </r>
    <phoneticPr fontId="1" type="noConversion"/>
  </si>
  <si>
    <t xml:space="preserve">Czech Republic </t>
    <phoneticPr fontId="1" type="noConversion"/>
  </si>
  <si>
    <t>Skin of chin</t>
    <phoneticPr fontId="1" type="noConversion"/>
  </si>
  <si>
    <t>CCF 4852</t>
    <phoneticPr fontId="1" type="noConversion"/>
  </si>
  <si>
    <t>Skin near mouth</t>
    <phoneticPr fontId="1" type="noConversion"/>
  </si>
  <si>
    <t>CCF 6500</t>
    <phoneticPr fontId="1" type="noConversion"/>
  </si>
  <si>
    <r>
      <t>T. benhamiae</t>
    </r>
    <r>
      <rPr>
        <sz val="10"/>
        <color theme="1"/>
        <rFont val="Times New Roman"/>
        <family val="1"/>
      </rPr>
      <t xml:space="preserve"> var</t>
    </r>
    <r>
      <rPr>
        <i/>
        <sz val="10"/>
        <color theme="1"/>
        <rFont val="Times New Roman"/>
        <family val="1"/>
      </rPr>
      <t xml:space="preserve"> luteum</t>
    </r>
    <phoneticPr fontId="1" type="noConversion"/>
  </si>
  <si>
    <t>Human dermatophytosis (arm)</t>
    <phoneticPr fontId="1" type="noConversion"/>
  </si>
  <si>
    <t>CBS 196.26</t>
    <phoneticPr fontId="1" type="noConversion"/>
  </si>
  <si>
    <t>T. concentricum</t>
    <phoneticPr fontId="1" type="noConversion"/>
  </si>
  <si>
    <t xml:space="preserve"> T.concentricum</t>
    <phoneticPr fontId="1" type="noConversion"/>
  </si>
  <si>
    <t xml:space="preserve">Czech Republic </t>
    <phoneticPr fontId="1" type="noConversion"/>
  </si>
  <si>
    <t>Skin of back</t>
    <phoneticPr fontId="1" type="noConversion"/>
  </si>
  <si>
    <t>CCF 4853</t>
    <phoneticPr fontId="1" type="noConversion"/>
  </si>
  <si>
    <t>T. benhamiae/T. europaeum/ T. japonicum</t>
    <phoneticPr fontId="1" type="noConversion"/>
  </si>
  <si>
    <t>T. benhamiae/ T. europaesum</t>
    <phoneticPr fontId="1" type="noConversion"/>
  </si>
  <si>
    <t>Czech Republic</t>
    <phoneticPr fontId="1" type="noConversion"/>
  </si>
  <si>
    <t>skin of back</t>
    <phoneticPr fontId="1" type="noConversion"/>
  </si>
  <si>
    <t>CCF 6499</t>
    <phoneticPr fontId="1" type="noConversion"/>
  </si>
  <si>
    <t xml:space="preserve">T. benhamiae </t>
    <phoneticPr fontId="1" type="noConversion"/>
  </si>
  <si>
    <t xml:space="preserve">Switzerland </t>
    <phoneticPr fontId="1" type="noConversion"/>
  </si>
  <si>
    <t>Guinea pig</t>
    <phoneticPr fontId="1" type="noConversion"/>
  </si>
  <si>
    <t>CCF 6489</t>
    <phoneticPr fontId="1" type="noConversion"/>
  </si>
  <si>
    <t>T. japonicum</t>
    <phoneticPr fontId="1" type="noConversion"/>
  </si>
  <si>
    <t>Japan</t>
    <phoneticPr fontId="1" type="noConversion"/>
  </si>
  <si>
    <t>Rabbit</t>
    <phoneticPr fontId="1" type="noConversion"/>
  </si>
  <si>
    <t xml:space="preserve">NW 003315112.1 </t>
    <phoneticPr fontId="1" type="noConversion"/>
  </si>
  <si>
    <r>
      <t xml:space="preserve">T. benhamiae </t>
    </r>
    <r>
      <rPr>
        <sz val="10"/>
        <color theme="1"/>
        <rFont val="Times New Roman"/>
        <family val="1"/>
      </rPr>
      <t xml:space="preserve">var </t>
    </r>
    <r>
      <rPr>
        <i/>
        <sz val="10"/>
        <color theme="1"/>
        <rFont val="Times New Roman"/>
        <family val="1"/>
      </rPr>
      <t>luteum/ T. japonicum</t>
    </r>
    <phoneticPr fontId="1" type="noConversion"/>
  </si>
  <si>
    <t>CCF 6481</t>
    <phoneticPr fontId="1" type="noConversion"/>
  </si>
  <si>
    <t>T. japonicum</t>
  </si>
  <si>
    <t xml:space="preserve">Spain </t>
    <phoneticPr fontId="1" type="noConversion"/>
  </si>
  <si>
    <t>Clinical substrate</t>
    <phoneticPr fontId="1" type="noConversion"/>
  </si>
  <si>
    <t>CCF 6488</t>
    <phoneticPr fontId="1" type="noConversion"/>
  </si>
  <si>
    <t xml:space="preserve">Japan </t>
    <phoneticPr fontId="1" type="noConversion"/>
  </si>
  <si>
    <t>Clinical substrate (human)</t>
    <phoneticPr fontId="1" type="noConversion"/>
  </si>
  <si>
    <t>V271-42</t>
    <phoneticPr fontId="1" type="noConversion"/>
  </si>
  <si>
    <t>T. rubrum</t>
    <phoneticPr fontId="1" type="noConversion"/>
  </si>
  <si>
    <t>T. rubrum/ T. soudanense/T. violaceum</t>
    <phoneticPr fontId="1" type="noConversion"/>
  </si>
  <si>
    <t>Human</t>
    <phoneticPr fontId="1" type="noConversion"/>
  </si>
  <si>
    <t>CBS 392.58</t>
    <phoneticPr fontId="1" type="noConversion"/>
  </si>
  <si>
    <t>Strain</t>
    <phoneticPr fontId="1" type="noConversion"/>
  </si>
  <si>
    <t>221511195501</t>
    <phoneticPr fontId="1" type="noConversion"/>
  </si>
  <si>
    <t xml:space="preserve">CAJUYU010000016.1 </t>
    <phoneticPr fontId="1" type="noConversion"/>
  </si>
  <si>
    <t>T. violaceum</t>
    <phoneticPr fontId="1" type="noConversion"/>
  </si>
  <si>
    <t>CBS 119446</t>
    <phoneticPr fontId="1" type="noConversion"/>
  </si>
  <si>
    <t>T. soudanense</t>
    <phoneticPr fontId="1" type="noConversion"/>
  </si>
  <si>
    <t>Gabon</t>
    <phoneticPr fontId="1" type="noConversion"/>
  </si>
  <si>
    <t xml:space="preserve">CAJUYN010000016.1 </t>
    <phoneticPr fontId="1" type="noConversion"/>
  </si>
  <si>
    <t xml:space="preserve">CAJUYM010000014.1 </t>
    <phoneticPr fontId="1" type="noConversion"/>
  </si>
  <si>
    <t>CBS 230.76</t>
    <phoneticPr fontId="1" type="noConversion"/>
  </si>
  <si>
    <t>E. floccosum</t>
    <phoneticPr fontId="1" type="noConversion"/>
  </si>
  <si>
    <t>Non</t>
    <phoneticPr fontId="1" type="noConversion"/>
  </si>
  <si>
    <t>170</t>
    <phoneticPr fontId="1" type="noConversion"/>
  </si>
  <si>
    <t>M. audouinii</t>
    <phoneticPr fontId="1" type="noConversion"/>
  </si>
  <si>
    <t>USA</t>
    <phoneticPr fontId="1" type="noConversion"/>
  </si>
  <si>
    <t>Hair/Scalp</t>
    <phoneticPr fontId="1" type="noConversion"/>
  </si>
  <si>
    <t>MU277664.1</t>
    <phoneticPr fontId="1" type="noConversion"/>
  </si>
  <si>
    <t>174</t>
    <phoneticPr fontId="1" type="noConversion"/>
  </si>
  <si>
    <t>175</t>
    <phoneticPr fontId="1" type="noConversion"/>
  </si>
  <si>
    <t>188</t>
    <phoneticPr fontId="1" type="noConversion"/>
  </si>
  <si>
    <t>198</t>
    <phoneticPr fontId="1" type="noConversion"/>
  </si>
  <si>
    <t>M. canis/M. ferrugineum</t>
    <phoneticPr fontId="1" type="noConversion"/>
  </si>
  <si>
    <t>M. ferrugineum</t>
    <phoneticPr fontId="1" type="noConversion"/>
  </si>
  <si>
    <t>192</t>
    <phoneticPr fontId="1" type="noConversion"/>
  </si>
  <si>
    <t>197</t>
    <phoneticPr fontId="1" type="noConversion"/>
  </si>
  <si>
    <t>231</t>
    <phoneticPr fontId="1" type="noConversion"/>
  </si>
  <si>
    <t>M. canis</t>
    <phoneticPr fontId="1" type="noConversion"/>
  </si>
  <si>
    <t>Italy</t>
  </si>
  <si>
    <t>Cat (cattery)</t>
  </si>
  <si>
    <t>230</t>
    <phoneticPr fontId="1" type="noConversion"/>
  </si>
  <si>
    <t>Dog</t>
    <phoneticPr fontId="1" type="noConversion"/>
  </si>
  <si>
    <t>225</t>
    <phoneticPr fontId="1" type="noConversion"/>
  </si>
  <si>
    <t>Cheetah</t>
    <phoneticPr fontId="1" type="noConversion"/>
  </si>
  <si>
    <t>128</t>
    <phoneticPr fontId="1" type="noConversion"/>
  </si>
  <si>
    <t>Slovenia</t>
    <phoneticPr fontId="1" type="noConversion"/>
  </si>
  <si>
    <t>Skin scraping</t>
    <phoneticPr fontId="1" type="noConversion"/>
  </si>
  <si>
    <t>117</t>
    <phoneticPr fontId="1" type="noConversion"/>
  </si>
  <si>
    <t>120</t>
    <phoneticPr fontId="1" type="noConversion"/>
  </si>
  <si>
    <t>57</t>
    <phoneticPr fontId="1" type="noConversion"/>
  </si>
  <si>
    <t>Cat</t>
    <phoneticPr fontId="1" type="noConversion"/>
  </si>
  <si>
    <t>35</t>
    <phoneticPr fontId="1" type="noConversion"/>
  </si>
  <si>
    <t>China</t>
  </si>
  <si>
    <t>Tinea capitis</t>
    <phoneticPr fontId="1" type="noConversion"/>
  </si>
  <si>
    <t xml:space="preserve">NW 003299166.1 </t>
    <phoneticPr fontId="1" type="noConversion"/>
  </si>
  <si>
    <t>CBS 228.58</t>
    <phoneticPr fontId="1" type="noConversion"/>
  </si>
  <si>
    <t>P. cookei</t>
    <phoneticPr fontId="1" type="noConversion"/>
  </si>
  <si>
    <t>CBS 300.52</t>
    <phoneticPr fontId="1" type="noConversion"/>
  </si>
  <si>
    <t>L. gallinae</t>
    <phoneticPr fontId="1" type="noConversion"/>
  </si>
  <si>
    <t>Unknown</t>
  </si>
  <si>
    <t>21511211501</t>
    <phoneticPr fontId="1" type="noConversion"/>
  </si>
  <si>
    <t>N. gypsea</t>
    <phoneticPr fontId="1" type="noConversion"/>
  </si>
  <si>
    <t>Brazil</t>
    <phoneticPr fontId="1" type="noConversion"/>
  </si>
  <si>
    <t>21511208601</t>
    <phoneticPr fontId="1" type="noConversion"/>
  </si>
  <si>
    <t>21511228301</t>
    <phoneticPr fontId="1" type="noConversion"/>
  </si>
  <si>
    <t>21511214901</t>
    <phoneticPr fontId="1" type="noConversion"/>
  </si>
  <si>
    <t>21511212401</t>
    <phoneticPr fontId="1" type="noConversion"/>
  </si>
  <si>
    <t xml:space="preserve">NW 003345200.1 </t>
    <phoneticPr fontId="1" type="noConversion"/>
  </si>
  <si>
    <t>21511210301</t>
    <phoneticPr fontId="1" type="noConversion"/>
  </si>
  <si>
    <t xml:space="preserve">NW 022983866.1 </t>
    <phoneticPr fontId="1" type="noConversion"/>
  </si>
  <si>
    <t>A. uncinatum</t>
    <phoneticPr fontId="1" type="noConversion"/>
  </si>
  <si>
    <t>A. uncinatum</t>
  </si>
  <si>
    <t>Nail</t>
    <phoneticPr fontId="1" type="noConversion"/>
  </si>
  <si>
    <t>CBS 117155</t>
    <phoneticPr fontId="1" type="noConversion"/>
  </si>
  <si>
    <t>A. eboreum</t>
    <phoneticPr fontId="1" type="noConversion"/>
  </si>
  <si>
    <t>Ivory Coast</t>
    <phoneticPr fontId="1" type="noConversion"/>
  </si>
  <si>
    <t>Man, skin</t>
    <phoneticPr fontId="1" type="noConversion"/>
  </si>
  <si>
    <t>CBS 419.71</t>
    <phoneticPr fontId="1" type="noConversion"/>
  </si>
  <si>
    <t>A. multifidum</t>
    <phoneticPr fontId="1" type="noConversion"/>
  </si>
  <si>
    <t>United Kingdom</t>
    <phoneticPr fontId="1" type="noConversion"/>
  </si>
  <si>
    <t>Soil and hair from rabbit</t>
    <phoneticPr fontId="1" type="noConversion"/>
  </si>
  <si>
    <t>Taxonomy name</t>
    <phoneticPr fontId="1" type="noConversion"/>
  </si>
  <si>
    <t>Whole Genome accession</t>
    <phoneticPr fontId="1" type="noConversion"/>
  </si>
  <si>
    <t>Trichophyton violaceum</t>
    <phoneticPr fontId="1" type="noConversion"/>
  </si>
  <si>
    <t>CAJUYU010000016.1</t>
    <phoneticPr fontId="1" type="noConversion"/>
  </si>
  <si>
    <t>Trichophyton verrucosum</t>
    <phoneticPr fontId="1" type="noConversion"/>
  </si>
  <si>
    <t>Trichophyton tonsurans</t>
    <phoneticPr fontId="1" type="noConversion"/>
  </si>
  <si>
    <t>Trichophyton soudanense</t>
    <phoneticPr fontId="1" type="noConversion"/>
  </si>
  <si>
    <t>Trichophyton rubrum</t>
    <phoneticPr fontId="1" type="noConversion"/>
  </si>
  <si>
    <t>CAJUYM010000014.1</t>
    <phoneticPr fontId="1" type="noConversion"/>
  </si>
  <si>
    <t>Trichophyton simii</t>
    <phoneticPr fontId="1" type="noConversion"/>
  </si>
  <si>
    <t xml:space="preserve">JACOIL010000016.1 </t>
    <phoneticPr fontId="1" type="noConversion"/>
  </si>
  <si>
    <t>Trichophyton schoenleinii</t>
    <phoneticPr fontId="1" type="noConversion"/>
  </si>
  <si>
    <t>Trichophyton mentagrophytes</t>
    <phoneticPr fontId="1" type="noConversion"/>
  </si>
  <si>
    <t>QQSR01000001.1</t>
    <phoneticPr fontId="1" type="noConversion"/>
  </si>
  <si>
    <t>Trichophyton interdigitale</t>
    <phoneticPr fontId="1" type="noConversion"/>
  </si>
  <si>
    <t>Trichophyton benhamiae</t>
    <phoneticPr fontId="1" type="noConversion"/>
  </si>
  <si>
    <t>Nannizzia gypsea</t>
    <phoneticPr fontId="1" type="noConversion"/>
  </si>
  <si>
    <t>Microsporum canis</t>
    <phoneticPr fontId="1" type="noConversion"/>
  </si>
  <si>
    <t>Microsporum audouinii</t>
    <phoneticPr fontId="1" type="noConversion"/>
  </si>
  <si>
    <t>NW_022983866.1</t>
    <phoneticPr fontId="1" type="noConversion"/>
  </si>
  <si>
    <r>
      <rPr>
        <i/>
        <sz val="10"/>
        <color theme="1"/>
        <rFont val="Times New Roman"/>
        <family val="1"/>
      </rPr>
      <t>Arthroderma uncinatum</t>
    </r>
    <r>
      <rPr>
        <sz val="10"/>
        <color theme="1"/>
        <rFont val="Times New Roman"/>
        <family val="1"/>
      </rPr>
      <t xml:space="preserve"> </t>
    </r>
    <phoneticPr fontId="1" type="noConversion"/>
  </si>
  <si>
    <t>Table S2 Whole genome sequences</t>
    <phoneticPr fontId="1" type="noConversion"/>
  </si>
  <si>
    <t>Primer</t>
    <phoneticPr fontId="1" type="noConversion"/>
  </si>
  <si>
    <t>Primer Sequences (5’-3’)</t>
    <phoneticPr fontId="1" type="noConversion"/>
  </si>
  <si>
    <t>ITS Forward</t>
    <phoneticPr fontId="1" type="noConversion"/>
  </si>
  <si>
    <t>TCCGTAGGTGAACCTGCGG</t>
    <phoneticPr fontId="1" type="noConversion"/>
  </si>
  <si>
    <t>ITS Reverse</t>
    <phoneticPr fontId="1" type="noConversion"/>
  </si>
  <si>
    <t>TCCTCCGCTTATTGATATGC</t>
    <phoneticPr fontId="1" type="noConversion"/>
  </si>
  <si>
    <t>EIF2AK4 Forward</t>
    <phoneticPr fontId="1" type="noConversion"/>
  </si>
  <si>
    <t>TGGAATCAATCCTCGACA</t>
    <phoneticPr fontId="1" type="noConversion"/>
  </si>
  <si>
    <t>EIF2AK4 Reverse</t>
    <phoneticPr fontId="1" type="noConversion"/>
  </si>
  <si>
    <t>CTYTTGCGRCGAGACA</t>
    <phoneticPr fontId="1" type="noConversion"/>
  </si>
  <si>
    <t>SUB1 TR Forward</t>
    <phoneticPr fontId="1" type="noConversion"/>
  </si>
  <si>
    <t>ACC ATC AGA GCT GGC TCC A</t>
  </si>
  <si>
    <t>SUB1 MC Forward</t>
    <phoneticPr fontId="1" type="noConversion"/>
  </si>
  <si>
    <t>ACC ATC AGA GCT GGG TCC A</t>
    <phoneticPr fontId="1" type="noConversion"/>
  </si>
  <si>
    <t>SUB1 TR+MC Reverse</t>
    <phoneticPr fontId="1" type="noConversion"/>
  </si>
  <si>
    <t>GCG GCA GCA CGG TTG AG</t>
    <phoneticPr fontId="1" type="noConversion"/>
  </si>
  <si>
    <t>Code</t>
  </si>
  <si>
    <t>Taxonomic order</t>
  </si>
  <si>
    <t>Name</t>
    <phoneticPr fontId="1" type="noConversion"/>
  </si>
  <si>
    <t>Period</t>
    <phoneticPr fontId="1" type="noConversion"/>
  </si>
  <si>
    <t>Hair Collector</t>
    <phoneticPr fontId="1" type="noConversion"/>
  </si>
  <si>
    <t>M1</t>
    <phoneticPr fontId="1" type="noConversion"/>
  </si>
  <si>
    <t>Diprotodontia</t>
    <phoneticPr fontId="1" type="noConversion"/>
  </si>
  <si>
    <t>Koala</t>
    <phoneticPr fontId="1" type="noConversion"/>
  </si>
  <si>
    <t>Wild</t>
    <phoneticPr fontId="1" type="noConversion"/>
  </si>
  <si>
    <t>April 2022</t>
    <phoneticPr fontId="1" type="noConversion"/>
  </si>
  <si>
    <t>Baptiste Mulot</t>
  </si>
  <si>
    <t>Pilosa</t>
  </si>
  <si>
    <t>Domestic</t>
    <phoneticPr fontId="1" type="noConversion"/>
  </si>
  <si>
    <t>2013</t>
    <phoneticPr fontId="1" type="noConversion"/>
  </si>
  <si>
    <t>Gudrun Wibbelt</t>
    <phoneticPr fontId="1" type="noConversion"/>
  </si>
  <si>
    <t>Hyracoidea</t>
    <phoneticPr fontId="1" type="noConversion"/>
  </si>
  <si>
    <t>Domestic</t>
  </si>
  <si>
    <t>2022</t>
    <phoneticPr fontId="1" type="noConversion"/>
  </si>
  <si>
    <t>Gudrun Wibbelt</t>
  </si>
  <si>
    <t>Ln1</t>
    <phoneticPr fontId="1" type="noConversion"/>
  </si>
  <si>
    <t> Eulipotyphla</t>
    <phoneticPr fontId="1" type="noConversion"/>
  </si>
  <si>
    <t>May 2022</t>
    <phoneticPr fontId="1" type="noConversion"/>
  </si>
  <si>
    <t>Jacques Guillot</t>
  </si>
  <si>
    <t>Ln2</t>
    <phoneticPr fontId="1" type="noConversion"/>
  </si>
  <si>
    <t xml:space="preserve">Ovis aries </t>
    <phoneticPr fontId="1" type="noConversion"/>
  </si>
  <si>
    <t>U4</t>
    <phoneticPr fontId="1" type="noConversion"/>
  </si>
  <si>
    <t>Bukhara red deer</t>
    <phoneticPr fontId="1" type="noConversion"/>
  </si>
  <si>
    <t>Benoit Quintard</t>
    <phoneticPr fontId="1" type="noConversion"/>
  </si>
  <si>
    <t>U1</t>
    <phoneticPr fontId="1" type="noConversion"/>
  </si>
  <si>
    <t>Cattle</t>
    <phoneticPr fontId="1" type="noConversion"/>
  </si>
  <si>
    <t>Goat</t>
    <phoneticPr fontId="1" type="noConversion"/>
  </si>
  <si>
    <t>Zoo-worker</t>
    <phoneticPr fontId="1" type="noConversion"/>
  </si>
  <si>
    <t>Camel</t>
    <phoneticPr fontId="1" type="noConversion"/>
  </si>
  <si>
    <t>Pig</t>
    <phoneticPr fontId="1" type="noConversion"/>
  </si>
  <si>
    <t>Sheep</t>
    <phoneticPr fontId="1" type="noConversion"/>
  </si>
  <si>
    <t>Dorper Sheep</t>
    <phoneticPr fontId="1" type="noConversion"/>
  </si>
  <si>
    <t>U6</t>
    <phoneticPr fontId="1" type="noConversion"/>
  </si>
  <si>
    <t>Perissodactyla</t>
    <phoneticPr fontId="1" type="noConversion"/>
  </si>
  <si>
    <t>Somali wild ass</t>
    <phoneticPr fontId="1" type="noConversion"/>
  </si>
  <si>
    <t>Baptiste Mulot</t>
    <phoneticPr fontId="1" type="noConversion"/>
  </si>
  <si>
    <t>U5</t>
    <phoneticPr fontId="1" type="noConversion"/>
  </si>
  <si>
    <t>Jacques Guillot</t>
    <phoneticPr fontId="1" type="noConversion"/>
  </si>
  <si>
    <t>Donkey</t>
    <phoneticPr fontId="1" type="noConversion"/>
  </si>
  <si>
    <t>Perissodactyla</t>
  </si>
  <si>
    <t>Zoo-worker</t>
  </si>
  <si>
    <t xml:space="preserve">Rodentia </t>
  </si>
  <si>
    <t>Rodentia</t>
  </si>
  <si>
    <t>R4</t>
    <phoneticPr fontId="1" type="noConversion"/>
  </si>
  <si>
    <t>March 2022</t>
    <phoneticPr fontId="1" type="noConversion"/>
  </si>
  <si>
    <t>Sabrina Vieu</t>
    <phoneticPr fontId="1" type="noConversion"/>
  </si>
  <si>
    <t>R7</t>
    <phoneticPr fontId="1" type="noConversion"/>
  </si>
  <si>
    <t xml:space="preserve">Rodentia </t>
    <phoneticPr fontId="1" type="noConversion"/>
  </si>
  <si>
    <t>R8</t>
    <phoneticPr fontId="1" type="noConversion"/>
  </si>
  <si>
    <t>Rat</t>
  </si>
  <si>
    <t xml:space="preserve">R5 </t>
    <phoneticPr fontId="1" type="noConversion"/>
  </si>
  <si>
    <t>Chinchilla</t>
    <phoneticPr fontId="1" type="noConversion"/>
  </si>
  <si>
    <t>R6</t>
    <phoneticPr fontId="1" type="noConversion"/>
  </si>
  <si>
    <t>Gerbil</t>
    <phoneticPr fontId="1" type="noConversion"/>
  </si>
  <si>
    <t>E0028</t>
    <phoneticPr fontId="1" type="noConversion"/>
  </si>
  <si>
    <t>Chiroptera</t>
    <phoneticPr fontId="1" type="noConversion"/>
  </si>
  <si>
    <t>2020</t>
    <phoneticPr fontId="1" type="noConversion"/>
  </si>
  <si>
    <t>C1</t>
    <phoneticPr fontId="1" type="noConversion"/>
  </si>
  <si>
    <t>Carnivora</t>
  </si>
  <si>
    <t>Arctic fox</t>
    <phoneticPr fontId="1" type="noConversion"/>
  </si>
  <si>
    <t xml:space="preserve">C5 </t>
    <phoneticPr fontId="1" type="noConversion"/>
  </si>
  <si>
    <t>Carpathian lynx</t>
  </si>
  <si>
    <t>C11</t>
    <phoneticPr fontId="1" type="noConversion"/>
  </si>
  <si>
    <t>Clouded leopard</t>
    <phoneticPr fontId="1" type="noConversion"/>
  </si>
  <si>
    <t>C12</t>
    <phoneticPr fontId="1" type="noConversion"/>
  </si>
  <si>
    <t xml:space="preserve">Pallas's cat </t>
    <phoneticPr fontId="1" type="noConversion"/>
  </si>
  <si>
    <t>Benoit Quintard</t>
  </si>
  <si>
    <t>C14</t>
    <phoneticPr fontId="1" type="noConversion"/>
  </si>
  <si>
    <t>Meerkat</t>
  </si>
  <si>
    <t>C13</t>
    <phoneticPr fontId="1" type="noConversion"/>
  </si>
  <si>
    <t>Snow leopard</t>
  </si>
  <si>
    <t>C3</t>
    <phoneticPr fontId="1" type="noConversion"/>
  </si>
  <si>
    <t>Dog</t>
  </si>
  <si>
    <t xml:space="preserve">Maria Dolores-Sanchez </t>
    <phoneticPr fontId="1" type="noConversion"/>
  </si>
  <si>
    <t xml:space="preserve">C8 </t>
    <phoneticPr fontId="1" type="noConversion"/>
  </si>
  <si>
    <t xml:space="preserve">Maria Dolores-Sanchez </t>
  </si>
  <si>
    <t>Lion</t>
    <phoneticPr fontId="1" type="noConversion"/>
  </si>
  <si>
    <t>L1</t>
    <phoneticPr fontId="1" type="noConversion"/>
  </si>
  <si>
    <t>Lagomorpha</t>
    <phoneticPr fontId="1" type="noConversion"/>
  </si>
  <si>
    <t>Sabrina Vieu</t>
  </si>
  <si>
    <t>Primates</t>
  </si>
  <si>
    <t>Primate</t>
  </si>
  <si>
    <t>P4</t>
    <phoneticPr fontId="1" type="noConversion"/>
  </si>
  <si>
    <t>Primate</t>
    <phoneticPr fontId="1" type="noConversion"/>
  </si>
  <si>
    <t xml:space="preserve">Crowned sifaka </t>
    <phoneticPr fontId="1" type="noConversion"/>
  </si>
  <si>
    <t>P3</t>
    <phoneticPr fontId="1" type="noConversion"/>
  </si>
  <si>
    <t>Lion-tailed macaque 1</t>
    <phoneticPr fontId="1" type="noConversion"/>
  </si>
  <si>
    <t>P5</t>
    <phoneticPr fontId="1" type="noConversion"/>
  </si>
  <si>
    <t xml:space="preserve">Blue-eyed black lemur </t>
    <phoneticPr fontId="1" type="noConversion"/>
  </si>
  <si>
    <t>Adult's hair</t>
    <phoneticPr fontId="1" type="noConversion"/>
  </si>
  <si>
    <t>Primates</t>
    <phoneticPr fontId="1" type="noConversion"/>
  </si>
  <si>
    <t>Chao Tang</t>
    <phoneticPr fontId="1" type="noConversion"/>
  </si>
  <si>
    <t>Children's hair</t>
    <phoneticPr fontId="1" type="noConversion"/>
  </si>
  <si>
    <t>Order</t>
    <phoneticPr fontId="1" type="noConversion"/>
  </si>
  <si>
    <t>Wild animals</t>
  </si>
  <si>
    <t xml:space="preserve"> T. benhamiae</t>
    <phoneticPr fontId="1" type="noConversion"/>
  </si>
  <si>
    <t xml:space="preserve"> T. violaceum</t>
    <phoneticPr fontId="1" type="noConversion"/>
  </si>
  <si>
    <t>A. flavescens</t>
    <phoneticPr fontId="1" type="noConversion"/>
  </si>
  <si>
    <t>Total</t>
    <phoneticPr fontId="1" type="noConversion"/>
  </si>
  <si>
    <t>Table S5 Information of hair</t>
    <phoneticPr fontId="1" type="noConversion"/>
  </si>
  <si>
    <t xml:space="preserve">Table S1 Information of strains </t>
    <phoneticPr fontId="1" type="noConversion"/>
  </si>
  <si>
    <t>Human</t>
    <phoneticPr fontId="1" type="noConversion"/>
  </si>
  <si>
    <t>Table S3 Designed primers</t>
    <phoneticPr fontId="1" type="noConversion"/>
  </si>
  <si>
    <t xml:space="preserve">Collared brown lemur </t>
    <phoneticPr fontId="1" type="noConversion"/>
  </si>
  <si>
    <t>Red-bellied lemur</t>
    <phoneticPr fontId="1" type="noConversion"/>
  </si>
  <si>
    <t>Bat</t>
    <phoneticPr fontId="1" type="noConversion"/>
  </si>
  <si>
    <t>Red squirrel</t>
    <phoneticPr fontId="1" type="noConversion"/>
  </si>
  <si>
    <t xml:space="preserve">Swinhoe's striped squirrel </t>
    <phoneticPr fontId="1" type="noConversion"/>
  </si>
  <si>
    <t>Bactrian camel</t>
    <phoneticPr fontId="1" type="noConversion"/>
  </si>
  <si>
    <t>Bukhara deer</t>
    <phoneticPr fontId="1" type="noConversion"/>
  </si>
  <si>
    <t>Vicuña</t>
    <phoneticPr fontId="1" type="noConversion"/>
  </si>
  <si>
    <t xml:space="preserve">Gerenuk </t>
    <phoneticPr fontId="1" type="noConversion"/>
  </si>
  <si>
    <t>Domestic sheep</t>
    <phoneticPr fontId="1" type="noConversion"/>
  </si>
  <si>
    <t>Southern tamandua</t>
    <phoneticPr fontId="1" type="noConversion"/>
  </si>
  <si>
    <t>Table S4 Hair damage degree</t>
    <phoneticPr fontId="1" type="noConversion"/>
  </si>
  <si>
    <t>Yellow-spotted rock hyrax</t>
    <phoneticPr fontId="1" type="noConversion"/>
  </si>
  <si>
    <t>Artiodactyla</t>
    <phoneticPr fontId="1" type="noConversion"/>
  </si>
  <si>
    <t>Juvenile’s hair</t>
  </si>
  <si>
    <t>European hedgehog</t>
    <phoneticPr fontId="1" type="noConversion"/>
  </si>
  <si>
    <t>European shrew</t>
    <phoneticPr fontId="1" type="noConversion"/>
  </si>
  <si>
    <t>Domestic/Wild</t>
    <phoneticPr fontId="1" type="noConversion"/>
  </si>
  <si>
    <t>Domestic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</si>
</sst>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等线"/>
      <family val="2"/>
      <scheme val="minor"/>
    </font>
    <font>
      <sz val="10"/>
      <name val="Times New Roman"/>
      <family val="1"/>
    </font>
    <font>
      <sz val="8"/>
      <color theme="1"/>
      <name val="Times New Roman"/>
      <family val="1"/>
    </font>
    <font>
      <sz val="8"/>
      <color theme="1"/>
      <name val="等线"/>
      <family val="2"/>
      <scheme val="minor"/>
    </font>
    <font>
      <i/>
      <sz val="8"/>
      <color theme="1"/>
      <name val="Times New Roman"/>
      <family val="1"/>
    </font>
    <font>
      <i/>
      <sz val="10"/>
      <name val="Times New Roman"/>
      <family val="1"/>
    </font>
  </fonts>
  <fills count="1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C1B23F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1" xfId="0" applyFont="1" applyBorder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left"/>
    </xf>
    <xf numFmtId="49" fontId="2" fillId="0" borderId="0" xfId="0" applyNumberFormat="1" applyFont="1"/>
    <xf numFmtId="49" fontId="2" fillId="0" borderId="2" xfId="0" applyNumberFormat="1" applyFont="1" applyBorder="1"/>
    <xf numFmtId="0" fontId="3" fillId="0" borderId="2" xfId="0" applyFont="1" applyBorder="1"/>
    <xf numFmtId="0" fontId="2" fillId="0" borderId="2" xfId="0" applyFont="1" applyBorder="1"/>
    <xf numFmtId="0" fontId="2" fillId="0" borderId="2" xfId="0" applyFont="1" applyBorder="1" applyAlignment="1">
      <alignment horizontal="left"/>
    </xf>
    <xf numFmtId="0" fontId="3" fillId="0" borderId="3" xfId="0" applyFont="1" applyBorder="1"/>
    <xf numFmtId="0" fontId="2" fillId="0" borderId="3" xfId="0" applyFont="1" applyBorder="1"/>
    <xf numFmtId="0" fontId="5" fillId="0" borderId="0" xfId="0" applyFont="1"/>
    <xf numFmtId="0" fontId="2" fillId="0" borderId="1" xfId="0" applyFont="1" applyBorder="1" applyAlignment="1">
      <alignment horizontal="left"/>
    </xf>
    <xf numFmtId="0" fontId="6" fillId="0" borderId="0" xfId="0" applyFont="1" applyAlignment="1">
      <alignment horizontal="left"/>
    </xf>
    <xf numFmtId="49" fontId="2" fillId="0" borderId="0" xfId="0" applyNumberFormat="1" applyFont="1" applyAlignment="1">
      <alignment horizontal="left"/>
    </xf>
    <xf numFmtId="0" fontId="6" fillId="0" borderId="2" xfId="0" applyFont="1" applyBorder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12" borderId="0" xfId="0" applyFont="1" applyFill="1"/>
    <xf numFmtId="0" fontId="8" fillId="0" borderId="0" xfId="0" applyFont="1"/>
    <xf numFmtId="0" fontId="7" fillId="0" borderId="0" xfId="0" applyFont="1" applyAlignment="1">
      <alignment horizontal="left"/>
    </xf>
    <xf numFmtId="0" fontId="7" fillId="2" borderId="0" xfId="0" applyFont="1" applyFill="1" applyAlignment="1">
      <alignment horizontal="left"/>
    </xf>
    <xf numFmtId="0" fontId="7" fillId="3" borderId="0" xfId="0" applyFont="1" applyFill="1" applyAlignment="1">
      <alignment horizontal="left"/>
    </xf>
    <xf numFmtId="0" fontId="7" fillId="4" borderId="0" xfId="0" applyFont="1" applyFill="1" applyAlignment="1">
      <alignment horizontal="left"/>
    </xf>
    <xf numFmtId="0" fontId="7" fillId="5" borderId="0" xfId="0" applyFont="1" applyFill="1" applyAlignment="1">
      <alignment horizontal="left"/>
    </xf>
    <xf numFmtId="0" fontId="7" fillId="6" borderId="0" xfId="0" applyFont="1" applyFill="1" applyAlignment="1">
      <alignment horizontal="left"/>
    </xf>
    <xf numFmtId="0" fontId="7" fillId="7" borderId="0" xfId="0" applyFont="1" applyFill="1" applyAlignment="1">
      <alignment horizontal="left"/>
    </xf>
    <xf numFmtId="0" fontId="7" fillId="8" borderId="0" xfId="0" applyFont="1" applyFill="1" applyAlignment="1">
      <alignment horizontal="left"/>
    </xf>
    <xf numFmtId="0" fontId="7" fillId="9" borderId="0" xfId="0" applyFont="1" applyFill="1" applyAlignment="1">
      <alignment horizontal="left"/>
    </xf>
    <xf numFmtId="0" fontId="7" fillId="10" borderId="0" xfId="0" applyFont="1" applyFill="1" applyAlignment="1">
      <alignment horizontal="left"/>
    </xf>
    <xf numFmtId="0" fontId="7" fillId="11" borderId="0" xfId="0" applyFont="1" applyFill="1" applyAlignment="1">
      <alignment horizontal="left"/>
    </xf>
    <xf numFmtId="0" fontId="7" fillId="12" borderId="0" xfId="0" applyFont="1" applyFill="1" applyAlignment="1">
      <alignment horizontal="left"/>
    </xf>
    <xf numFmtId="0" fontId="7" fillId="13" borderId="0" xfId="0" applyFont="1" applyFill="1" applyAlignment="1">
      <alignment horizontal="center"/>
    </xf>
    <xf numFmtId="0" fontId="9" fillId="3" borderId="0" xfId="0" applyFont="1" applyFill="1" applyAlignment="1">
      <alignment horizontal="left"/>
    </xf>
    <xf numFmtId="0" fontId="9" fillId="3" borderId="0" xfId="0" applyFont="1" applyFill="1"/>
    <xf numFmtId="0" fontId="9" fillId="5" borderId="0" xfId="0" applyFont="1" applyFill="1" applyAlignment="1">
      <alignment horizontal="left"/>
    </xf>
    <xf numFmtId="0" fontId="9" fillId="6" borderId="0" xfId="0" applyFont="1" applyFill="1" applyAlignment="1">
      <alignment horizontal="left"/>
    </xf>
    <xf numFmtId="0" fontId="9" fillId="7" borderId="0" xfId="0" applyFont="1" applyFill="1" applyAlignment="1">
      <alignment horizontal="left"/>
    </xf>
    <xf numFmtId="0" fontId="9" fillId="4" borderId="0" xfId="0" applyFont="1" applyFill="1" applyAlignment="1">
      <alignment horizontal="left"/>
    </xf>
    <xf numFmtId="0" fontId="9" fillId="8" borderId="0" xfId="0" applyFont="1" applyFill="1" applyAlignment="1">
      <alignment horizontal="left"/>
    </xf>
    <xf numFmtId="0" fontId="9" fillId="9" borderId="0" xfId="0" applyFont="1" applyFill="1" applyAlignment="1">
      <alignment horizontal="left"/>
    </xf>
    <xf numFmtId="0" fontId="9" fillId="2" borderId="0" xfId="0" applyFont="1" applyFill="1" applyAlignment="1">
      <alignment horizontal="left"/>
    </xf>
    <xf numFmtId="0" fontId="9" fillId="10" borderId="0" xfId="0" applyFont="1" applyFill="1" applyAlignment="1">
      <alignment horizontal="left"/>
    </xf>
    <xf numFmtId="0" fontId="9" fillId="11" borderId="0" xfId="0" applyFont="1" applyFill="1" applyAlignment="1">
      <alignment horizontal="left"/>
    </xf>
    <xf numFmtId="0" fontId="9" fillId="12" borderId="0" xfId="0" applyFont="1" applyFill="1" applyAlignment="1">
      <alignment horizontal="left"/>
    </xf>
    <xf numFmtId="0" fontId="9" fillId="12" borderId="0" xfId="0" applyFont="1" applyFill="1"/>
    <xf numFmtId="0" fontId="4" fillId="0" borderId="0" xfId="0" applyFont="1"/>
    <xf numFmtId="0" fontId="10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2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9"/>
  <sheetViews>
    <sheetView topLeftCell="B1" workbookViewId="0">
      <selection activeCell="A77" sqref="A77:XFD77"/>
    </sheetView>
  </sheetViews>
  <sheetFormatPr defaultRowHeight="14" x14ac:dyDescent="0.3"/>
  <cols>
    <col min="1" max="1" width="16.25" customWidth="1"/>
    <col min="2" max="2" width="29.9140625" customWidth="1"/>
    <col min="3" max="3" width="29.75" customWidth="1"/>
    <col min="4" max="4" width="34.4140625" customWidth="1"/>
    <col min="5" max="5" width="11.83203125" customWidth="1"/>
    <col min="6" max="6" width="21.83203125" bestFit="1" customWidth="1"/>
  </cols>
  <sheetData>
    <row r="1" spans="1:6" x14ac:dyDescent="0.3">
      <c r="A1" s="2" t="s">
        <v>378</v>
      </c>
      <c r="B1" s="2"/>
      <c r="C1" s="2"/>
      <c r="D1" s="2"/>
      <c r="E1" s="2"/>
      <c r="F1" s="2"/>
    </row>
    <row r="2" spans="1:6" x14ac:dyDescent="0.3">
      <c r="A2" s="1"/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x14ac:dyDescent="0.3">
      <c r="A3" s="2" t="s">
        <v>6</v>
      </c>
      <c r="B3" s="3" t="s">
        <v>7</v>
      </c>
      <c r="C3" s="3" t="s">
        <v>7</v>
      </c>
      <c r="D3" s="3" t="s">
        <v>8</v>
      </c>
      <c r="E3" s="2" t="s">
        <v>9</v>
      </c>
      <c r="F3" s="2" t="s">
        <v>10</v>
      </c>
    </row>
    <row r="4" spans="1:6" x14ac:dyDescent="0.3">
      <c r="A4" s="2" t="s">
        <v>11</v>
      </c>
      <c r="B4" s="3" t="s">
        <v>7</v>
      </c>
      <c r="C4" s="3" t="s">
        <v>7</v>
      </c>
      <c r="D4" s="3" t="s">
        <v>8</v>
      </c>
      <c r="E4" s="2" t="s">
        <v>12</v>
      </c>
      <c r="F4" s="2" t="s">
        <v>10</v>
      </c>
    </row>
    <row r="5" spans="1:6" x14ac:dyDescent="0.3">
      <c r="A5" s="2" t="s">
        <v>13</v>
      </c>
      <c r="B5" s="3" t="s">
        <v>7</v>
      </c>
      <c r="C5" s="3" t="s">
        <v>7</v>
      </c>
      <c r="D5" s="3" t="s">
        <v>8</v>
      </c>
      <c r="E5" s="2" t="s">
        <v>14</v>
      </c>
      <c r="F5" s="2" t="s">
        <v>15</v>
      </c>
    </row>
    <row r="6" spans="1:6" x14ac:dyDescent="0.3">
      <c r="A6" s="2" t="s">
        <v>16</v>
      </c>
      <c r="B6" s="3" t="s">
        <v>7</v>
      </c>
      <c r="C6" s="3" t="s">
        <v>7</v>
      </c>
      <c r="D6" s="3" t="s">
        <v>8</v>
      </c>
      <c r="E6" s="2" t="s">
        <v>14</v>
      </c>
      <c r="F6" s="2" t="s">
        <v>17</v>
      </c>
    </row>
    <row r="7" spans="1:6" x14ac:dyDescent="0.3">
      <c r="A7" s="2" t="s">
        <v>18</v>
      </c>
      <c r="B7" s="3" t="s">
        <v>7</v>
      </c>
      <c r="C7" s="3" t="s">
        <v>7</v>
      </c>
      <c r="D7" s="3" t="s">
        <v>8</v>
      </c>
      <c r="E7" s="2" t="s">
        <v>19</v>
      </c>
      <c r="F7" s="2" t="s">
        <v>20</v>
      </c>
    </row>
    <row r="8" spans="1:6" x14ac:dyDescent="0.3">
      <c r="A8" s="2" t="s">
        <v>21</v>
      </c>
      <c r="B8" s="3" t="s">
        <v>7</v>
      </c>
      <c r="C8" s="3" t="s">
        <v>7</v>
      </c>
      <c r="D8" s="3" t="s">
        <v>8</v>
      </c>
      <c r="E8" s="2" t="s">
        <v>19</v>
      </c>
      <c r="F8" s="2" t="s">
        <v>20</v>
      </c>
    </row>
    <row r="9" spans="1:6" x14ac:dyDescent="0.3">
      <c r="A9" s="2" t="s">
        <v>22</v>
      </c>
      <c r="B9" s="3" t="s">
        <v>7</v>
      </c>
      <c r="C9" s="3" t="s">
        <v>7</v>
      </c>
      <c r="D9" s="3" t="s">
        <v>8</v>
      </c>
      <c r="E9" s="2" t="s">
        <v>14</v>
      </c>
      <c r="F9" s="2" t="s">
        <v>23</v>
      </c>
    </row>
    <row r="10" spans="1:6" x14ac:dyDescent="0.3">
      <c r="A10" s="2" t="s">
        <v>24</v>
      </c>
      <c r="B10" s="3" t="s">
        <v>7</v>
      </c>
      <c r="C10" s="3" t="s">
        <v>7</v>
      </c>
      <c r="D10" s="3" t="s">
        <v>8</v>
      </c>
      <c r="E10" s="2" t="s">
        <v>14</v>
      </c>
      <c r="F10" s="2" t="s">
        <v>23</v>
      </c>
    </row>
    <row r="11" spans="1:6" x14ac:dyDescent="0.3">
      <c r="A11" s="2" t="s">
        <v>25</v>
      </c>
      <c r="B11" s="3" t="s">
        <v>7</v>
      </c>
      <c r="C11" s="3" t="s">
        <v>7</v>
      </c>
      <c r="D11" s="3" t="s">
        <v>8</v>
      </c>
      <c r="E11" s="2" t="s">
        <v>14</v>
      </c>
      <c r="F11" s="2" t="s">
        <v>23</v>
      </c>
    </row>
    <row r="12" spans="1:6" x14ac:dyDescent="0.3">
      <c r="A12" s="2" t="s">
        <v>26</v>
      </c>
      <c r="B12" s="3" t="s">
        <v>7</v>
      </c>
      <c r="C12" s="3" t="s">
        <v>7</v>
      </c>
      <c r="D12" s="3" t="s">
        <v>8</v>
      </c>
      <c r="E12" s="2" t="s">
        <v>14</v>
      </c>
      <c r="F12" s="2" t="s">
        <v>23</v>
      </c>
    </row>
    <row r="13" spans="1:6" x14ac:dyDescent="0.3">
      <c r="A13" s="2" t="s">
        <v>27</v>
      </c>
      <c r="B13" s="3" t="s">
        <v>7</v>
      </c>
      <c r="C13" s="3" t="s">
        <v>7</v>
      </c>
      <c r="D13" s="3" t="s">
        <v>8</v>
      </c>
      <c r="E13" s="2" t="s">
        <v>14</v>
      </c>
      <c r="F13" s="2" t="s">
        <v>23</v>
      </c>
    </row>
    <row r="14" spans="1:6" x14ac:dyDescent="0.3">
      <c r="A14" s="2" t="s">
        <v>28</v>
      </c>
      <c r="B14" s="3" t="s">
        <v>7</v>
      </c>
      <c r="C14" s="3" t="s">
        <v>7</v>
      </c>
      <c r="D14" s="3" t="s">
        <v>8</v>
      </c>
      <c r="E14" s="2" t="s">
        <v>14</v>
      </c>
      <c r="F14" s="2" t="s">
        <v>23</v>
      </c>
    </row>
    <row r="15" spans="1:6" x14ac:dyDescent="0.3">
      <c r="A15" s="2" t="s">
        <v>29</v>
      </c>
      <c r="B15" s="3" t="s">
        <v>7</v>
      </c>
      <c r="C15" s="3" t="s">
        <v>7</v>
      </c>
      <c r="D15" s="3" t="s">
        <v>8</v>
      </c>
      <c r="E15" s="2" t="s">
        <v>14</v>
      </c>
      <c r="F15" s="2" t="s">
        <v>23</v>
      </c>
    </row>
    <row r="16" spans="1:6" x14ac:dyDescent="0.3">
      <c r="A16" s="2" t="s">
        <v>30</v>
      </c>
      <c r="B16" s="3" t="s">
        <v>7</v>
      </c>
      <c r="C16" s="3" t="s">
        <v>7</v>
      </c>
      <c r="D16" s="3" t="s">
        <v>8</v>
      </c>
      <c r="E16" s="2" t="s">
        <v>14</v>
      </c>
      <c r="F16" s="2" t="s">
        <v>15</v>
      </c>
    </row>
    <row r="17" spans="1:6" x14ac:dyDescent="0.3">
      <c r="A17" s="2" t="s">
        <v>31</v>
      </c>
      <c r="B17" s="3" t="s">
        <v>7</v>
      </c>
      <c r="C17" s="3" t="s">
        <v>7</v>
      </c>
      <c r="D17" s="3" t="s">
        <v>8</v>
      </c>
      <c r="E17" s="2" t="s">
        <v>14</v>
      </c>
      <c r="F17" s="2" t="s">
        <v>32</v>
      </c>
    </row>
    <row r="18" spans="1:6" x14ac:dyDescent="0.3">
      <c r="A18" s="2" t="s">
        <v>33</v>
      </c>
      <c r="B18" s="3" t="s">
        <v>7</v>
      </c>
      <c r="C18" s="3" t="s">
        <v>7</v>
      </c>
      <c r="D18" s="3" t="s">
        <v>8</v>
      </c>
      <c r="E18" s="2" t="s">
        <v>14</v>
      </c>
      <c r="F18" s="2" t="s">
        <v>23</v>
      </c>
    </row>
    <row r="19" spans="1:6" x14ac:dyDescent="0.3">
      <c r="A19" s="2" t="s">
        <v>34</v>
      </c>
      <c r="B19" s="3" t="s">
        <v>35</v>
      </c>
      <c r="C19" s="3" t="s">
        <v>36</v>
      </c>
      <c r="D19" s="3" t="s">
        <v>8</v>
      </c>
      <c r="E19" s="2" t="s">
        <v>37</v>
      </c>
      <c r="F19" s="2" t="s">
        <v>38</v>
      </c>
    </row>
    <row r="20" spans="1:6" x14ac:dyDescent="0.3">
      <c r="A20" s="2" t="s">
        <v>39</v>
      </c>
      <c r="B20" s="3" t="s">
        <v>35</v>
      </c>
      <c r="C20" s="3" t="s">
        <v>36</v>
      </c>
      <c r="D20" s="3" t="s">
        <v>35</v>
      </c>
      <c r="E20" s="2" t="s">
        <v>40</v>
      </c>
      <c r="F20" s="2" t="s">
        <v>41</v>
      </c>
    </row>
    <row r="21" spans="1:6" x14ac:dyDescent="0.3">
      <c r="A21" s="2" t="s">
        <v>42</v>
      </c>
      <c r="B21" s="3" t="s">
        <v>35</v>
      </c>
      <c r="C21" s="3" t="s">
        <v>36</v>
      </c>
      <c r="D21" s="3" t="s">
        <v>35</v>
      </c>
      <c r="E21" s="2" t="s">
        <v>43</v>
      </c>
      <c r="F21" s="2" t="s">
        <v>44</v>
      </c>
    </row>
    <row r="22" spans="1:6" x14ac:dyDescent="0.3">
      <c r="A22" s="2" t="s">
        <v>45</v>
      </c>
      <c r="B22" s="3" t="s">
        <v>35</v>
      </c>
      <c r="C22" s="3" t="s">
        <v>36</v>
      </c>
      <c r="D22" s="3" t="s">
        <v>35</v>
      </c>
      <c r="E22" s="2" t="s">
        <v>46</v>
      </c>
      <c r="F22" s="2" t="s">
        <v>20</v>
      </c>
    </row>
    <row r="23" spans="1:6" x14ac:dyDescent="0.3">
      <c r="A23" s="2" t="s">
        <v>47</v>
      </c>
      <c r="B23" s="3" t="s">
        <v>35</v>
      </c>
      <c r="C23" s="3" t="s">
        <v>36</v>
      </c>
      <c r="D23" s="3" t="s">
        <v>35</v>
      </c>
      <c r="E23" s="4" t="s">
        <v>48</v>
      </c>
      <c r="F23" s="4" t="s">
        <v>49</v>
      </c>
    </row>
    <row r="24" spans="1:6" x14ac:dyDescent="0.3">
      <c r="A24" s="2" t="s">
        <v>50</v>
      </c>
      <c r="B24" s="3" t="s">
        <v>35</v>
      </c>
      <c r="C24" s="3" t="s">
        <v>36</v>
      </c>
      <c r="D24" s="3" t="s">
        <v>35</v>
      </c>
      <c r="E24" s="4" t="s">
        <v>48</v>
      </c>
      <c r="F24" s="4" t="s">
        <v>51</v>
      </c>
    </row>
    <row r="25" spans="1:6" x14ac:dyDescent="0.3">
      <c r="A25" s="2" t="s">
        <v>52</v>
      </c>
      <c r="B25" s="3" t="s">
        <v>35</v>
      </c>
      <c r="C25" s="3" t="s">
        <v>36</v>
      </c>
      <c r="D25" s="3" t="s">
        <v>35</v>
      </c>
      <c r="E25" s="4" t="s">
        <v>48</v>
      </c>
      <c r="F25" s="4" t="s">
        <v>53</v>
      </c>
    </row>
    <row r="26" spans="1:6" x14ac:dyDescent="0.3">
      <c r="A26" s="2" t="s">
        <v>54</v>
      </c>
      <c r="B26" s="3" t="s">
        <v>35</v>
      </c>
      <c r="C26" s="3" t="s">
        <v>36</v>
      </c>
      <c r="D26" s="3" t="s">
        <v>35</v>
      </c>
      <c r="E26" s="4" t="s">
        <v>55</v>
      </c>
      <c r="F26" s="4" t="s">
        <v>56</v>
      </c>
    </row>
    <row r="27" spans="1:6" x14ac:dyDescent="0.3">
      <c r="A27" s="2" t="s">
        <v>57</v>
      </c>
      <c r="B27" s="3" t="s">
        <v>35</v>
      </c>
      <c r="C27" s="3" t="s">
        <v>36</v>
      </c>
      <c r="D27" s="3" t="s">
        <v>35</v>
      </c>
      <c r="E27" s="4" t="s">
        <v>58</v>
      </c>
      <c r="F27" s="2" t="s">
        <v>59</v>
      </c>
    </row>
    <row r="28" spans="1:6" x14ac:dyDescent="0.3">
      <c r="A28" s="2" t="s">
        <v>60</v>
      </c>
      <c r="B28" s="3" t="s">
        <v>35</v>
      </c>
      <c r="C28" s="3" t="s">
        <v>36</v>
      </c>
      <c r="D28" s="3" t="s">
        <v>35</v>
      </c>
      <c r="E28" s="2" t="s">
        <v>61</v>
      </c>
      <c r="F28" s="4" t="s">
        <v>62</v>
      </c>
    </row>
    <row r="29" spans="1:6" x14ac:dyDescent="0.3">
      <c r="A29" s="2" t="s">
        <v>63</v>
      </c>
      <c r="B29" s="3" t="s">
        <v>64</v>
      </c>
      <c r="C29" s="3" t="s">
        <v>36</v>
      </c>
      <c r="D29" s="3" t="s">
        <v>64</v>
      </c>
      <c r="E29" s="4" t="s">
        <v>65</v>
      </c>
      <c r="F29" s="4" t="s">
        <v>66</v>
      </c>
    </row>
    <row r="30" spans="1:6" x14ac:dyDescent="0.3">
      <c r="A30" s="2" t="s">
        <v>67</v>
      </c>
      <c r="B30" s="3" t="s">
        <v>64</v>
      </c>
      <c r="C30" s="3" t="s">
        <v>36</v>
      </c>
      <c r="D30" s="3" t="s">
        <v>64</v>
      </c>
      <c r="E30" s="4" t="s">
        <v>48</v>
      </c>
      <c r="F30" s="4" t="s">
        <v>68</v>
      </c>
    </row>
    <row r="31" spans="1:6" x14ac:dyDescent="0.3">
      <c r="A31" s="2" t="s">
        <v>69</v>
      </c>
      <c r="B31" s="3" t="s">
        <v>64</v>
      </c>
      <c r="C31" s="3" t="s">
        <v>36</v>
      </c>
      <c r="D31" s="3" t="s">
        <v>64</v>
      </c>
      <c r="E31" s="4" t="s">
        <v>70</v>
      </c>
      <c r="F31" s="4" t="s">
        <v>68</v>
      </c>
    </row>
    <row r="32" spans="1:6" x14ac:dyDescent="0.3">
      <c r="A32" s="2" t="s">
        <v>71</v>
      </c>
      <c r="B32" s="3" t="s">
        <v>64</v>
      </c>
      <c r="C32" s="3" t="s">
        <v>36</v>
      </c>
      <c r="D32" s="3" t="s">
        <v>64</v>
      </c>
      <c r="E32" s="4" t="s">
        <v>70</v>
      </c>
      <c r="F32" s="4" t="s">
        <v>68</v>
      </c>
    </row>
    <row r="33" spans="1:6" x14ac:dyDescent="0.3">
      <c r="A33" s="2" t="s">
        <v>72</v>
      </c>
      <c r="B33" s="3" t="s">
        <v>64</v>
      </c>
      <c r="C33" s="3" t="s">
        <v>36</v>
      </c>
      <c r="D33" s="3" t="s">
        <v>64</v>
      </c>
      <c r="E33" s="4" t="s">
        <v>70</v>
      </c>
      <c r="F33" s="4" t="s">
        <v>68</v>
      </c>
    </row>
    <row r="34" spans="1:6" x14ac:dyDescent="0.3">
      <c r="A34" s="2" t="s">
        <v>73</v>
      </c>
      <c r="B34" s="3" t="s">
        <v>64</v>
      </c>
      <c r="C34" s="3" t="s">
        <v>36</v>
      </c>
      <c r="D34" s="3" t="s">
        <v>64</v>
      </c>
      <c r="E34" s="4" t="s">
        <v>70</v>
      </c>
      <c r="F34" s="4" t="s">
        <v>68</v>
      </c>
    </row>
    <row r="35" spans="1:6" x14ac:dyDescent="0.3">
      <c r="A35" s="2" t="s">
        <v>74</v>
      </c>
      <c r="B35" s="3" t="s">
        <v>75</v>
      </c>
      <c r="C35" s="3" t="s">
        <v>76</v>
      </c>
      <c r="D35" s="3" t="s">
        <v>76</v>
      </c>
      <c r="E35" s="4" t="s">
        <v>65</v>
      </c>
      <c r="F35" s="4" t="s">
        <v>77</v>
      </c>
    </row>
    <row r="36" spans="1:6" x14ac:dyDescent="0.3">
      <c r="A36" s="2" t="s">
        <v>78</v>
      </c>
      <c r="B36" s="3" t="s">
        <v>75</v>
      </c>
      <c r="C36" s="3" t="s">
        <v>76</v>
      </c>
      <c r="D36" s="3" t="s">
        <v>76</v>
      </c>
      <c r="E36" s="2" t="s">
        <v>79</v>
      </c>
      <c r="F36" s="2" t="s">
        <v>79</v>
      </c>
    </row>
    <row r="37" spans="1:6" x14ac:dyDescent="0.3">
      <c r="A37" s="2" t="s">
        <v>80</v>
      </c>
      <c r="B37" s="3" t="s">
        <v>75</v>
      </c>
      <c r="C37" s="3" t="s">
        <v>76</v>
      </c>
      <c r="D37" s="3" t="s">
        <v>76</v>
      </c>
      <c r="E37" s="4" t="s">
        <v>65</v>
      </c>
      <c r="F37" s="4" t="s">
        <v>81</v>
      </c>
    </row>
    <row r="38" spans="1:6" x14ac:dyDescent="0.3">
      <c r="A38" s="2" t="s">
        <v>82</v>
      </c>
      <c r="B38" s="3" t="s">
        <v>75</v>
      </c>
      <c r="C38" s="3" t="s">
        <v>76</v>
      </c>
      <c r="D38" s="3" t="s">
        <v>76</v>
      </c>
      <c r="E38" s="4" t="s">
        <v>65</v>
      </c>
      <c r="F38" s="4" t="s">
        <v>77</v>
      </c>
    </row>
    <row r="39" spans="1:6" x14ac:dyDescent="0.3">
      <c r="A39" s="2" t="s">
        <v>83</v>
      </c>
      <c r="B39" s="3" t="s">
        <v>75</v>
      </c>
      <c r="C39" s="3" t="s">
        <v>76</v>
      </c>
      <c r="D39" s="3" t="s">
        <v>76</v>
      </c>
      <c r="E39" s="4" t="s">
        <v>65</v>
      </c>
      <c r="F39" s="4" t="s">
        <v>81</v>
      </c>
    </row>
    <row r="40" spans="1:6" x14ac:dyDescent="0.3">
      <c r="A40" s="2" t="s">
        <v>84</v>
      </c>
      <c r="B40" s="3" t="s">
        <v>75</v>
      </c>
      <c r="C40" s="3" t="s">
        <v>85</v>
      </c>
      <c r="D40" s="3" t="s">
        <v>85</v>
      </c>
      <c r="E40" s="4" t="s">
        <v>86</v>
      </c>
      <c r="F40" s="4" t="s">
        <v>87</v>
      </c>
    </row>
    <row r="41" spans="1:6" x14ac:dyDescent="0.3">
      <c r="A41" s="2" t="s">
        <v>88</v>
      </c>
      <c r="B41" s="3" t="s">
        <v>89</v>
      </c>
      <c r="C41" s="3" t="s">
        <v>89</v>
      </c>
      <c r="D41" s="3" t="s">
        <v>89</v>
      </c>
      <c r="E41" s="4" t="s">
        <v>65</v>
      </c>
      <c r="F41" s="4" t="s">
        <v>90</v>
      </c>
    </row>
    <row r="42" spans="1:6" x14ac:dyDescent="0.3">
      <c r="A42" s="2" t="s">
        <v>91</v>
      </c>
      <c r="B42" s="3" t="s">
        <v>89</v>
      </c>
      <c r="C42" s="3" t="s">
        <v>89</v>
      </c>
      <c r="D42" s="3" t="s">
        <v>89</v>
      </c>
      <c r="E42" s="4" t="s">
        <v>48</v>
      </c>
      <c r="F42" s="2" t="s">
        <v>92</v>
      </c>
    </row>
    <row r="43" spans="1:6" x14ac:dyDescent="0.3">
      <c r="A43" s="2" t="s">
        <v>93</v>
      </c>
      <c r="B43" s="3" t="s">
        <v>94</v>
      </c>
      <c r="C43" s="3" t="s">
        <v>94</v>
      </c>
      <c r="D43" s="3" t="s">
        <v>94</v>
      </c>
      <c r="E43" s="4" t="s">
        <v>14</v>
      </c>
      <c r="F43" s="2" t="s">
        <v>95</v>
      </c>
    </row>
    <row r="44" spans="1:6" x14ac:dyDescent="0.3">
      <c r="A44" s="2" t="s">
        <v>96</v>
      </c>
      <c r="B44" s="3" t="s">
        <v>94</v>
      </c>
      <c r="C44" s="3" t="s">
        <v>94</v>
      </c>
      <c r="D44" s="3" t="s">
        <v>94</v>
      </c>
      <c r="E44" s="4" t="s">
        <v>97</v>
      </c>
      <c r="F44" s="4" t="s">
        <v>98</v>
      </c>
    </row>
    <row r="45" spans="1:6" x14ac:dyDescent="0.3">
      <c r="A45" s="2" t="s">
        <v>99</v>
      </c>
      <c r="B45" s="3" t="s">
        <v>100</v>
      </c>
      <c r="C45" s="3" t="s">
        <v>100</v>
      </c>
      <c r="D45" s="3" t="s">
        <v>100</v>
      </c>
      <c r="E45" s="4" t="s">
        <v>101</v>
      </c>
      <c r="F45" s="4" t="s">
        <v>102</v>
      </c>
    </row>
    <row r="46" spans="1:6" x14ac:dyDescent="0.3">
      <c r="A46" s="2" t="s">
        <v>103</v>
      </c>
      <c r="B46" s="3" t="s">
        <v>104</v>
      </c>
      <c r="C46" s="3" t="s">
        <v>104</v>
      </c>
      <c r="D46" s="3" t="s">
        <v>104</v>
      </c>
      <c r="E46" s="4" t="s">
        <v>105</v>
      </c>
      <c r="F46" s="4" t="s">
        <v>106</v>
      </c>
    </row>
    <row r="47" spans="1:6" x14ac:dyDescent="0.3">
      <c r="A47" s="2" t="s">
        <v>107</v>
      </c>
      <c r="B47" s="3" t="s">
        <v>108</v>
      </c>
      <c r="C47" s="3" t="s">
        <v>109</v>
      </c>
      <c r="D47" s="3" t="s">
        <v>108</v>
      </c>
      <c r="E47" s="4" t="s">
        <v>110</v>
      </c>
      <c r="F47" s="2" t="s">
        <v>111</v>
      </c>
    </row>
    <row r="48" spans="1:6" x14ac:dyDescent="0.3">
      <c r="A48" s="2" t="s">
        <v>112</v>
      </c>
      <c r="B48" s="3" t="s">
        <v>108</v>
      </c>
      <c r="C48" s="3" t="s">
        <v>109</v>
      </c>
      <c r="D48" s="3" t="s">
        <v>108</v>
      </c>
      <c r="E48" s="4" t="s">
        <v>79</v>
      </c>
      <c r="F48" s="4" t="s">
        <v>113</v>
      </c>
    </row>
    <row r="49" spans="1:6" x14ac:dyDescent="0.3">
      <c r="A49" s="2" t="s">
        <v>114</v>
      </c>
      <c r="B49" s="3" t="s">
        <v>108</v>
      </c>
      <c r="C49" s="3" t="s">
        <v>108</v>
      </c>
      <c r="D49" s="3" t="s">
        <v>108</v>
      </c>
      <c r="E49" s="4" t="s">
        <v>65</v>
      </c>
      <c r="F49" s="4" t="s">
        <v>113</v>
      </c>
    </row>
    <row r="50" spans="1:6" x14ac:dyDescent="0.3">
      <c r="A50" s="2" t="s">
        <v>115</v>
      </c>
      <c r="B50" s="3" t="s">
        <v>116</v>
      </c>
      <c r="C50" s="3" t="s">
        <v>116</v>
      </c>
      <c r="D50" s="3" t="s">
        <v>116</v>
      </c>
      <c r="E50" s="4" t="s">
        <v>65</v>
      </c>
      <c r="F50" s="2" t="s">
        <v>20</v>
      </c>
    </row>
    <row r="51" spans="1:6" x14ac:dyDescent="0.3">
      <c r="A51" s="2" t="s">
        <v>117</v>
      </c>
      <c r="B51" s="3" t="s">
        <v>118</v>
      </c>
      <c r="C51" s="3" t="s">
        <v>109</v>
      </c>
      <c r="D51" s="3" t="s">
        <v>119</v>
      </c>
      <c r="E51" s="2" t="s">
        <v>120</v>
      </c>
      <c r="F51" s="2" t="s">
        <v>121</v>
      </c>
    </row>
    <row r="52" spans="1:6" x14ac:dyDescent="0.3">
      <c r="A52" s="2" t="s">
        <v>122</v>
      </c>
      <c r="B52" s="3" t="s">
        <v>118</v>
      </c>
      <c r="C52" s="3" t="s">
        <v>109</v>
      </c>
      <c r="D52" s="3" t="s">
        <v>119</v>
      </c>
      <c r="E52" s="4" t="s">
        <v>65</v>
      </c>
      <c r="F52" s="2" t="s">
        <v>113</v>
      </c>
    </row>
    <row r="53" spans="1:6" x14ac:dyDescent="0.3">
      <c r="A53" s="2" t="s">
        <v>123</v>
      </c>
      <c r="B53" s="3" t="s">
        <v>124</v>
      </c>
      <c r="C53" s="3" t="s">
        <v>125</v>
      </c>
      <c r="D53" s="3" t="s">
        <v>126</v>
      </c>
      <c r="E53" s="2" t="s">
        <v>127</v>
      </c>
      <c r="F53" s="2" t="s">
        <v>128</v>
      </c>
    </row>
    <row r="54" spans="1:6" x14ac:dyDescent="0.3">
      <c r="A54" s="2" t="s">
        <v>129</v>
      </c>
      <c r="B54" s="3" t="s">
        <v>124</v>
      </c>
      <c r="C54" s="3" t="s">
        <v>125</v>
      </c>
      <c r="D54" s="3" t="s">
        <v>126</v>
      </c>
      <c r="E54" s="2" t="s">
        <v>127</v>
      </c>
      <c r="F54" s="2" t="s">
        <v>130</v>
      </c>
    </row>
    <row r="55" spans="1:6" x14ac:dyDescent="0.3">
      <c r="A55" s="2" t="s">
        <v>131</v>
      </c>
      <c r="B55" s="3" t="s">
        <v>132</v>
      </c>
      <c r="C55" s="3" t="s">
        <v>125</v>
      </c>
      <c r="D55" s="3" t="s">
        <v>126</v>
      </c>
      <c r="E55" s="4" t="s">
        <v>55</v>
      </c>
      <c r="F55" s="4" t="s">
        <v>133</v>
      </c>
    </row>
    <row r="56" spans="1:6" x14ac:dyDescent="0.3">
      <c r="A56" s="2" t="s">
        <v>134</v>
      </c>
      <c r="B56" s="3" t="s">
        <v>135</v>
      </c>
      <c r="C56" s="3" t="s">
        <v>125</v>
      </c>
      <c r="D56" s="3" t="s">
        <v>136</v>
      </c>
      <c r="E56" s="4" t="s">
        <v>137</v>
      </c>
      <c r="F56" s="4" t="s">
        <v>138</v>
      </c>
    </row>
    <row r="57" spans="1:6" x14ac:dyDescent="0.3">
      <c r="A57" s="2" t="s">
        <v>139</v>
      </c>
      <c r="B57" s="3" t="s">
        <v>140</v>
      </c>
      <c r="C57" s="3" t="s">
        <v>141</v>
      </c>
      <c r="D57" s="3" t="s">
        <v>126</v>
      </c>
      <c r="E57" s="4" t="s">
        <v>142</v>
      </c>
      <c r="F57" s="4" t="s">
        <v>143</v>
      </c>
    </row>
    <row r="58" spans="1:6" x14ac:dyDescent="0.3">
      <c r="A58" s="2" t="s">
        <v>144</v>
      </c>
      <c r="B58" s="3" t="s">
        <v>140</v>
      </c>
      <c r="C58" s="3" t="s">
        <v>145</v>
      </c>
      <c r="D58" s="3" t="s">
        <v>126</v>
      </c>
      <c r="E58" s="4" t="s">
        <v>146</v>
      </c>
      <c r="F58" s="4" t="s">
        <v>147</v>
      </c>
    </row>
    <row r="59" spans="1:6" x14ac:dyDescent="0.3">
      <c r="A59" s="2" t="s">
        <v>148</v>
      </c>
      <c r="B59" s="3" t="s">
        <v>140</v>
      </c>
      <c r="C59" s="3" t="s">
        <v>149</v>
      </c>
      <c r="D59" s="3" t="s">
        <v>126</v>
      </c>
      <c r="E59" s="4" t="s">
        <v>150</v>
      </c>
      <c r="F59" s="4" t="s">
        <v>151</v>
      </c>
    </row>
    <row r="60" spans="1:6" x14ac:dyDescent="0.3">
      <c r="A60" s="2" t="s">
        <v>152</v>
      </c>
      <c r="B60" s="3" t="s">
        <v>140</v>
      </c>
      <c r="C60" s="3" t="s">
        <v>145</v>
      </c>
      <c r="D60" s="3" t="s">
        <v>153</v>
      </c>
      <c r="E60" s="2" t="s">
        <v>79</v>
      </c>
      <c r="F60" s="2" t="s">
        <v>79</v>
      </c>
    </row>
    <row r="61" spans="1:6" x14ac:dyDescent="0.3">
      <c r="A61" s="2" t="s">
        <v>154</v>
      </c>
      <c r="B61" s="3" t="s">
        <v>140</v>
      </c>
      <c r="C61" s="3" t="s">
        <v>155</v>
      </c>
      <c r="D61" s="3" t="s">
        <v>126</v>
      </c>
      <c r="E61" s="4" t="s">
        <v>156</v>
      </c>
      <c r="F61" s="4" t="s">
        <v>157</v>
      </c>
    </row>
    <row r="62" spans="1:6" x14ac:dyDescent="0.3">
      <c r="A62" s="2" t="s">
        <v>158</v>
      </c>
      <c r="B62" s="3" t="s">
        <v>140</v>
      </c>
      <c r="C62" s="3" t="s">
        <v>155</v>
      </c>
      <c r="D62" s="3" t="s">
        <v>126</v>
      </c>
      <c r="E62" s="4" t="s">
        <v>159</v>
      </c>
      <c r="F62" s="4" t="s">
        <v>160</v>
      </c>
    </row>
    <row r="63" spans="1:6" x14ac:dyDescent="0.3">
      <c r="A63" s="2" t="s">
        <v>161</v>
      </c>
      <c r="B63" s="3" t="s">
        <v>162</v>
      </c>
      <c r="C63" s="3" t="s">
        <v>163</v>
      </c>
      <c r="D63" s="3" t="s">
        <v>163</v>
      </c>
      <c r="E63" s="4" t="s">
        <v>65</v>
      </c>
      <c r="F63" s="2" t="s">
        <v>164</v>
      </c>
    </row>
    <row r="64" spans="1:6" x14ac:dyDescent="0.3">
      <c r="A64" s="2" t="s">
        <v>165</v>
      </c>
      <c r="B64" s="3" t="s">
        <v>162</v>
      </c>
      <c r="C64" s="3" t="s">
        <v>163</v>
      </c>
      <c r="D64" s="3" t="s">
        <v>163</v>
      </c>
      <c r="E64" s="4" t="s">
        <v>65</v>
      </c>
      <c r="F64" s="4" t="s">
        <v>166</v>
      </c>
    </row>
    <row r="65" spans="1:6" x14ac:dyDescent="0.3">
      <c r="A65" s="5" t="s">
        <v>167</v>
      </c>
      <c r="B65" s="3" t="s">
        <v>162</v>
      </c>
      <c r="C65" s="3" t="s">
        <v>163</v>
      </c>
      <c r="D65" s="3" t="s">
        <v>163</v>
      </c>
      <c r="E65" s="2" t="s">
        <v>217</v>
      </c>
      <c r="F65" s="2" t="s">
        <v>79</v>
      </c>
    </row>
    <row r="66" spans="1:6" x14ac:dyDescent="0.3">
      <c r="A66" s="5" t="s">
        <v>168</v>
      </c>
      <c r="B66" s="3" t="s">
        <v>169</v>
      </c>
      <c r="C66" s="3" t="s">
        <v>163</v>
      </c>
      <c r="D66" s="3" t="s">
        <v>163</v>
      </c>
      <c r="E66" s="2" t="s">
        <v>79</v>
      </c>
      <c r="F66" s="2" t="s">
        <v>79</v>
      </c>
    </row>
    <row r="67" spans="1:6" x14ac:dyDescent="0.3">
      <c r="A67" s="5" t="s">
        <v>170</v>
      </c>
      <c r="B67" s="3" t="s">
        <v>171</v>
      </c>
      <c r="C67" s="3" t="s">
        <v>163</v>
      </c>
      <c r="D67" s="3" t="s">
        <v>163</v>
      </c>
      <c r="E67" s="2" t="s">
        <v>172</v>
      </c>
      <c r="F67" s="2" t="s">
        <v>49</v>
      </c>
    </row>
    <row r="68" spans="1:6" x14ac:dyDescent="0.3">
      <c r="A68" s="5" t="s">
        <v>173</v>
      </c>
      <c r="B68" s="3" t="s">
        <v>171</v>
      </c>
      <c r="C68" s="3" t="s">
        <v>163</v>
      </c>
      <c r="D68" s="3" t="s">
        <v>163</v>
      </c>
      <c r="E68" s="2" t="s">
        <v>79</v>
      </c>
      <c r="F68" s="2" t="s">
        <v>79</v>
      </c>
    </row>
    <row r="69" spans="1:6" x14ac:dyDescent="0.3">
      <c r="A69" s="5" t="s">
        <v>174</v>
      </c>
      <c r="B69" s="3" t="s">
        <v>171</v>
      </c>
      <c r="C69" s="3" t="s">
        <v>163</v>
      </c>
      <c r="D69" s="3" t="s">
        <v>163</v>
      </c>
      <c r="E69" s="2" t="s">
        <v>79</v>
      </c>
      <c r="F69" s="2" t="s">
        <v>20</v>
      </c>
    </row>
    <row r="70" spans="1:6" x14ac:dyDescent="0.3">
      <c r="A70" s="5" t="s">
        <v>175</v>
      </c>
      <c r="B70" s="3" t="s">
        <v>176</v>
      </c>
      <c r="C70" s="2" t="s">
        <v>177</v>
      </c>
      <c r="D70" s="3" t="s">
        <v>176</v>
      </c>
      <c r="E70" s="2" t="s">
        <v>79</v>
      </c>
      <c r="F70" s="2" t="s">
        <v>0</v>
      </c>
    </row>
    <row r="71" spans="1:6" x14ac:dyDescent="0.3">
      <c r="A71" s="5" t="s">
        <v>178</v>
      </c>
      <c r="B71" s="3" t="s">
        <v>179</v>
      </c>
      <c r="C71" s="3" t="s">
        <v>179</v>
      </c>
      <c r="D71" s="3" t="s">
        <v>179</v>
      </c>
      <c r="E71" s="2" t="s">
        <v>180</v>
      </c>
      <c r="F71" s="2" t="s">
        <v>181</v>
      </c>
    </row>
    <row r="72" spans="1:6" x14ac:dyDescent="0.3">
      <c r="A72" s="5" t="s">
        <v>182</v>
      </c>
      <c r="B72" s="3" t="s">
        <v>179</v>
      </c>
      <c r="C72" s="3" t="s">
        <v>179</v>
      </c>
      <c r="D72" s="3" t="s">
        <v>179</v>
      </c>
      <c r="E72" s="2" t="s">
        <v>79</v>
      </c>
      <c r="F72" s="2" t="s">
        <v>79</v>
      </c>
    </row>
    <row r="73" spans="1:6" x14ac:dyDescent="0.3">
      <c r="A73" s="5" t="s">
        <v>183</v>
      </c>
      <c r="B73" s="3" t="s">
        <v>179</v>
      </c>
      <c r="C73" s="3" t="s">
        <v>179</v>
      </c>
      <c r="D73" s="3" t="s">
        <v>179</v>
      </c>
      <c r="E73" s="2" t="s">
        <v>180</v>
      </c>
      <c r="F73" s="2" t="s">
        <v>181</v>
      </c>
    </row>
    <row r="74" spans="1:6" x14ac:dyDescent="0.3">
      <c r="A74" s="5" t="s">
        <v>184</v>
      </c>
      <c r="B74" s="3" t="s">
        <v>179</v>
      </c>
      <c r="C74" s="3" t="s">
        <v>179</v>
      </c>
      <c r="D74" s="3" t="s">
        <v>179</v>
      </c>
      <c r="E74" s="2" t="s">
        <v>180</v>
      </c>
      <c r="F74" s="2" t="s">
        <v>181</v>
      </c>
    </row>
    <row r="75" spans="1:6" x14ac:dyDescent="0.3">
      <c r="A75" s="5" t="s">
        <v>185</v>
      </c>
      <c r="B75" s="3" t="s">
        <v>179</v>
      </c>
      <c r="C75" s="3" t="s">
        <v>179</v>
      </c>
      <c r="D75" s="3" t="s">
        <v>179</v>
      </c>
      <c r="E75" s="2" t="s">
        <v>180</v>
      </c>
      <c r="F75" s="2" t="s">
        <v>181</v>
      </c>
    </row>
    <row r="76" spans="1:6" x14ac:dyDescent="0.3">
      <c r="A76" s="5" t="s">
        <v>186</v>
      </c>
      <c r="B76" s="3" t="s">
        <v>187</v>
      </c>
      <c r="C76" s="3" t="s">
        <v>188</v>
      </c>
      <c r="D76" s="3" t="s">
        <v>188</v>
      </c>
      <c r="E76" s="2" t="s">
        <v>58</v>
      </c>
      <c r="F76" s="2" t="s">
        <v>379</v>
      </c>
    </row>
    <row r="77" spans="1:6" x14ac:dyDescent="0.3">
      <c r="A77" s="5" t="s">
        <v>189</v>
      </c>
      <c r="B77" s="3" t="s">
        <v>187</v>
      </c>
      <c r="C77" s="3" t="s">
        <v>188</v>
      </c>
      <c r="D77" s="3" t="s">
        <v>188</v>
      </c>
      <c r="E77" s="2" t="s">
        <v>58</v>
      </c>
      <c r="F77" s="2" t="s">
        <v>379</v>
      </c>
    </row>
    <row r="78" spans="1:6" x14ac:dyDescent="0.3">
      <c r="A78" s="5" t="s">
        <v>190</v>
      </c>
      <c r="B78" s="3" t="s">
        <v>187</v>
      </c>
      <c r="C78" s="3" t="s">
        <v>188</v>
      </c>
      <c r="D78" s="3" t="s">
        <v>188</v>
      </c>
      <c r="E78" s="2" t="s">
        <v>58</v>
      </c>
      <c r="F78" s="2" t="s">
        <v>379</v>
      </c>
    </row>
    <row r="79" spans="1:6" x14ac:dyDescent="0.3">
      <c r="A79" s="5" t="s">
        <v>191</v>
      </c>
      <c r="B79" s="3" t="s">
        <v>187</v>
      </c>
      <c r="C79" s="3" t="s">
        <v>192</v>
      </c>
      <c r="D79" s="3" t="s">
        <v>192</v>
      </c>
      <c r="E79" s="2" t="s">
        <v>193</v>
      </c>
      <c r="F79" s="2" t="s">
        <v>194</v>
      </c>
    </row>
    <row r="80" spans="1:6" x14ac:dyDescent="0.3">
      <c r="A80" s="5" t="s">
        <v>195</v>
      </c>
      <c r="B80" s="3" t="s">
        <v>187</v>
      </c>
      <c r="C80" s="3" t="s">
        <v>192</v>
      </c>
      <c r="D80" s="3" t="s">
        <v>192</v>
      </c>
      <c r="E80" s="2" t="s">
        <v>193</v>
      </c>
      <c r="F80" s="2" t="s">
        <v>196</v>
      </c>
    </row>
    <row r="81" spans="1:6" x14ac:dyDescent="0.3">
      <c r="A81" s="5" t="s">
        <v>197</v>
      </c>
      <c r="B81" s="3" t="s">
        <v>187</v>
      </c>
      <c r="C81" s="3" t="s">
        <v>192</v>
      </c>
      <c r="D81" s="3" t="s">
        <v>192</v>
      </c>
      <c r="E81" s="2" t="s">
        <v>193</v>
      </c>
      <c r="F81" s="2" t="s">
        <v>198</v>
      </c>
    </row>
    <row r="82" spans="1:6" x14ac:dyDescent="0.3">
      <c r="A82" s="5" t="s">
        <v>199</v>
      </c>
      <c r="B82" s="3" t="s">
        <v>187</v>
      </c>
      <c r="C82" s="3" t="s">
        <v>192</v>
      </c>
      <c r="D82" s="3" t="s">
        <v>192</v>
      </c>
      <c r="E82" s="2" t="s">
        <v>200</v>
      </c>
      <c r="F82" s="2" t="s">
        <v>201</v>
      </c>
    </row>
    <row r="83" spans="1:6" x14ac:dyDescent="0.3">
      <c r="A83" s="5" t="s">
        <v>202</v>
      </c>
      <c r="B83" s="3" t="s">
        <v>187</v>
      </c>
      <c r="C83" s="3" t="s">
        <v>192</v>
      </c>
      <c r="D83" s="3" t="s">
        <v>192</v>
      </c>
      <c r="E83" s="2" t="s">
        <v>200</v>
      </c>
      <c r="F83" s="2" t="s">
        <v>201</v>
      </c>
    </row>
    <row r="84" spans="1:6" x14ac:dyDescent="0.3">
      <c r="A84" s="5" t="s">
        <v>203</v>
      </c>
      <c r="B84" s="3" t="s">
        <v>187</v>
      </c>
      <c r="C84" s="3" t="s">
        <v>192</v>
      </c>
      <c r="D84" s="3" t="s">
        <v>192</v>
      </c>
      <c r="E84" s="2" t="s">
        <v>200</v>
      </c>
      <c r="F84" s="2" t="s">
        <v>201</v>
      </c>
    </row>
    <row r="85" spans="1:6" x14ac:dyDescent="0.3">
      <c r="A85" s="5" t="s">
        <v>204</v>
      </c>
      <c r="B85" s="3" t="s">
        <v>187</v>
      </c>
      <c r="C85" s="3" t="s">
        <v>192</v>
      </c>
      <c r="D85" s="3" t="s">
        <v>192</v>
      </c>
      <c r="E85" s="2" t="s">
        <v>40</v>
      </c>
      <c r="F85" s="2" t="s">
        <v>205</v>
      </c>
    </row>
    <row r="86" spans="1:6" x14ac:dyDescent="0.3">
      <c r="A86" s="5" t="s">
        <v>206</v>
      </c>
      <c r="B86" s="3" t="s">
        <v>187</v>
      </c>
      <c r="C86" s="3" t="s">
        <v>192</v>
      </c>
      <c r="D86" s="3" t="s">
        <v>192</v>
      </c>
      <c r="E86" s="2" t="s">
        <v>207</v>
      </c>
      <c r="F86" s="2" t="s">
        <v>208</v>
      </c>
    </row>
    <row r="87" spans="1:6" x14ac:dyDescent="0.3">
      <c r="A87" s="5" t="s">
        <v>209</v>
      </c>
      <c r="B87" s="3" t="s">
        <v>187</v>
      </c>
      <c r="C87" s="3" t="s">
        <v>192</v>
      </c>
      <c r="D87" s="3" t="s">
        <v>192</v>
      </c>
      <c r="E87" s="4" t="s">
        <v>113</v>
      </c>
      <c r="F87" s="4" t="s">
        <v>113</v>
      </c>
    </row>
    <row r="88" spans="1:6" x14ac:dyDescent="0.3">
      <c r="A88" s="5" t="s">
        <v>210</v>
      </c>
      <c r="B88" s="3" t="s">
        <v>211</v>
      </c>
      <c r="C88" s="2" t="s">
        <v>177</v>
      </c>
      <c r="D88" s="3" t="s">
        <v>211</v>
      </c>
      <c r="E88" s="4" t="s">
        <v>113</v>
      </c>
      <c r="F88" s="4" t="s">
        <v>113</v>
      </c>
    </row>
    <row r="89" spans="1:6" x14ac:dyDescent="0.3">
      <c r="A89" s="5" t="s">
        <v>212</v>
      </c>
      <c r="B89" s="3" t="s">
        <v>213</v>
      </c>
      <c r="C89" s="2" t="s">
        <v>177</v>
      </c>
      <c r="D89" s="3" t="s">
        <v>213</v>
      </c>
      <c r="E89" s="4" t="s">
        <v>214</v>
      </c>
      <c r="F89" s="4" t="s">
        <v>79</v>
      </c>
    </row>
    <row r="90" spans="1:6" x14ac:dyDescent="0.3">
      <c r="A90" s="5" t="s">
        <v>215</v>
      </c>
      <c r="B90" s="3" t="s">
        <v>216</v>
      </c>
      <c r="C90" s="3" t="s">
        <v>216</v>
      </c>
      <c r="D90" s="3" t="s">
        <v>216</v>
      </c>
      <c r="E90" s="2" t="s">
        <v>217</v>
      </c>
      <c r="F90" s="4" t="s">
        <v>79</v>
      </c>
    </row>
    <row r="91" spans="1:6" x14ac:dyDescent="0.3">
      <c r="A91" s="5" t="s">
        <v>218</v>
      </c>
      <c r="B91" s="3" t="s">
        <v>216</v>
      </c>
      <c r="C91" s="3" t="s">
        <v>216</v>
      </c>
      <c r="D91" s="3" t="s">
        <v>216</v>
      </c>
      <c r="E91" s="2" t="s">
        <v>217</v>
      </c>
      <c r="F91" s="4" t="s">
        <v>79</v>
      </c>
    </row>
    <row r="92" spans="1:6" x14ac:dyDescent="0.3">
      <c r="A92" s="5" t="s">
        <v>219</v>
      </c>
      <c r="B92" s="3" t="s">
        <v>216</v>
      </c>
      <c r="C92" s="3" t="s">
        <v>216</v>
      </c>
      <c r="D92" s="3" t="s">
        <v>216</v>
      </c>
      <c r="E92" s="2" t="s">
        <v>217</v>
      </c>
      <c r="F92" s="4" t="s">
        <v>79</v>
      </c>
    </row>
    <row r="93" spans="1:6" x14ac:dyDescent="0.3">
      <c r="A93" s="5" t="s">
        <v>220</v>
      </c>
      <c r="B93" s="3" t="s">
        <v>216</v>
      </c>
      <c r="C93" s="3" t="s">
        <v>216</v>
      </c>
      <c r="D93" s="3" t="s">
        <v>216</v>
      </c>
      <c r="E93" s="2" t="s">
        <v>217</v>
      </c>
      <c r="F93" s="4" t="s">
        <v>79</v>
      </c>
    </row>
    <row r="94" spans="1:6" x14ac:dyDescent="0.3">
      <c r="A94" s="5" t="s">
        <v>221</v>
      </c>
      <c r="B94" s="3" t="s">
        <v>216</v>
      </c>
      <c r="C94" s="3" t="s">
        <v>216</v>
      </c>
      <c r="D94" s="3" t="s">
        <v>216</v>
      </c>
      <c r="E94" s="2" t="s">
        <v>217</v>
      </c>
      <c r="F94" s="4" t="s">
        <v>79</v>
      </c>
    </row>
    <row r="95" spans="1:6" x14ac:dyDescent="0.3">
      <c r="A95" s="5" t="s">
        <v>222</v>
      </c>
      <c r="B95" s="3" t="s">
        <v>216</v>
      </c>
      <c r="C95" s="3" t="s">
        <v>216</v>
      </c>
      <c r="D95" s="3" t="s">
        <v>216</v>
      </c>
      <c r="E95" s="2" t="s">
        <v>217</v>
      </c>
      <c r="F95" s="4" t="s">
        <v>79</v>
      </c>
    </row>
    <row r="96" spans="1:6" x14ac:dyDescent="0.3">
      <c r="A96" s="5" t="s">
        <v>223</v>
      </c>
      <c r="B96" s="3" t="s">
        <v>216</v>
      </c>
      <c r="C96" s="3" t="s">
        <v>216</v>
      </c>
      <c r="D96" s="3" t="s">
        <v>216</v>
      </c>
      <c r="E96" s="2" t="s">
        <v>217</v>
      </c>
      <c r="F96" s="4" t="s">
        <v>79</v>
      </c>
    </row>
    <row r="97" spans="1:6" x14ac:dyDescent="0.3">
      <c r="A97" s="5" t="s">
        <v>224</v>
      </c>
      <c r="B97" s="3" t="s">
        <v>225</v>
      </c>
      <c r="C97" s="3" t="s">
        <v>225</v>
      </c>
      <c r="D97" s="3" t="s">
        <v>226</v>
      </c>
      <c r="E97" s="2" t="s">
        <v>40</v>
      </c>
      <c r="F97" s="2" t="s">
        <v>227</v>
      </c>
    </row>
    <row r="98" spans="1:6" x14ac:dyDescent="0.3">
      <c r="A98" s="5" t="s">
        <v>228</v>
      </c>
      <c r="B98" s="3" t="s">
        <v>229</v>
      </c>
      <c r="C98" s="2" t="s">
        <v>177</v>
      </c>
      <c r="D98" s="3" t="s">
        <v>229</v>
      </c>
      <c r="E98" s="4" t="s">
        <v>230</v>
      </c>
      <c r="F98" s="4" t="s">
        <v>231</v>
      </c>
    </row>
    <row r="99" spans="1:6" x14ac:dyDescent="0.3">
      <c r="A99" s="6" t="s">
        <v>232</v>
      </c>
      <c r="B99" s="7" t="s">
        <v>233</v>
      </c>
      <c r="C99" s="8" t="s">
        <v>177</v>
      </c>
      <c r="D99" s="7" t="s">
        <v>233</v>
      </c>
      <c r="E99" s="9" t="s">
        <v>234</v>
      </c>
      <c r="F99" s="9" t="s">
        <v>235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FDEDE7-3736-4E5D-9FCE-B1CC6F55CAA2}">
  <dimension ref="A1:B16"/>
  <sheetViews>
    <sheetView workbookViewId="0">
      <selection activeCell="D4" sqref="D4"/>
    </sheetView>
  </sheetViews>
  <sheetFormatPr defaultRowHeight="14" x14ac:dyDescent="0.3"/>
  <cols>
    <col min="1" max="1" width="19.9140625" customWidth="1"/>
    <col min="2" max="2" width="26.08203125" customWidth="1"/>
  </cols>
  <sheetData>
    <row r="1" spans="1:2" x14ac:dyDescent="0.3">
      <c r="A1" s="2" t="s">
        <v>257</v>
      </c>
      <c r="B1" s="2"/>
    </row>
    <row r="2" spans="1:2" x14ac:dyDescent="0.3">
      <c r="A2" s="1" t="s">
        <v>236</v>
      </c>
      <c r="B2" s="1" t="s">
        <v>237</v>
      </c>
    </row>
    <row r="3" spans="1:2" x14ac:dyDescent="0.3">
      <c r="A3" s="10" t="s">
        <v>238</v>
      </c>
      <c r="B3" s="11" t="s">
        <v>239</v>
      </c>
    </row>
    <row r="4" spans="1:2" x14ac:dyDescent="0.3">
      <c r="A4" s="3" t="s">
        <v>240</v>
      </c>
      <c r="B4" s="2" t="s">
        <v>112</v>
      </c>
    </row>
    <row r="5" spans="1:2" x14ac:dyDescent="0.3">
      <c r="A5" s="3" t="s">
        <v>241</v>
      </c>
      <c r="B5" s="2" t="s">
        <v>78</v>
      </c>
    </row>
    <row r="6" spans="1:2" x14ac:dyDescent="0.3">
      <c r="A6" s="3" t="s">
        <v>242</v>
      </c>
      <c r="B6" s="2" t="s">
        <v>173</v>
      </c>
    </row>
    <row r="7" spans="1:2" x14ac:dyDescent="0.3">
      <c r="A7" s="3" t="s">
        <v>243</v>
      </c>
      <c r="B7" s="2" t="s">
        <v>244</v>
      </c>
    </row>
    <row r="8" spans="1:2" x14ac:dyDescent="0.3">
      <c r="A8" s="3" t="s">
        <v>245</v>
      </c>
      <c r="B8" s="2" t="s">
        <v>246</v>
      </c>
    </row>
    <row r="9" spans="1:2" x14ac:dyDescent="0.3">
      <c r="A9" s="3" t="s">
        <v>247</v>
      </c>
      <c r="B9" s="2" t="s">
        <v>91</v>
      </c>
    </row>
    <row r="10" spans="1:2" x14ac:dyDescent="0.3">
      <c r="A10" s="3" t="s">
        <v>248</v>
      </c>
      <c r="B10" s="2" t="s">
        <v>249</v>
      </c>
    </row>
    <row r="11" spans="1:2" x14ac:dyDescent="0.3">
      <c r="A11" s="3" t="s">
        <v>250</v>
      </c>
      <c r="B11" s="2" t="s">
        <v>16</v>
      </c>
    </row>
    <row r="12" spans="1:2" x14ac:dyDescent="0.3">
      <c r="A12" s="3" t="s">
        <v>251</v>
      </c>
      <c r="B12" s="2" t="s">
        <v>152</v>
      </c>
    </row>
    <row r="13" spans="1:2" x14ac:dyDescent="0.3">
      <c r="A13" s="3" t="s">
        <v>252</v>
      </c>
      <c r="B13" s="2" t="s">
        <v>222</v>
      </c>
    </row>
    <row r="14" spans="1:2" x14ac:dyDescent="0.3">
      <c r="A14" s="3" t="s">
        <v>253</v>
      </c>
      <c r="B14" s="2" t="s">
        <v>209</v>
      </c>
    </row>
    <row r="15" spans="1:2" x14ac:dyDescent="0.3">
      <c r="A15" s="3" t="s">
        <v>254</v>
      </c>
      <c r="B15" s="2" t="s">
        <v>182</v>
      </c>
    </row>
    <row r="16" spans="1:2" x14ac:dyDescent="0.3">
      <c r="A16" s="8" t="s">
        <v>256</v>
      </c>
      <c r="B16" s="8" t="s">
        <v>255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51FC4E-5FAB-4859-A033-CFEA9C540476}">
  <dimension ref="A1:B9"/>
  <sheetViews>
    <sheetView workbookViewId="0">
      <selection activeCell="E6" sqref="E6"/>
    </sheetView>
  </sheetViews>
  <sheetFormatPr defaultRowHeight="14" x14ac:dyDescent="0.3"/>
  <cols>
    <col min="1" max="1" width="19.33203125" customWidth="1"/>
    <col min="2" max="2" width="31.1640625" customWidth="1"/>
  </cols>
  <sheetData>
    <row r="1" spans="1:2" x14ac:dyDescent="0.3">
      <c r="A1" s="2" t="s">
        <v>380</v>
      </c>
      <c r="B1" s="12"/>
    </row>
    <row r="2" spans="1:2" x14ac:dyDescent="0.3">
      <c r="A2" s="1" t="s">
        <v>258</v>
      </c>
      <c r="B2" s="1" t="s">
        <v>259</v>
      </c>
    </row>
    <row r="3" spans="1:2" x14ac:dyDescent="0.3">
      <c r="A3" s="2" t="s">
        <v>260</v>
      </c>
      <c r="B3" s="2" t="s">
        <v>261</v>
      </c>
    </row>
    <row r="4" spans="1:2" x14ac:dyDescent="0.3">
      <c r="A4" s="2" t="s">
        <v>262</v>
      </c>
      <c r="B4" s="2" t="s">
        <v>263</v>
      </c>
    </row>
    <row r="5" spans="1:2" x14ac:dyDescent="0.3">
      <c r="A5" s="2" t="s">
        <v>264</v>
      </c>
      <c r="B5" s="2" t="s">
        <v>265</v>
      </c>
    </row>
    <row r="6" spans="1:2" x14ac:dyDescent="0.3">
      <c r="A6" s="2" t="s">
        <v>266</v>
      </c>
      <c r="B6" s="2" t="s">
        <v>267</v>
      </c>
    </row>
    <row r="7" spans="1:2" x14ac:dyDescent="0.3">
      <c r="A7" s="2" t="s">
        <v>268</v>
      </c>
      <c r="B7" s="2" t="s">
        <v>269</v>
      </c>
    </row>
    <row r="8" spans="1:2" x14ac:dyDescent="0.3">
      <c r="A8" s="2" t="s">
        <v>270</v>
      </c>
      <c r="B8" s="2" t="s">
        <v>271</v>
      </c>
    </row>
    <row r="9" spans="1:2" x14ac:dyDescent="0.3">
      <c r="A9" s="8" t="s">
        <v>272</v>
      </c>
      <c r="B9" s="8" t="s">
        <v>273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BA9CFC-2093-497F-8332-423A9F2ABA0A}">
  <dimension ref="A1:W47"/>
  <sheetViews>
    <sheetView zoomScale="70" zoomScaleNormal="100" workbookViewId="0">
      <selection activeCell="J18" sqref="J18"/>
    </sheetView>
  </sheetViews>
  <sheetFormatPr defaultRowHeight="14" x14ac:dyDescent="0.3"/>
  <cols>
    <col min="1" max="1" width="8.1640625" bestFit="1" customWidth="1"/>
    <col min="2" max="2" width="8.33203125" customWidth="1"/>
    <col min="3" max="3" width="15.75" customWidth="1"/>
    <col min="4" max="4" width="8.25" customWidth="1"/>
    <col min="5" max="5" width="10" customWidth="1"/>
    <col min="6" max="6" width="6.83203125" customWidth="1"/>
    <col min="7" max="7" width="9.5" customWidth="1"/>
    <col min="8" max="8" width="7.83203125" customWidth="1"/>
    <col min="9" max="9" width="8" customWidth="1"/>
    <col min="10" max="10" width="9.5" customWidth="1"/>
    <col min="11" max="11" width="11.33203125" customWidth="1"/>
    <col min="12" max="12" width="8" customWidth="1"/>
    <col min="13" max="13" width="5.83203125" bestFit="1" customWidth="1"/>
    <col min="14" max="14" width="6.75" bestFit="1" customWidth="1"/>
    <col min="15" max="15" width="6.5" bestFit="1" customWidth="1"/>
    <col min="16" max="16" width="6" customWidth="1"/>
    <col min="17" max="17" width="7.25" customWidth="1"/>
    <col min="18" max="18" width="7.5" bestFit="1" customWidth="1"/>
    <col min="19" max="19" width="6.25" customWidth="1"/>
  </cols>
  <sheetData>
    <row r="1" spans="1:23" x14ac:dyDescent="0.3">
      <c r="A1" s="2" t="s">
        <v>392</v>
      </c>
      <c r="B1" s="47"/>
    </row>
    <row r="2" spans="1:23" x14ac:dyDescent="0.3">
      <c r="A2" s="21"/>
      <c r="B2" s="21" t="s">
        <v>371</v>
      </c>
      <c r="C2" s="22" t="s">
        <v>372</v>
      </c>
      <c r="D2" s="34" t="s">
        <v>108</v>
      </c>
      <c r="E2" s="34" t="s">
        <v>373</v>
      </c>
      <c r="F2" s="34" t="s">
        <v>162</v>
      </c>
      <c r="G2" s="34" t="s">
        <v>374</v>
      </c>
      <c r="H2" s="34" t="s">
        <v>76</v>
      </c>
      <c r="I2" s="34" t="s">
        <v>85</v>
      </c>
      <c r="J2" s="34" t="s">
        <v>64</v>
      </c>
      <c r="K2" s="34" t="s">
        <v>35</v>
      </c>
      <c r="L2" s="34" t="s">
        <v>7</v>
      </c>
      <c r="M2" s="34" t="s">
        <v>94</v>
      </c>
      <c r="N2" s="34" t="s">
        <v>216</v>
      </c>
      <c r="O2" s="34" t="s">
        <v>211</v>
      </c>
      <c r="P2" s="34" t="s">
        <v>192</v>
      </c>
      <c r="Q2" s="34" t="s">
        <v>188</v>
      </c>
      <c r="R2" s="34" t="s">
        <v>213</v>
      </c>
      <c r="S2" s="34" t="s">
        <v>375</v>
      </c>
      <c r="T2" s="34" t="s">
        <v>176</v>
      </c>
      <c r="U2" s="35" t="s">
        <v>118</v>
      </c>
      <c r="V2" s="35" t="s">
        <v>233</v>
      </c>
      <c r="W2" s="23" t="s">
        <v>376</v>
      </c>
    </row>
    <row r="3" spans="1:23" x14ac:dyDescent="0.3">
      <c r="A3" s="23" t="s">
        <v>279</v>
      </c>
      <c r="B3" s="34" t="s">
        <v>280</v>
      </c>
      <c r="C3" s="23" t="s">
        <v>281</v>
      </c>
      <c r="D3" s="33">
        <v>1</v>
      </c>
      <c r="E3" s="33">
        <v>4</v>
      </c>
      <c r="F3" s="33">
        <v>1</v>
      </c>
      <c r="G3" s="33">
        <v>1</v>
      </c>
      <c r="H3" s="33">
        <v>5</v>
      </c>
      <c r="I3" s="33">
        <v>5</v>
      </c>
      <c r="J3" s="33">
        <v>4</v>
      </c>
      <c r="K3" s="33">
        <v>5</v>
      </c>
      <c r="L3" s="33">
        <v>5</v>
      </c>
      <c r="M3" s="33">
        <v>5</v>
      </c>
      <c r="N3" s="33">
        <v>1</v>
      </c>
      <c r="O3" s="33">
        <v>5</v>
      </c>
      <c r="P3" s="33">
        <v>5</v>
      </c>
      <c r="Q3" s="33">
        <v>5</v>
      </c>
      <c r="R3" s="33">
        <v>4</v>
      </c>
      <c r="S3" s="33">
        <v>5</v>
      </c>
      <c r="T3" s="33">
        <v>1</v>
      </c>
      <c r="U3" s="33">
        <v>0</v>
      </c>
      <c r="V3" s="33">
        <v>5</v>
      </c>
      <c r="W3" s="20">
        <f t="shared" ref="W3:W46" si="0">SUM(D3:V3)</f>
        <v>67</v>
      </c>
    </row>
    <row r="4" spans="1:23" x14ac:dyDescent="0.3">
      <c r="A4" s="24">
        <v>320</v>
      </c>
      <c r="B4" s="36" t="s">
        <v>285</v>
      </c>
      <c r="C4" s="25" t="s">
        <v>391</v>
      </c>
      <c r="D4" s="33">
        <v>0</v>
      </c>
      <c r="E4" s="33">
        <v>0</v>
      </c>
      <c r="F4" s="33">
        <v>4</v>
      </c>
      <c r="G4" s="33">
        <v>5</v>
      </c>
      <c r="H4" s="33">
        <v>0</v>
      </c>
      <c r="I4" s="33">
        <v>4</v>
      </c>
      <c r="J4" s="33">
        <v>4</v>
      </c>
      <c r="K4" s="33">
        <v>5</v>
      </c>
      <c r="L4" s="33">
        <v>4</v>
      </c>
      <c r="M4" s="33">
        <v>5</v>
      </c>
      <c r="N4" s="33">
        <v>5</v>
      </c>
      <c r="O4" s="33">
        <v>4</v>
      </c>
      <c r="P4" s="33">
        <v>4</v>
      </c>
      <c r="Q4" s="33">
        <v>4</v>
      </c>
      <c r="R4" s="33">
        <v>4</v>
      </c>
      <c r="S4" s="33">
        <v>0</v>
      </c>
      <c r="T4" s="33">
        <v>4</v>
      </c>
      <c r="U4" s="33">
        <v>2</v>
      </c>
      <c r="V4" s="33">
        <v>5</v>
      </c>
      <c r="W4" s="20">
        <f t="shared" si="0"/>
        <v>63</v>
      </c>
    </row>
    <row r="5" spans="1:23" x14ac:dyDescent="0.3">
      <c r="A5" s="26">
        <v>151</v>
      </c>
      <c r="B5" s="37" t="s">
        <v>289</v>
      </c>
      <c r="C5" s="26" t="s">
        <v>393</v>
      </c>
      <c r="D5" s="33">
        <v>0</v>
      </c>
      <c r="E5" s="33">
        <v>5</v>
      </c>
      <c r="F5" s="33">
        <v>5</v>
      </c>
      <c r="G5" s="33">
        <v>5</v>
      </c>
      <c r="H5" s="33">
        <v>5</v>
      </c>
      <c r="I5" s="33">
        <v>5</v>
      </c>
      <c r="J5" s="33">
        <v>5</v>
      </c>
      <c r="K5" s="33">
        <v>5</v>
      </c>
      <c r="L5" s="33">
        <v>5</v>
      </c>
      <c r="M5" s="33">
        <v>5</v>
      </c>
      <c r="N5" s="33">
        <v>5</v>
      </c>
      <c r="O5" s="33">
        <v>5</v>
      </c>
      <c r="P5" s="33">
        <v>5</v>
      </c>
      <c r="Q5" s="33">
        <v>5</v>
      </c>
      <c r="R5" s="33">
        <v>1</v>
      </c>
      <c r="S5" s="33">
        <v>0</v>
      </c>
      <c r="T5" s="33">
        <v>2</v>
      </c>
      <c r="U5" s="33">
        <v>5</v>
      </c>
      <c r="V5" s="33">
        <v>5</v>
      </c>
      <c r="W5" s="20">
        <f t="shared" si="0"/>
        <v>78</v>
      </c>
    </row>
    <row r="6" spans="1:23" x14ac:dyDescent="0.3">
      <c r="A6" s="27" t="s">
        <v>293</v>
      </c>
      <c r="B6" s="38" t="s">
        <v>294</v>
      </c>
      <c r="C6" s="27" t="s">
        <v>396</v>
      </c>
      <c r="D6" s="33">
        <v>0</v>
      </c>
      <c r="E6" s="33">
        <v>5</v>
      </c>
      <c r="F6" s="33">
        <v>4</v>
      </c>
      <c r="G6" s="33">
        <v>0</v>
      </c>
      <c r="H6" s="33">
        <v>0</v>
      </c>
      <c r="I6" s="33">
        <v>4</v>
      </c>
      <c r="J6" s="33">
        <v>5</v>
      </c>
      <c r="K6" s="33">
        <v>5</v>
      </c>
      <c r="L6" s="33">
        <v>4</v>
      </c>
      <c r="M6" s="33">
        <v>5</v>
      </c>
      <c r="N6" s="33">
        <v>5</v>
      </c>
      <c r="O6" s="33">
        <v>5</v>
      </c>
      <c r="P6" s="33">
        <v>1</v>
      </c>
      <c r="Q6" s="33">
        <v>0</v>
      </c>
      <c r="R6" s="33">
        <v>0</v>
      </c>
      <c r="S6" s="33">
        <v>2</v>
      </c>
      <c r="T6" s="33">
        <v>0</v>
      </c>
      <c r="U6" s="33">
        <v>1</v>
      </c>
      <c r="V6" s="33">
        <v>1</v>
      </c>
      <c r="W6" s="20">
        <f t="shared" si="0"/>
        <v>47</v>
      </c>
    </row>
    <row r="7" spans="1:23" x14ac:dyDescent="0.3">
      <c r="A7" s="27" t="s">
        <v>297</v>
      </c>
      <c r="B7" s="38" t="s">
        <v>294</v>
      </c>
      <c r="C7" s="27" t="s">
        <v>397</v>
      </c>
      <c r="D7" s="33">
        <v>1</v>
      </c>
      <c r="E7" s="33">
        <v>5</v>
      </c>
      <c r="F7" s="33">
        <v>5</v>
      </c>
      <c r="G7" s="33">
        <v>5</v>
      </c>
      <c r="H7" s="33">
        <v>2</v>
      </c>
      <c r="I7" s="33">
        <v>1</v>
      </c>
      <c r="J7" s="33">
        <v>5</v>
      </c>
      <c r="K7" s="33">
        <v>5</v>
      </c>
      <c r="L7" s="33">
        <v>5</v>
      </c>
      <c r="M7" s="33">
        <v>5</v>
      </c>
      <c r="N7" s="33">
        <v>6</v>
      </c>
      <c r="O7" s="33">
        <v>1</v>
      </c>
      <c r="P7" s="33">
        <v>4</v>
      </c>
      <c r="Q7" s="33">
        <v>5</v>
      </c>
      <c r="R7" s="33">
        <v>1</v>
      </c>
      <c r="S7" s="33">
        <v>5</v>
      </c>
      <c r="T7" s="33">
        <v>0</v>
      </c>
      <c r="U7" s="33">
        <v>5</v>
      </c>
      <c r="V7" s="33">
        <v>5</v>
      </c>
      <c r="W7" s="20">
        <f t="shared" si="0"/>
        <v>71</v>
      </c>
    </row>
    <row r="8" spans="1:23" x14ac:dyDescent="0.3">
      <c r="A8" s="24">
        <v>156</v>
      </c>
      <c r="B8" s="39" t="s">
        <v>394</v>
      </c>
      <c r="C8" s="24" t="s">
        <v>390</v>
      </c>
      <c r="D8" s="18">
        <v>0</v>
      </c>
      <c r="E8" s="18">
        <v>0</v>
      </c>
      <c r="F8" s="18">
        <v>0</v>
      </c>
      <c r="G8" s="18">
        <v>0</v>
      </c>
      <c r="H8" s="18">
        <v>0</v>
      </c>
      <c r="I8" s="18">
        <v>5</v>
      </c>
      <c r="J8" s="18">
        <v>5</v>
      </c>
      <c r="K8" s="18">
        <v>4</v>
      </c>
      <c r="L8" s="18">
        <v>5</v>
      </c>
      <c r="M8" s="18">
        <v>5</v>
      </c>
      <c r="N8" s="18">
        <v>5</v>
      </c>
      <c r="O8" s="18">
        <v>5</v>
      </c>
      <c r="P8" s="18">
        <v>0</v>
      </c>
      <c r="Q8" s="18">
        <v>0</v>
      </c>
      <c r="R8" s="18">
        <v>0</v>
      </c>
      <c r="S8" s="18">
        <v>5</v>
      </c>
      <c r="T8" s="18">
        <v>4</v>
      </c>
      <c r="U8" s="18">
        <v>5</v>
      </c>
      <c r="V8" s="18">
        <v>2</v>
      </c>
      <c r="W8" s="20">
        <f t="shared" si="0"/>
        <v>50</v>
      </c>
    </row>
    <row r="9" spans="1:23" x14ac:dyDescent="0.3">
      <c r="A9" s="24" t="s">
        <v>299</v>
      </c>
      <c r="B9" s="39" t="s">
        <v>394</v>
      </c>
      <c r="C9" s="24" t="s">
        <v>300</v>
      </c>
      <c r="D9" s="18">
        <v>0</v>
      </c>
      <c r="E9" s="18">
        <v>1</v>
      </c>
      <c r="F9" s="18">
        <v>1</v>
      </c>
      <c r="G9" s="18">
        <v>5</v>
      </c>
      <c r="H9" s="18">
        <v>4</v>
      </c>
      <c r="I9" s="18">
        <v>4</v>
      </c>
      <c r="J9" s="18">
        <v>4</v>
      </c>
      <c r="K9" s="18">
        <v>4</v>
      </c>
      <c r="L9" s="18">
        <v>0</v>
      </c>
      <c r="M9" s="18">
        <v>0</v>
      </c>
      <c r="N9" s="18">
        <v>4</v>
      </c>
      <c r="O9" s="18">
        <v>5</v>
      </c>
      <c r="P9" s="18">
        <v>0</v>
      </c>
      <c r="Q9" s="18">
        <v>0</v>
      </c>
      <c r="R9" s="18">
        <v>0</v>
      </c>
      <c r="S9" s="18">
        <v>0</v>
      </c>
      <c r="T9" s="18">
        <v>0</v>
      </c>
      <c r="U9" s="18">
        <v>3</v>
      </c>
      <c r="V9" s="18">
        <v>5</v>
      </c>
      <c r="W9" s="20">
        <f t="shared" si="0"/>
        <v>40</v>
      </c>
    </row>
    <row r="10" spans="1:23" x14ac:dyDescent="0.3">
      <c r="A10" s="24">
        <v>158</v>
      </c>
      <c r="B10" s="39" t="s">
        <v>394</v>
      </c>
      <c r="C10" s="24" t="s">
        <v>389</v>
      </c>
      <c r="D10" s="18">
        <v>5</v>
      </c>
      <c r="E10" s="18">
        <v>0</v>
      </c>
      <c r="F10" s="18">
        <v>5</v>
      </c>
      <c r="G10" s="18">
        <v>4</v>
      </c>
      <c r="H10" s="18">
        <v>5</v>
      </c>
      <c r="I10" s="18">
        <v>5</v>
      </c>
      <c r="J10" s="18">
        <v>5</v>
      </c>
      <c r="K10" s="18">
        <v>5</v>
      </c>
      <c r="L10" s="18">
        <v>5</v>
      </c>
      <c r="M10" s="18">
        <v>5</v>
      </c>
      <c r="N10" s="18">
        <v>5</v>
      </c>
      <c r="O10" s="18">
        <v>5</v>
      </c>
      <c r="P10" s="18">
        <v>4</v>
      </c>
      <c r="Q10" s="18">
        <v>5</v>
      </c>
      <c r="R10" s="18">
        <v>5</v>
      </c>
      <c r="S10" s="18">
        <v>0</v>
      </c>
      <c r="T10" s="18">
        <v>0</v>
      </c>
      <c r="U10" s="18">
        <v>0</v>
      </c>
      <c r="V10" s="18">
        <v>3</v>
      </c>
      <c r="W10" s="20">
        <f t="shared" si="0"/>
        <v>71</v>
      </c>
    </row>
    <row r="11" spans="1:23" x14ac:dyDescent="0.3">
      <c r="A11" s="24" t="s">
        <v>302</v>
      </c>
      <c r="B11" s="39" t="s">
        <v>394</v>
      </c>
      <c r="C11" s="24" t="s">
        <v>303</v>
      </c>
      <c r="D11" s="18">
        <v>5</v>
      </c>
      <c r="E11" s="18">
        <v>0</v>
      </c>
      <c r="F11" s="18">
        <v>5</v>
      </c>
      <c r="G11" s="18">
        <v>5</v>
      </c>
      <c r="H11" s="18">
        <v>4</v>
      </c>
      <c r="I11" s="18">
        <v>4</v>
      </c>
      <c r="J11" s="18">
        <v>5</v>
      </c>
      <c r="K11" s="18">
        <v>5</v>
      </c>
      <c r="L11" s="18">
        <v>5</v>
      </c>
      <c r="M11" s="18">
        <v>5</v>
      </c>
      <c r="N11" s="18">
        <v>5</v>
      </c>
      <c r="O11" s="18">
        <v>1</v>
      </c>
      <c r="P11" s="18">
        <v>5</v>
      </c>
      <c r="Q11" s="18">
        <v>1</v>
      </c>
      <c r="R11" s="18">
        <v>5</v>
      </c>
      <c r="S11" s="18">
        <v>4</v>
      </c>
      <c r="T11" s="18">
        <v>5</v>
      </c>
      <c r="U11" s="18">
        <v>2</v>
      </c>
      <c r="V11" s="18">
        <v>0</v>
      </c>
      <c r="W11" s="20">
        <f t="shared" si="0"/>
        <v>71</v>
      </c>
    </row>
    <row r="12" spans="1:23" x14ac:dyDescent="0.3">
      <c r="A12" s="24">
        <v>180</v>
      </c>
      <c r="B12" s="39" t="s">
        <v>394</v>
      </c>
      <c r="C12" s="24" t="s">
        <v>388</v>
      </c>
      <c r="D12" s="18">
        <v>1</v>
      </c>
      <c r="E12" s="18">
        <v>5</v>
      </c>
      <c r="F12" s="18">
        <v>5</v>
      </c>
      <c r="G12" s="18">
        <v>5</v>
      </c>
      <c r="H12" s="18">
        <v>2</v>
      </c>
      <c r="I12" s="18">
        <v>5</v>
      </c>
      <c r="J12" s="18">
        <v>5</v>
      </c>
      <c r="K12" s="18">
        <v>5</v>
      </c>
      <c r="L12" s="18">
        <v>5</v>
      </c>
      <c r="M12" s="18">
        <v>5</v>
      </c>
      <c r="N12" s="18">
        <v>5</v>
      </c>
      <c r="O12" s="18">
        <v>5</v>
      </c>
      <c r="P12" s="18">
        <v>4</v>
      </c>
      <c r="Q12" s="18">
        <v>2</v>
      </c>
      <c r="R12" s="18">
        <v>5</v>
      </c>
      <c r="S12" s="18">
        <v>5</v>
      </c>
      <c r="T12" s="18">
        <v>2</v>
      </c>
      <c r="U12" s="18">
        <v>5</v>
      </c>
      <c r="V12" s="18">
        <v>5</v>
      </c>
      <c r="W12" s="20">
        <f t="shared" si="0"/>
        <v>81</v>
      </c>
    </row>
    <row r="13" spans="1:23" x14ac:dyDescent="0.3">
      <c r="A13" s="24">
        <v>174</v>
      </c>
      <c r="B13" s="39" t="s">
        <v>394</v>
      </c>
      <c r="C13" s="24" t="s">
        <v>387</v>
      </c>
      <c r="D13" s="18">
        <v>0</v>
      </c>
      <c r="E13" s="18">
        <v>1</v>
      </c>
      <c r="F13" s="18">
        <v>4</v>
      </c>
      <c r="G13" s="18">
        <v>4</v>
      </c>
      <c r="H13" s="18">
        <v>1</v>
      </c>
      <c r="I13" s="18">
        <v>1</v>
      </c>
      <c r="J13" s="18">
        <v>3</v>
      </c>
      <c r="K13" s="18">
        <v>4</v>
      </c>
      <c r="L13" s="18">
        <v>4</v>
      </c>
      <c r="M13" s="18">
        <v>5</v>
      </c>
      <c r="N13" s="18">
        <v>5</v>
      </c>
      <c r="O13" s="18">
        <v>4</v>
      </c>
      <c r="P13" s="18">
        <v>3</v>
      </c>
      <c r="Q13" s="18">
        <v>4</v>
      </c>
      <c r="R13" s="18">
        <v>3</v>
      </c>
      <c r="S13" s="18">
        <v>4</v>
      </c>
      <c r="T13" s="18">
        <v>0</v>
      </c>
      <c r="U13" s="18">
        <v>4</v>
      </c>
      <c r="V13" s="18">
        <v>4</v>
      </c>
      <c r="W13" s="20">
        <f t="shared" si="0"/>
        <v>58</v>
      </c>
    </row>
    <row r="14" spans="1:23" x14ac:dyDescent="0.3">
      <c r="A14" s="24">
        <v>189</v>
      </c>
      <c r="B14" s="39" t="s">
        <v>394</v>
      </c>
      <c r="C14" s="24" t="s">
        <v>386</v>
      </c>
      <c r="D14" s="18">
        <v>2</v>
      </c>
      <c r="E14" s="18">
        <v>4</v>
      </c>
      <c r="F14" s="18">
        <v>5</v>
      </c>
      <c r="G14" s="18">
        <v>1</v>
      </c>
      <c r="H14" s="18">
        <v>5</v>
      </c>
      <c r="I14" s="18">
        <v>5</v>
      </c>
      <c r="J14" s="18">
        <v>2</v>
      </c>
      <c r="K14" s="18">
        <v>5</v>
      </c>
      <c r="L14" s="18">
        <v>5</v>
      </c>
      <c r="M14" s="18">
        <v>5</v>
      </c>
      <c r="N14" s="18">
        <v>5</v>
      </c>
      <c r="O14" s="18">
        <v>5</v>
      </c>
      <c r="P14" s="18">
        <v>5</v>
      </c>
      <c r="Q14" s="18">
        <v>0</v>
      </c>
      <c r="R14" s="18">
        <v>3</v>
      </c>
      <c r="S14" s="18">
        <v>3</v>
      </c>
      <c r="T14" s="18">
        <v>3</v>
      </c>
      <c r="U14" s="18">
        <v>5</v>
      </c>
      <c r="V14" s="18">
        <v>5</v>
      </c>
      <c r="W14" s="20">
        <f t="shared" si="0"/>
        <v>73</v>
      </c>
    </row>
    <row r="15" spans="1:23" x14ac:dyDescent="0.3">
      <c r="A15" s="24" t="s">
        <v>304</v>
      </c>
      <c r="B15" s="39" t="s">
        <v>394</v>
      </c>
      <c r="C15" s="24" t="s">
        <v>304</v>
      </c>
      <c r="D15" s="18">
        <v>1</v>
      </c>
      <c r="E15" s="18">
        <v>0</v>
      </c>
      <c r="F15" s="18">
        <v>5</v>
      </c>
      <c r="G15" s="18">
        <v>4</v>
      </c>
      <c r="H15" s="18">
        <v>1</v>
      </c>
      <c r="I15" s="18">
        <v>4</v>
      </c>
      <c r="J15" s="18">
        <v>5</v>
      </c>
      <c r="K15" s="18">
        <v>5</v>
      </c>
      <c r="L15" s="18">
        <v>4</v>
      </c>
      <c r="M15" s="18">
        <v>0</v>
      </c>
      <c r="N15" s="18">
        <v>4</v>
      </c>
      <c r="O15" s="18">
        <v>4</v>
      </c>
      <c r="P15" s="18">
        <v>1</v>
      </c>
      <c r="Q15" s="18">
        <v>1</v>
      </c>
      <c r="R15" s="18">
        <v>1</v>
      </c>
      <c r="S15" s="18">
        <v>4</v>
      </c>
      <c r="T15" s="18">
        <v>1</v>
      </c>
      <c r="U15" s="18">
        <v>5</v>
      </c>
      <c r="V15" s="18">
        <v>5</v>
      </c>
      <c r="W15" s="20">
        <f t="shared" si="0"/>
        <v>55</v>
      </c>
    </row>
    <row r="16" spans="1:23" x14ac:dyDescent="0.3">
      <c r="A16" s="24" t="s">
        <v>306</v>
      </c>
      <c r="B16" s="39" t="s">
        <v>394</v>
      </c>
      <c r="C16" s="24" t="s">
        <v>306</v>
      </c>
      <c r="D16" s="18">
        <v>5</v>
      </c>
      <c r="E16" s="18">
        <v>5</v>
      </c>
      <c r="F16" s="18">
        <v>5</v>
      </c>
      <c r="G16" s="18">
        <v>5</v>
      </c>
      <c r="H16" s="18">
        <v>5</v>
      </c>
      <c r="I16" s="18">
        <v>5</v>
      </c>
      <c r="J16" s="18">
        <v>5</v>
      </c>
      <c r="K16" s="18">
        <v>5</v>
      </c>
      <c r="L16" s="18">
        <v>4</v>
      </c>
      <c r="M16" s="18">
        <v>5</v>
      </c>
      <c r="N16" s="18">
        <v>5</v>
      </c>
      <c r="O16" s="18">
        <v>5</v>
      </c>
      <c r="P16" s="18">
        <v>5</v>
      </c>
      <c r="Q16" s="18">
        <v>4</v>
      </c>
      <c r="R16" s="18">
        <v>4</v>
      </c>
      <c r="S16" s="18">
        <v>4</v>
      </c>
      <c r="T16" s="18">
        <v>4</v>
      </c>
      <c r="U16" s="18">
        <v>5</v>
      </c>
      <c r="V16" s="18">
        <v>2</v>
      </c>
      <c r="W16" s="20">
        <f t="shared" si="0"/>
        <v>87</v>
      </c>
    </row>
    <row r="17" spans="1:23" x14ac:dyDescent="0.3">
      <c r="A17" s="24" t="s">
        <v>307</v>
      </c>
      <c r="B17" s="39" t="s">
        <v>394</v>
      </c>
      <c r="C17" s="24" t="s">
        <v>307</v>
      </c>
      <c r="D17" s="18">
        <v>2</v>
      </c>
      <c r="E17" s="18">
        <v>0</v>
      </c>
      <c r="F17" s="18">
        <v>2</v>
      </c>
      <c r="G17" s="18">
        <v>2</v>
      </c>
      <c r="H17" s="18">
        <v>0</v>
      </c>
      <c r="I17" s="18">
        <v>5</v>
      </c>
      <c r="J17" s="18">
        <v>3</v>
      </c>
      <c r="K17" s="18">
        <v>4</v>
      </c>
      <c r="L17" s="18">
        <v>4</v>
      </c>
      <c r="M17" s="18">
        <v>4</v>
      </c>
      <c r="N17" s="18">
        <v>4</v>
      </c>
      <c r="O17" s="18">
        <v>5</v>
      </c>
      <c r="P17" s="18">
        <v>2</v>
      </c>
      <c r="Q17" s="18">
        <v>1</v>
      </c>
      <c r="R17" s="18">
        <v>1</v>
      </c>
      <c r="S17" s="18">
        <v>0</v>
      </c>
      <c r="T17" s="18">
        <v>1</v>
      </c>
      <c r="U17" s="18">
        <v>4</v>
      </c>
      <c r="V17" s="18">
        <v>0</v>
      </c>
      <c r="W17" s="20">
        <f t="shared" si="0"/>
        <v>44</v>
      </c>
    </row>
    <row r="18" spans="1:23" x14ac:dyDescent="0.3">
      <c r="A18" s="24" t="s">
        <v>308</v>
      </c>
      <c r="B18" s="39" t="s">
        <v>394</v>
      </c>
      <c r="C18" s="24" t="s">
        <v>309</v>
      </c>
      <c r="D18" s="18">
        <v>1</v>
      </c>
      <c r="E18" s="18">
        <v>5</v>
      </c>
      <c r="F18" s="18">
        <v>5</v>
      </c>
      <c r="G18" s="18">
        <v>2</v>
      </c>
      <c r="H18" s="18">
        <v>5</v>
      </c>
      <c r="I18" s="18">
        <v>5</v>
      </c>
      <c r="J18" s="18">
        <v>4</v>
      </c>
      <c r="K18" s="18">
        <v>5</v>
      </c>
      <c r="L18" s="18">
        <v>4</v>
      </c>
      <c r="M18" s="18">
        <v>5</v>
      </c>
      <c r="N18" s="18">
        <v>5</v>
      </c>
      <c r="O18" s="18">
        <v>5</v>
      </c>
      <c r="P18" s="18">
        <v>1</v>
      </c>
      <c r="Q18" s="18">
        <v>1</v>
      </c>
      <c r="R18" s="18">
        <v>5</v>
      </c>
      <c r="S18" s="18">
        <v>4</v>
      </c>
      <c r="T18" s="18">
        <v>4</v>
      </c>
      <c r="U18" s="18">
        <v>4</v>
      </c>
      <c r="V18" s="18">
        <v>4</v>
      </c>
      <c r="W18" s="20">
        <f t="shared" si="0"/>
        <v>74</v>
      </c>
    </row>
    <row r="19" spans="1:23" x14ac:dyDescent="0.3">
      <c r="A19" s="28" t="s">
        <v>310</v>
      </c>
      <c r="B19" s="40" t="s">
        <v>311</v>
      </c>
      <c r="C19" s="28" t="s">
        <v>312</v>
      </c>
      <c r="D19" s="18">
        <v>2</v>
      </c>
      <c r="E19" s="18">
        <v>1</v>
      </c>
      <c r="F19" s="18">
        <v>0</v>
      </c>
      <c r="G19" s="18">
        <v>0</v>
      </c>
      <c r="H19" s="18">
        <v>2</v>
      </c>
      <c r="I19" s="18">
        <v>5</v>
      </c>
      <c r="J19" s="18">
        <v>0</v>
      </c>
      <c r="K19" s="18">
        <v>5</v>
      </c>
      <c r="L19" s="18">
        <v>0</v>
      </c>
      <c r="M19" s="18">
        <v>5</v>
      </c>
      <c r="N19" s="18">
        <v>5</v>
      </c>
      <c r="O19" s="18">
        <v>4</v>
      </c>
      <c r="P19" s="18">
        <v>5</v>
      </c>
      <c r="Q19" s="18">
        <v>0</v>
      </c>
      <c r="R19" s="18">
        <v>0</v>
      </c>
      <c r="S19" s="18">
        <v>0</v>
      </c>
      <c r="T19" s="18">
        <v>2</v>
      </c>
      <c r="U19" s="18">
        <v>5</v>
      </c>
      <c r="V19" s="18">
        <v>0</v>
      </c>
      <c r="W19" s="20">
        <f t="shared" si="0"/>
        <v>41</v>
      </c>
    </row>
    <row r="20" spans="1:23" x14ac:dyDescent="0.3">
      <c r="A20" s="28" t="s">
        <v>314</v>
      </c>
      <c r="B20" s="40" t="s">
        <v>311</v>
      </c>
      <c r="C20" s="28" t="s">
        <v>87</v>
      </c>
      <c r="D20" s="18">
        <v>0</v>
      </c>
      <c r="E20" s="18">
        <v>0</v>
      </c>
      <c r="F20" s="18">
        <v>5</v>
      </c>
      <c r="G20" s="18">
        <v>4</v>
      </c>
      <c r="H20" s="18">
        <v>0</v>
      </c>
      <c r="I20" s="18">
        <v>5</v>
      </c>
      <c r="J20" s="18">
        <v>0</v>
      </c>
      <c r="K20" s="18">
        <v>4</v>
      </c>
      <c r="L20" s="18">
        <v>5</v>
      </c>
      <c r="M20" s="18">
        <v>5</v>
      </c>
      <c r="N20" s="18">
        <v>5</v>
      </c>
      <c r="O20" s="18">
        <v>5</v>
      </c>
      <c r="P20" s="18">
        <v>5</v>
      </c>
      <c r="Q20" s="18">
        <v>2</v>
      </c>
      <c r="R20" s="18">
        <v>0</v>
      </c>
      <c r="S20" s="18">
        <v>5</v>
      </c>
      <c r="T20" s="18">
        <v>4</v>
      </c>
      <c r="U20" s="18">
        <v>1</v>
      </c>
      <c r="V20" s="18">
        <v>0</v>
      </c>
      <c r="W20" s="20">
        <f t="shared" si="0"/>
        <v>55</v>
      </c>
    </row>
    <row r="21" spans="1:23" x14ac:dyDescent="0.3">
      <c r="A21" s="28" t="s">
        <v>316</v>
      </c>
      <c r="B21" s="40" t="s">
        <v>317</v>
      </c>
      <c r="C21" s="28" t="s">
        <v>316</v>
      </c>
      <c r="D21" s="18">
        <v>5</v>
      </c>
      <c r="E21" s="18">
        <v>5</v>
      </c>
      <c r="F21" s="18">
        <v>5</v>
      </c>
      <c r="G21" s="18">
        <v>5</v>
      </c>
      <c r="H21" s="18">
        <v>1</v>
      </c>
      <c r="I21" s="18">
        <v>1</v>
      </c>
      <c r="J21" s="18">
        <v>5</v>
      </c>
      <c r="K21" s="18">
        <v>5</v>
      </c>
      <c r="L21" s="18">
        <v>5</v>
      </c>
      <c r="M21" s="18">
        <v>5</v>
      </c>
      <c r="N21" s="18">
        <v>5</v>
      </c>
      <c r="O21" s="18">
        <v>4</v>
      </c>
      <c r="P21" s="18">
        <v>1</v>
      </c>
      <c r="Q21" s="18">
        <v>1</v>
      </c>
      <c r="R21" s="18">
        <v>5</v>
      </c>
      <c r="S21" s="18">
        <v>1</v>
      </c>
      <c r="T21" s="18">
        <v>5</v>
      </c>
      <c r="U21" s="18">
        <v>5</v>
      </c>
      <c r="V21" s="18">
        <v>2</v>
      </c>
      <c r="W21" s="20">
        <f t="shared" si="0"/>
        <v>71</v>
      </c>
    </row>
    <row r="22" spans="1:23" x14ac:dyDescent="0.3">
      <c r="A22" s="29">
        <v>154</v>
      </c>
      <c r="B22" s="41" t="s">
        <v>319</v>
      </c>
      <c r="C22" s="29" t="s">
        <v>385</v>
      </c>
      <c r="D22" s="18">
        <v>5</v>
      </c>
      <c r="E22" s="18">
        <v>5</v>
      </c>
      <c r="F22" s="18">
        <v>5</v>
      </c>
      <c r="G22" s="18">
        <v>4</v>
      </c>
      <c r="H22" s="18">
        <v>4</v>
      </c>
      <c r="I22" s="18">
        <v>0</v>
      </c>
      <c r="J22" s="18">
        <v>5</v>
      </c>
      <c r="K22" s="18">
        <v>5</v>
      </c>
      <c r="L22" s="18">
        <v>5</v>
      </c>
      <c r="M22" s="18">
        <v>5</v>
      </c>
      <c r="N22" s="18">
        <v>5</v>
      </c>
      <c r="O22" s="18">
        <v>5</v>
      </c>
      <c r="P22" s="18">
        <v>5</v>
      </c>
      <c r="Q22" s="18">
        <v>5</v>
      </c>
      <c r="R22" s="18">
        <v>5</v>
      </c>
      <c r="S22" s="18">
        <v>5</v>
      </c>
      <c r="T22" s="18">
        <v>0</v>
      </c>
      <c r="U22" s="18">
        <v>5</v>
      </c>
      <c r="V22" s="18">
        <v>5</v>
      </c>
      <c r="W22" s="20">
        <f t="shared" si="0"/>
        <v>83</v>
      </c>
    </row>
    <row r="23" spans="1:23" x14ac:dyDescent="0.3">
      <c r="A23" s="29">
        <v>160</v>
      </c>
      <c r="B23" s="41" t="s">
        <v>320</v>
      </c>
      <c r="C23" s="29" t="s">
        <v>384</v>
      </c>
      <c r="D23" s="18">
        <v>4</v>
      </c>
      <c r="E23" s="18">
        <v>1</v>
      </c>
      <c r="F23" s="18">
        <v>0</v>
      </c>
      <c r="G23" s="18">
        <v>5</v>
      </c>
      <c r="H23" s="18">
        <v>0</v>
      </c>
      <c r="I23" s="18">
        <v>4</v>
      </c>
      <c r="J23" s="18">
        <v>5</v>
      </c>
      <c r="K23" s="18">
        <v>5</v>
      </c>
      <c r="L23" s="18">
        <v>5</v>
      </c>
      <c r="M23" s="18">
        <v>5</v>
      </c>
      <c r="N23" s="18">
        <v>5</v>
      </c>
      <c r="O23" s="18">
        <v>5</v>
      </c>
      <c r="P23" s="18">
        <v>2</v>
      </c>
      <c r="Q23" s="18">
        <v>0</v>
      </c>
      <c r="R23" s="18">
        <v>0</v>
      </c>
      <c r="S23" s="18">
        <v>5</v>
      </c>
      <c r="T23" s="18">
        <v>5</v>
      </c>
      <c r="U23" s="18">
        <v>5</v>
      </c>
      <c r="V23" s="18">
        <v>5</v>
      </c>
      <c r="W23" s="20">
        <f t="shared" si="0"/>
        <v>66</v>
      </c>
    </row>
    <row r="24" spans="1:23" x14ac:dyDescent="0.3">
      <c r="A24" s="29" t="s">
        <v>321</v>
      </c>
      <c r="B24" s="41" t="s">
        <v>319</v>
      </c>
      <c r="C24" s="29" t="s">
        <v>147</v>
      </c>
      <c r="D24" s="18">
        <v>1</v>
      </c>
      <c r="E24" s="18">
        <v>5</v>
      </c>
      <c r="F24" s="18">
        <v>4</v>
      </c>
      <c r="G24" s="18">
        <v>4</v>
      </c>
      <c r="H24" s="18">
        <v>4</v>
      </c>
      <c r="I24" s="18">
        <v>1</v>
      </c>
      <c r="J24" s="18">
        <v>5</v>
      </c>
      <c r="K24" s="18">
        <v>5</v>
      </c>
      <c r="L24" s="18">
        <v>4</v>
      </c>
      <c r="M24" s="18">
        <v>4</v>
      </c>
      <c r="N24" s="18">
        <v>4</v>
      </c>
      <c r="O24" s="18">
        <v>1</v>
      </c>
      <c r="P24" s="18">
        <v>1</v>
      </c>
      <c r="Q24" s="18">
        <v>5</v>
      </c>
      <c r="R24" s="18">
        <v>5</v>
      </c>
      <c r="S24" s="18">
        <v>1</v>
      </c>
      <c r="T24" s="18">
        <v>1</v>
      </c>
      <c r="U24" s="18">
        <v>1</v>
      </c>
      <c r="V24" s="18">
        <v>1</v>
      </c>
      <c r="W24" s="20">
        <f t="shared" si="0"/>
        <v>57</v>
      </c>
    </row>
    <row r="25" spans="1:23" x14ac:dyDescent="0.3">
      <c r="A25" s="29" t="s">
        <v>324</v>
      </c>
      <c r="B25" s="41" t="s">
        <v>325</v>
      </c>
      <c r="C25" s="29" t="s">
        <v>56</v>
      </c>
      <c r="D25" s="18">
        <v>5</v>
      </c>
      <c r="E25" s="18">
        <v>5</v>
      </c>
      <c r="F25" s="18">
        <v>5</v>
      </c>
      <c r="G25" s="18">
        <v>1</v>
      </c>
      <c r="H25" s="18">
        <v>1</v>
      </c>
      <c r="I25" s="18">
        <v>5</v>
      </c>
      <c r="J25" s="18">
        <v>5</v>
      </c>
      <c r="K25" s="18">
        <v>5</v>
      </c>
      <c r="L25" s="18">
        <v>5</v>
      </c>
      <c r="M25" s="18">
        <v>5</v>
      </c>
      <c r="N25" s="18">
        <v>5</v>
      </c>
      <c r="O25" s="18">
        <v>5</v>
      </c>
      <c r="P25" s="18">
        <v>1</v>
      </c>
      <c r="Q25" s="18">
        <v>5</v>
      </c>
      <c r="R25" s="18">
        <v>0</v>
      </c>
      <c r="S25" s="18">
        <v>1</v>
      </c>
      <c r="T25" s="18">
        <v>5</v>
      </c>
      <c r="U25" s="18">
        <v>5</v>
      </c>
      <c r="V25" s="18">
        <v>4</v>
      </c>
      <c r="W25" s="20">
        <f t="shared" si="0"/>
        <v>73</v>
      </c>
    </row>
    <row r="26" spans="1:23" x14ac:dyDescent="0.3">
      <c r="A26" s="29" t="s">
        <v>326</v>
      </c>
      <c r="B26" s="41" t="s">
        <v>319</v>
      </c>
      <c r="C26" s="29" t="s">
        <v>327</v>
      </c>
      <c r="D26" s="18">
        <v>2</v>
      </c>
      <c r="E26" s="18">
        <v>5</v>
      </c>
      <c r="F26" s="18">
        <v>4</v>
      </c>
      <c r="G26" s="18">
        <v>5</v>
      </c>
      <c r="H26" s="18">
        <v>0</v>
      </c>
      <c r="I26" s="18">
        <v>0</v>
      </c>
      <c r="J26" s="18">
        <v>5</v>
      </c>
      <c r="K26" s="18">
        <v>5</v>
      </c>
      <c r="L26" s="18">
        <v>5</v>
      </c>
      <c r="M26" s="18">
        <v>6</v>
      </c>
      <c r="N26" s="18">
        <v>5</v>
      </c>
      <c r="O26" s="18">
        <v>4</v>
      </c>
      <c r="P26" s="18">
        <v>0</v>
      </c>
      <c r="Q26" s="18">
        <v>5</v>
      </c>
      <c r="R26" s="18">
        <v>5</v>
      </c>
      <c r="S26" s="18">
        <v>1</v>
      </c>
      <c r="T26" s="18">
        <v>5</v>
      </c>
      <c r="U26" s="18">
        <v>5</v>
      </c>
      <c r="V26" s="18">
        <v>1</v>
      </c>
      <c r="W26" s="20">
        <f t="shared" si="0"/>
        <v>68</v>
      </c>
    </row>
    <row r="27" spans="1:23" x14ac:dyDescent="0.3">
      <c r="A27" s="29" t="s">
        <v>328</v>
      </c>
      <c r="B27" s="41" t="s">
        <v>319</v>
      </c>
      <c r="C27" s="29" t="s">
        <v>329</v>
      </c>
      <c r="D27" s="18">
        <v>5</v>
      </c>
      <c r="E27" s="18">
        <v>5</v>
      </c>
      <c r="F27" s="18">
        <v>5</v>
      </c>
      <c r="G27" s="18">
        <v>5</v>
      </c>
      <c r="H27" s="18">
        <v>5</v>
      </c>
      <c r="I27" s="18">
        <v>5</v>
      </c>
      <c r="J27" s="18">
        <v>5</v>
      </c>
      <c r="K27" s="18">
        <v>5</v>
      </c>
      <c r="L27" s="18">
        <v>5</v>
      </c>
      <c r="M27" s="18">
        <v>5</v>
      </c>
      <c r="N27" s="18">
        <v>5</v>
      </c>
      <c r="O27" s="18">
        <v>5</v>
      </c>
      <c r="P27" s="18">
        <v>5</v>
      </c>
      <c r="Q27" s="18">
        <v>4</v>
      </c>
      <c r="R27" s="18">
        <v>5</v>
      </c>
      <c r="S27" s="18">
        <v>5</v>
      </c>
      <c r="T27" s="18">
        <v>4</v>
      </c>
      <c r="U27" s="18">
        <v>5</v>
      </c>
      <c r="V27" s="18">
        <v>5</v>
      </c>
      <c r="W27" s="20">
        <f t="shared" si="0"/>
        <v>93</v>
      </c>
    </row>
    <row r="28" spans="1:23" x14ac:dyDescent="0.3">
      <c r="A28" s="29" t="s">
        <v>330</v>
      </c>
      <c r="B28" s="41" t="s">
        <v>325</v>
      </c>
      <c r="C28" s="29" t="s">
        <v>331</v>
      </c>
      <c r="D28" s="18">
        <v>0</v>
      </c>
      <c r="E28" s="18">
        <v>5</v>
      </c>
      <c r="F28" s="18">
        <v>4</v>
      </c>
      <c r="G28" s="18">
        <v>5</v>
      </c>
      <c r="H28" s="18">
        <v>0</v>
      </c>
      <c r="I28" s="18">
        <v>5</v>
      </c>
      <c r="J28" s="18">
        <v>5</v>
      </c>
      <c r="K28" s="18">
        <v>4</v>
      </c>
      <c r="L28" s="18">
        <v>5</v>
      </c>
      <c r="M28" s="18">
        <v>5</v>
      </c>
      <c r="N28" s="18">
        <v>5</v>
      </c>
      <c r="O28" s="18">
        <v>0</v>
      </c>
      <c r="P28" s="18">
        <v>4</v>
      </c>
      <c r="Q28" s="18">
        <v>2</v>
      </c>
      <c r="R28" s="18">
        <v>4</v>
      </c>
      <c r="S28" s="18">
        <v>0</v>
      </c>
      <c r="T28" s="18">
        <v>0</v>
      </c>
      <c r="U28" s="18">
        <v>1</v>
      </c>
      <c r="V28" s="18">
        <v>1</v>
      </c>
      <c r="W28" s="20">
        <f t="shared" si="0"/>
        <v>55</v>
      </c>
    </row>
    <row r="29" spans="1:23" x14ac:dyDescent="0.3">
      <c r="A29" s="22" t="s">
        <v>332</v>
      </c>
      <c r="B29" s="42" t="s">
        <v>333</v>
      </c>
      <c r="C29" s="22" t="s">
        <v>383</v>
      </c>
      <c r="D29" s="18">
        <v>0</v>
      </c>
      <c r="E29" s="18">
        <v>2</v>
      </c>
      <c r="F29" s="18">
        <v>2</v>
      </c>
      <c r="G29" s="18">
        <v>2</v>
      </c>
      <c r="H29" s="18">
        <v>0</v>
      </c>
      <c r="I29" s="18">
        <v>0</v>
      </c>
      <c r="J29" s="18">
        <v>0</v>
      </c>
      <c r="K29" s="18">
        <v>2</v>
      </c>
      <c r="L29" s="18">
        <v>0</v>
      </c>
      <c r="M29" s="18">
        <v>0</v>
      </c>
      <c r="N29" s="18">
        <v>0</v>
      </c>
      <c r="O29" s="18">
        <v>2</v>
      </c>
      <c r="P29" s="18">
        <v>2</v>
      </c>
      <c r="Q29" s="18">
        <v>2</v>
      </c>
      <c r="R29" s="18">
        <v>0</v>
      </c>
      <c r="S29" s="18">
        <v>2</v>
      </c>
      <c r="T29" s="18">
        <v>0</v>
      </c>
      <c r="U29" s="18">
        <v>2</v>
      </c>
      <c r="V29" s="18">
        <v>2</v>
      </c>
      <c r="W29" s="20">
        <f t="shared" si="0"/>
        <v>20</v>
      </c>
    </row>
    <row r="30" spans="1:23" x14ac:dyDescent="0.3">
      <c r="A30" s="30" t="s">
        <v>335</v>
      </c>
      <c r="B30" s="43" t="s">
        <v>336</v>
      </c>
      <c r="C30" s="30" t="s">
        <v>337</v>
      </c>
      <c r="D30" s="18">
        <v>0</v>
      </c>
      <c r="E30" s="18">
        <v>4</v>
      </c>
      <c r="F30" s="18">
        <v>1</v>
      </c>
      <c r="G30" s="18">
        <v>0</v>
      </c>
      <c r="H30" s="18">
        <v>0</v>
      </c>
      <c r="I30" s="18">
        <v>5</v>
      </c>
      <c r="J30" s="18">
        <v>2</v>
      </c>
      <c r="K30" s="18">
        <v>0</v>
      </c>
      <c r="L30" s="18">
        <v>0</v>
      </c>
      <c r="M30" s="18">
        <v>0</v>
      </c>
      <c r="N30" s="18">
        <v>1</v>
      </c>
      <c r="O30" s="18">
        <v>1</v>
      </c>
      <c r="P30" s="18">
        <v>4</v>
      </c>
      <c r="Q30" s="18">
        <v>2</v>
      </c>
      <c r="R30" s="18">
        <v>5</v>
      </c>
      <c r="S30" s="18">
        <v>5</v>
      </c>
      <c r="T30" s="18">
        <v>4</v>
      </c>
      <c r="U30" s="18">
        <v>5</v>
      </c>
      <c r="V30" s="18">
        <v>5</v>
      </c>
      <c r="W30" s="20">
        <f t="shared" si="0"/>
        <v>44</v>
      </c>
    </row>
    <row r="31" spans="1:23" x14ac:dyDescent="0.3">
      <c r="A31" s="30" t="s">
        <v>338</v>
      </c>
      <c r="B31" s="43" t="s">
        <v>336</v>
      </c>
      <c r="C31" s="30" t="s">
        <v>339</v>
      </c>
      <c r="D31" s="18">
        <v>1</v>
      </c>
      <c r="E31" s="18">
        <v>5</v>
      </c>
      <c r="F31" s="18">
        <v>1</v>
      </c>
      <c r="G31" s="18">
        <v>1</v>
      </c>
      <c r="H31" s="18">
        <v>1</v>
      </c>
      <c r="I31" s="18">
        <v>1</v>
      </c>
      <c r="J31" s="18">
        <v>4</v>
      </c>
      <c r="K31" s="18">
        <v>4</v>
      </c>
      <c r="L31" s="18">
        <v>4</v>
      </c>
      <c r="M31" s="18">
        <v>5</v>
      </c>
      <c r="N31" s="18">
        <v>5</v>
      </c>
      <c r="O31" s="18">
        <v>0</v>
      </c>
      <c r="P31" s="18">
        <v>5</v>
      </c>
      <c r="Q31" s="18">
        <v>0</v>
      </c>
      <c r="R31" s="18">
        <v>5</v>
      </c>
      <c r="S31" s="18">
        <v>5</v>
      </c>
      <c r="T31" s="18">
        <v>0</v>
      </c>
      <c r="U31" s="18">
        <v>5</v>
      </c>
      <c r="V31" s="18">
        <v>5</v>
      </c>
      <c r="W31" s="20">
        <f t="shared" si="0"/>
        <v>57</v>
      </c>
    </row>
    <row r="32" spans="1:23" x14ac:dyDescent="0.3">
      <c r="A32" s="30" t="s">
        <v>340</v>
      </c>
      <c r="B32" s="43" t="s">
        <v>336</v>
      </c>
      <c r="C32" s="30" t="s">
        <v>341</v>
      </c>
      <c r="D32" s="18">
        <v>4</v>
      </c>
      <c r="E32" s="18">
        <v>5</v>
      </c>
      <c r="F32" s="18">
        <v>4</v>
      </c>
      <c r="G32" s="18">
        <v>4</v>
      </c>
      <c r="H32" s="18">
        <v>0</v>
      </c>
      <c r="I32" s="18">
        <v>4</v>
      </c>
      <c r="J32" s="18">
        <v>5</v>
      </c>
      <c r="K32" s="18">
        <v>5</v>
      </c>
      <c r="L32" s="18">
        <v>5</v>
      </c>
      <c r="M32" s="18">
        <v>5</v>
      </c>
      <c r="N32" s="18">
        <v>5</v>
      </c>
      <c r="O32" s="18">
        <v>5</v>
      </c>
      <c r="P32" s="18">
        <v>4</v>
      </c>
      <c r="Q32" s="18">
        <v>0</v>
      </c>
      <c r="R32" s="18">
        <v>5</v>
      </c>
      <c r="S32" s="18">
        <v>5</v>
      </c>
      <c r="T32" s="18">
        <v>5</v>
      </c>
      <c r="U32" s="18">
        <v>4</v>
      </c>
      <c r="V32" s="18">
        <v>2</v>
      </c>
      <c r="W32" s="20">
        <f t="shared" si="0"/>
        <v>76</v>
      </c>
    </row>
    <row r="33" spans="1:23" x14ac:dyDescent="0.3">
      <c r="A33" s="30" t="s">
        <v>342</v>
      </c>
      <c r="B33" s="43" t="s">
        <v>336</v>
      </c>
      <c r="C33" s="30" t="s">
        <v>343</v>
      </c>
      <c r="D33" s="18">
        <v>4</v>
      </c>
      <c r="E33" s="18">
        <v>1</v>
      </c>
      <c r="F33" s="18">
        <v>5</v>
      </c>
      <c r="G33" s="18">
        <v>4</v>
      </c>
      <c r="H33" s="18">
        <v>0</v>
      </c>
      <c r="I33" s="18">
        <v>1</v>
      </c>
      <c r="J33" s="18">
        <v>5</v>
      </c>
      <c r="K33" s="18">
        <v>5</v>
      </c>
      <c r="L33" s="18">
        <v>5</v>
      </c>
      <c r="M33" s="18">
        <v>2</v>
      </c>
      <c r="N33" s="18">
        <v>5</v>
      </c>
      <c r="O33" s="18">
        <v>1</v>
      </c>
      <c r="P33" s="18">
        <v>4</v>
      </c>
      <c r="Q33" s="18">
        <v>4</v>
      </c>
      <c r="R33" s="18">
        <v>1</v>
      </c>
      <c r="S33" s="18">
        <v>1</v>
      </c>
      <c r="T33" s="18">
        <v>5</v>
      </c>
      <c r="U33" s="18">
        <v>1</v>
      </c>
      <c r="V33" s="18">
        <v>0</v>
      </c>
      <c r="W33" s="20">
        <f t="shared" si="0"/>
        <v>54</v>
      </c>
    </row>
    <row r="34" spans="1:23" x14ac:dyDescent="0.3">
      <c r="A34" s="30" t="s">
        <v>345</v>
      </c>
      <c r="B34" s="43" t="s">
        <v>336</v>
      </c>
      <c r="C34" s="30" t="s">
        <v>346</v>
      </c>
      <c r="D34" s="18">
        <v>5</v>
      </c>
      <c r="E34" s="18">
        <v>5</v>
      </c>
      <c r="F34" s="18">
        <v>4</v>
      </c>
      <c r="G34" s="18">
        <v>5</v>
      </c>
      <c r="H34" s="18">
        <v>0</v>
      </c>
      <c r="I34" s="18">
        <v>1</v>
      </c>
      <c r="J34" s="18">
        <v>5</v>
      </c>
      <c r="K34" s="18">
        <v>4</v>
      </c>
      <c r="L34" s="18">
        <v>1</v>
      </c>
      <c r="M34" s="18">
        <v>1</v>
      </c>
      <c r="N34" s="18">
        <v>1</v>
      </c>
      <c r="O34" s="18">
        <v>1</v>
      </c>
      <c r="P34" s="18">
        <v>2</v>
      </c>
      <c r="Q34" s="18">
        <v>4</v>
      </c>
      <c r="R34" s="18">
        <v>0</v>
      </c>
      <c r="S34" s="18">
        <v>4</v>
      </c>
      <c r="T34" s="18">
        <v>1</v>
      </c>
      <c r="U34" s="18">
        <v>5</v>
      </c>
      <c r="V34" s="18">
        <v>1</v>
      </c>
      <c r="W34" s="20">
        <f t="shared" si="0"/>
        <v>50</v>
      </c>
    </row>
    <row r="35" spans="1:23" x14ac:dyDescent="0.3">
      <c r="A35" s="30" t="s">
        <v>347</v>
      </c>
      <c r="B35" s="43" t="s">
        <v>336</v>
      </c>
      <c r="C35" s="30" t="s">
        <v>348</v>
      </c>
      <c r="D35" s="18">
        <v>0</v>
      </c>
      <c r="E35" s="18">
        <v>4</v>
      </c>
      <c r="F35" s="18">
        <v>5</v>
      </c>
      <c r="G35" s="18">
        <v>5</v>
      </c>
      <c r="H35" s="18">
        <v>0</v>
      </c>
      <c r="I35" s="18">
        <v>5</v>
      </c>
      <c r="J35" s="18">
        <v>5</v>
      </c>
      <c r="K35" s="18">
        <v>5</v>
      </c>
      <c r="L35" s="18">
        <v>5</v>
      </c>
      <c r="M35" s="18">
        <v>5</v>
      </c>
      <c r="N35" s="18">
        <v>5</v>
      </c>
      <c r="O35" s="18">
        <v>5</v>
      </c>
      <c r="P35" s="18">
        <v>5</v>
      </c>
      <c r="Q35" s="18">
        <v>5</v>
      </c>
      <c r="R35" s="18">
        <v>1</v>
      </c>
      <c r="S35" s="18">
        <v>4</v>
      </c>
      <c r="T35" s="18">
        <v>4</v>
      </c>
      <c r="U35" s="18">
        <v>5</v>
      </c>
      <c r="V35" s="18">
        <v>5</v>
      </c>
      <c r="W35" s="20">
        <f t="shared" si="0"/>
        <v>78</v>
      </c>
    </row>
    <row r="36" spans="1:23" x14ac:dyDescent="0.3">
      <c r="A36" s="30" t="s">
        <v>349</v>
      </c>
      <c r="B36" s="43" t="s">
        <v>336</v>
      </c>
      <c r="C36" s="30" t="s">
        <v>350</v>
      </c>
      <c r="D36" s="18">
        <v>2</v>
      </c>
      <c r="E36" s="18">
        <v>4</v>
      </c>
      <c r="F36" s="18">
        <v>0</v>
      </c>
      <c r="G36" s="18">
        <v>0</v>
      </c>
      <c r="H36" s="18">
        <v>0</v>
      </c>
      <c r="I36" s="18">
        <v>4</v>
      </c>
      <c r="J36" s="18">
        <v>2</v>
      </c>
      <c r="K36" s="18">
        <v>0</v>
      </c>
      <c r="L36" s="18">
        <v>0</v>
      </c>
      <c r="M36" s="18">
        <v>0</v>
      </c>
      <c r="N36" s="18">
        <v>0</v>
      </c>
      <c r="O36" s="18">
        <v>4</v>
      </c>
      <c r="P36" s="18">
        <v>2</v>
      </c>
      <c r="Q36" s="18">
        <v>4</v>
      </c>
      <c r="R36" s="18">
        <v>0</v>
      </c>
      <c r="S36" s="18">
        <v>4</v>
      </c>
      <c r="T36" s="18">
        <v>0</v>
      </c>
      <c r="U36" s="18">
        <v>2</v>
      </c>
      <c r="V36" s="18">
        <v>2</v>
      </c>
      <c r="W36" s="20">
        <f t="shared" si="0"/>
        <v>30</v>
      </c>
    </row>
    <row r="37" spans="1:23" x14ac:dyDescent="0.3">
      <c r="A37" s="30" t="s">
        <v>352</v>
      </c>
      <c r="B37" s="43" t="s">
        <v>336</v>
      </c>
      <c r="C37" s="30" t="s">
        <v>205</v>
      </c>
      <c r="D37" s="18">
        <v>2</v>
      </c>
      <c r="E37" s="18">
        <v>5</v>
      </c>
      <c r="F37" s="18">
        <v>5</v>
      </c>
      <c r="G37" s="18">
        <v>0</v>
      </c>
      <c r="H37" s="18">
        <v>0</v>
      </c>
      <c r="I37" s="18">
        <v>0</v>
      </c>
      <c r="J37" s="18">
        <v>5</v>
      </c>
      <c r="K37" s="18">
        <v>5</v>
      </c>
      <c r="L37" s="18">
        <v>0</v>
      </c>
      <c r="M37" s="18">
        <v>0</v>
      </c>
      <c r="N37" s="18">
        <v>5</v>
      </c>
      <c r="O37" s="18">
        <v>0</v>
      </c>
      <c r="P37" s="18">
        <v>5</v>
      </c>
      <c r="Q37" s="18">
        <v>5</v>
      </c>
      <c r="R37" s="18">
        <v>0</v>
      </c>
      <c r="S37" s="18">
        <v>1</v>
      </c>
      <c r="T37" s="18">
        <v>0</v>
      </c>
      <c r="U37" s="18">
        <v>1</v>
      </c>
      <c r="V37" s="18">
        <v>1</v>
      </c>
      <c r="W37" s="20">
        <f t="shared" si="0"/>
        <v>40</v>
      </c>
    </row>
    <row r="38" spans="1:23" x14ac:dyDescent="0.3">
      <c r="A38" s="30" t="s">
        <v>354</v>
      </c>
      <c r="B38" s="43" t="s">
        <v>336</v>
      </c>
      <c r="C38" s="30" t="s">
        <v>354</v>
      </c>
      <c r="D38" s="18">
        <v>2</v>
      </c>
      <c r="E38" s="18">
        <v>0</v>
      </c>
      <c r="F38" s="18">
        <v>0</v>
      </c>
      <c r="G38" s="18">
        <v>2</v>
      </c>
      <c r="H38" s="18">
        <v>0</v>
      </c>
      <c r="I38" s="18">
        <v>4</v>
      </c>
      <c r="J38" s="18">
        <v>5</v>
      </c>
      <c r="K38" s="18">
        <v>5</v>
      </c>
      <c r="L38" s="18">
        <v>5</v>
      </c>
      <c r="M38" s="18">
        <v>5</v>
      </c>
      <c r="N38" s="18">
        <v>5</v>
      </c>
      <c r="O38" s="18">
        <v>5</v>
      </c>
      <c r="P38" s="18">
        <v>5</v>
      </c>
      <c r="Q38" s="18">
        <v>1</v>
      </c>
      <c r="R38" s="18">
        <v>1</v>
      </c>
      <c r="S38" s="18">
        <v>2</v>
      </c>
      <c r="T38" s="18">
        <v>2</v>
      </c>
      <c r="U38" s="18">
        <v>0</v>
      </c>
      <c r="V38" s="18">
        <v>3</v>
      </c>
      <c r="W38" s="20">
        <f t="shared" si="0"/>
        <v>52</v>
      </c>
    </row>
    <row r="39" spans="1:23" x14ac:dyDescent="0.3">
      <c r="A39" s="31" t="s">
        <v>355</v>
      </c>
      <c r="B39" s="44" t="s">
        <v>356</v>
      </c>
      <c r="C39" s="31" t="s">
        <v>41</v>
      </c>
      <c r="D39" s="18">
        <v>5</v>
      </c>
      <c r="E39" s="18">
        <v>5</v>
      </c>
      <c r="F39" s="18">
        <v>5</v>
      </c>
      <c r="G39" s="18">
        <v>2</v>
      </c>
      <c r="H39" s="18">
        <v>2</v>
      </c>
      <c r="I39" s="18">
        <v>5</v>
      </c>
      <c r="J39" s="18">
        <v>5</v>
      </c>
      <c r="K39" s="18">
        <v>4</v>
      </c>
      <c r="L39" s="18">
        <v>5</v>
      </c>
      <c r="M39" s="18">
        <v>5</v>
      </c>
      <c r="N39" s="18">
        <v>5</v>
      </c>
      <c r="O39" s="18">
        <v>5</v>
      </c>
      <c r="P39" s="18">
        <v>1</v>
      </c>
      <c r="Q39" s="18">
        <v>1</v>
      </c>
      <c r="R39" s="18">
        <v>1</v>
      </c>
      <c r="S39" s="18">
        <v>1</v>
      </c>
      <c r="T39" s="18">
        <v>1</v>
      </c>
      <c r="U39" s="18">
        <v>4</v>
      </c>
      <c r="V39" s="18">
        <v>1</v>
      </c>
      <c r="W39" s="20">
        <f t="shared" si="0"/>
        <v>63</v>
      </c>
    </row>
    <row r="40" spans="1:23" x14ac:dyDescent="0.3">
      <c r="A40" s="32">
        <v>190</v>
      </c>
      <c r="B40" s="45" t="s">
        <v>358</v>
      </c>
      <c r="C40" s="32" t="s">
        <v>382</v>
      </c>
      <c r="D40" s="18">
        <v>4</v>
      </c>
      <c r="E40" s="18">
        <v>3</v>
      </c>
      <c r="F40" s="18">
        <v>5</v>
      </c>
      <c r="G40" s="18">
        <v>5</v>
      </c>
      <c r="H40" s="18">
        <v>3</v>
      </c>
      <c r="I40" s="18">
        <v>5</v>
      </c>
      <c r="J40" s="18">
        <v>5</v>
      </c>
      <c r="K40" s="18">
        <v>5</v>
      </c>
      <c r="L40" s="18">
        <v>5</v>
      </c>
      <c r="M40" s="18">
        <v>5</v>
      </c>
      <c r="N40" s="18">
        <v>5</v>
      </c>
      <c r="O40" s="18">
        <v>5</v>
      </c>
      <c r="P40" s="18">
        <v>4</v>
      </c>
      <c r="Q40" s="18">
        <v>4</v>
      </c>
      <c r="R40" s="18">
        <v>4</v>
      </c>
      <c r="S40" s="18">
        <v>1</v>
      </c>
      <c r="T40" s="18">
        <v>4</v>
      </c>
      <c r="U40" s="18">
        <v>5</v>
      </c>
      <c r="V40" s="18">
        <v>5</v>
      </c>
      <c r="W40" s="20">
        <f t="shared" si="0"/>
        <v>82</v>
      </c>
    </row>
    <row r="41" spans="1:23" x14ac:dyDescent="0.3">
      <c r="A41" s="32">
        <v>155</v>
      </c>
      <c r="B41" s="45" t="s">
        <v>359</v>
      </c>
      <c r="C41" s="32" t="s">
        <v>381</v>
      </c>
      <c r="D41" s="18">
        <v>0</v>
      </c>
      <c r="E41" s="18">
        <v>0</v>
      </c>
      <c r="F41" s="18">
        <v>0</v>
      </c>
      <c r="G41" s="18">
        <v>0</v>
      </c>
      <c r="H41" s="18">
        <v>5</v>
      </c>
      <c r="I41" s="18">
        <v>5</v>
      </c>
      <c r="J41" s="18">
        <v>3</v>
      </c>
      <c r="K41" s="18">
        <v>2</v>
      </c>
      <c r="L41" s="18">
        <v>5</v>
      </c>
      <c r="M41" s="18">
        <v>5</v>
      </c>
      <c r="N41" s="18">
        <v>5</v>
      </c>
      <c r="O41" s="18">
        <v>5</v>
      </c>
      <c r="P41" s="18">
        <v>4</v>
      </c>
      <c r="Q41" s="18">
        <v>0</v>
      </c>
      <c r="R41" s="18">
        <v>5</v>
      </c>
      <c r="S41" s="18">
        <v>5</v>
      </c>
      <c r="T41" s="18">
        <v>2</v>
      </c>
      <c r="U41" s="18">
        <v>5</v>
      </c>
      <c r="V41" s="18">
        <v>1</v>
      </c>
      <c r="W41" s="20">
        <f t="shared" si="0"/>
        <v>57</v>
      </c>
    </row>
    <row r="42" spans="1:23" x14ac:dyDescent="0.3">
      <c r="A42" s="32" t="s">
        <v>360</v>
      </c>
      <c r="B42" s="45" t="s">
        <v>361</v>
      </c>
      <c r="C42" s="32" t="s">
        <v>362</v>
      </c>
      <c r="D42" s="18">
        <v>2</v>
      </c>
      <c r="E42" s="18">
        <v>5</v>
      </c>
      <c r="F42" s="18">
        <v>2</v>
      </c>
      <c r="G42" s="18">
        <v>2</v>
      </c>
      <c r="H42" s="18">
        <v>1</v>
      </c>
      <c r="I42" s="18">
        <v>4</v>
      </c>
      <c r="J42" s="18">
        <v>1</v>
      </c>
      <c r="K42" s="18">
        <v>5</v>
      </c>
      <c r="L42" s="18">
        <v>1</v>
      </c>
      <c r="M42" s="18">
        <v>2</v>
      </c>
      <c r="N42" s="18">
        <v>5</v>
      </c>
      <c r="O42" s="18">
        <v>5</v>
      </c>
      <c r="P42" s="18">
        <v>5</v>
      </c>
      <c r="Q42" s="18">
        <v>1</v>
      </c>
      <c r="R42" s="18">
        <v>1</v>
      </c>
      <c r="S42" s="18">
        <v>1</v>
      </c>
      <c r="T42" s="18">
        <v>0</v>
      </c>
      <c r="U42" s="18">
        <v>5</v>
      </c>
      <c r="V42" s="18">
        <v>5</v>
      </c>
      <c r="W42" s="20">
        <f t="shared" si="0"/>
        <v>53</v>
      </c>
    </row>
    <row r="43" spans="1:23" x14ac:dyDescent="0.3">
      <c r="A43" s="32" t="s">
        <v>363</v>
      </c>
      <c r="B43" s="45" t="s">
        <v>361</v>
      </c>
      <c r="C43" s="32" t="s">
        <v>364</v>
      </c>
      <c r="D43" s="18">
        <v>3</v>
      </c>
      <c r="E43" s="18">
        <v>5</v>
      </c>
      <c r="F43" s="18">
        <v>1</v>
      </c>
      <c r="G43" s="18">
        <v>4</v>
      </c>
      <c r="H43" s="18">
        <v>4</v>
      </c>
      <c r="I43" s="18">
        <v>4</v>
      </c>
      <c r="J43" s="18">
        <v>4</v>
      </c>
      <c r="K43" s="18">
        <v>4</v>
      </c>
      <c r="L43" s="18">
        <v>0</v>
      </c>
      <c r="M43" s="18">
        <v>5</v>
      </c>
      <c r="N43" s="18">
        <v>5</v>
      </c>
      <c r="O43" s="18">
        <v>4</v>
      </c>
      <c r="P43" s="18">
        <v>4</v>
      </c>
      <c r="Q43" s="18">
        <v>4</v>
      </c>
      <c r="R43" s="18">
        <v>4</v>
      </c>
      <c r="S43" s="18">
        <v>5</v>
      </c>
      <c r="T43" s="18">
        <v>4</v>
      </c>
      <c r="U43" s="18">
        <v>5</v>
      </c>
      <c r="V43" s="18">
        <v>0</v>
      </c>
      <c r="W43" s="20">
        <f t="shared" si="0"/>
        <v>69</v>
      </c>
    </row>
    <row r="44" spans="1:23" x14ac:dyDescent="0.3">
      <c r="A44" s="32" t="s">
        <v>365</v>
      </c>
      <c r="B44" s="45" t="s">
        <v>358</v>
      </c>
      <c r="C44" s="32" t="s">
        <v>366</v>
      </c>
      <c r="D44" s="18">
        <v>4</v>
      </c>
      <c r="E44" s="18">
        <v>5</v>
      </c>
      <c r="F44" s="18">
        <v>4</v>
      </c>
      <c r="G44" s="18">
        <v>0</v>
      </c>
      <c r="H44" s="18">
        <v>0</v>
      </c>
      <c r="I44" s="18">
        <v>5</v>
      </c>
      <c r="J44" s="18">
        <v>5</v>
      </c>
      <c r="K44" s="18">
        <v>4</v>
      </c>
      <c r="L44" s="18">
        <v>4</v>
      </c>
      <c r="M44" s="18">
        <v>0</v>
      </c>
      <c r="N44" s="18">
        <v>5</v>
      </c>
      <c r="O44" s="18">
        <v>5</v>
      </c>
      <c r="P44" s="18">
        <v>2</v>
      </c>
      <c r="Q44" s="18">
        <v>5</v>
      </c>
      <c r="R44" s="18">
        <v>4</v>
      </c>
      <c r="S44" s="18">
        <v>5</v>
      </c>
      <c r="T44" s="18">
        <v>5</v>
      </c>
      <c r="U44" s="18">
        <v>5</v>
      </c>
      <c r="V44" s="18">
        <v>5</v>
      </c>
      <c r="W44" s="20">
        <f t="shared" si="0"/>
        <v>72</v>
      </c>
    </row>
    <row r="45" spans="1:23" x14ac:dyDescent="0.3">
      <c r="A45" s="19" t="s">
        <v>367</v>
      </c>
      <c r="B45" s="46" t="s">
        <v>368</v>
      </c>
      <c r="C45" s="19" t="s">
        <v>102</v>
      </c>
      <c r="D45" s="18">
        <v>0</v>
      </c>
      <c r="E45" s="18">
        <v>5</v>
      </c>
      <c r="F45" s="18">
        <v>0</v>
      </c>
      <c r="G45" s="18">
        <v>1</v>
      </c>
      <c r="H45" s="18">
        <v>2</v>
      </c>
      <c r="I45" s="18">
        <v>1</v>
      </c>
      <c r="J45" s="18">
        <v>1</v>
      </c>
      <c r="K45" s="18">
        <v>1</v>
      </c>
      <c r="L45" s="18">
        <v>5</v>
      </c>
      <c r="M45" s="18">
        <v>5</v>
      </c>
      <c r="N45" s="18">
        <v>1</v>
      </c>
      <c r="O45" s="18">
        <v>1</v>
      </c>
      <c r="P45" s="18">
        <v>2</v>
      </c>
      <c r="Q45" s="18">
        <v>1</v>
      </c>
      <c r="R45" s="18">
        <v>1</v>
      </c>
      <c r="S45" s="18">
        <v>4</v>
      </c>
      <c r="T45" s="18">
        <v>1</v>
      </c>
      <c r="U45" s="18">
        <v>1</v>
      </c>
      <c r="V45" s="18">
        <v>1</v>
      </c>
      <c r="W45" s="20">
        <f t="shared" si="0"/>
        <v>34</v>
      </c>
    </row>
    <row r="46" spans="1:23" x14ac:dyDescent="0.3">
      <c r="A46" s="19" t="s">
        <v>370</v>
      </c>
      <c r="B46" s="46" t="s">
        <v>358</v>
      </c>
      <c r="C46" s="19" t="s">
        <v>102</v>
      </c>
      <c r="D46" s="18">
        <v>4</v>
      </c>
      <c r="E46" s="18">
        <v>0</v>
      </c>
      <c r="F46" s="18">
        <v>0</v>
      </c>
      <c r="G46" s="18">
        <v>5</v>
      </c>
      <c r="H46" s="18">
        <v>4</v>
      </c>
      <c r="I46" s="18">
        <v>4</v>
      </c>
      <c r="J46" s="18">
        <v>5</v>
      </c>
      <c r="K46" s="18">
        <v>5</v>
      </c>
      <c r="L46" s="18">
        <v>4</v>
      </c>
      <c r="M46" s="18">
        <v>6</v>
      </c>
      <c r="N46" s="18">
        <v>2</v>
      </c>
      <c r="O46" s="18">
        <v>4</v>
      </c>
      <c r="P46" s="18">
        <v>2</v>
      </c>
      <c r="Q46" s="18">
        <v>2</v>
      </c>
      <c r="R46" s="18">
        <v>2</v>
      </c>
      <c r="S46" s="18">
        <v>2</v>
      </c>
      <c r="T46" s="18">
        <v>0</v>
      </c>
      <c r="U46" s="18">
        <v>2</v>
      </c>
      <c r="V46" s="18">
        <v>2</v>
      </c>
      <c r="W46" s="20">
        <f t="shared" si="0"/>
        <v>55</v>
      </c>
    </row>
    <row r="47" spans="1:23" x14ac:dyDescent="0.3">
      <c r="A47" s="20"/>
      <c r="B47" s="20"/>
      <c r="C47" s="17" t="s">
        <v>376</v>
      </c>
      <c r="D47" s="18">
        <f t="shared" ref="D47:U47" si="1">SUM(D3:D46)</f>
        <v>95</v>
      </c>
      <c r="E47" s="18">
        <f t="shared" si="1"/>
        <v>140</v>
      </c>
      <c r="F47" s="18">
        <f t="shared" si="1"/>
        <v>142</v>
      </c>
      <c r="G47" s="18">
        <f t="shared" si="1"/>
        <v>133</v>
      </c>
      <c r="H47" s="18">
        <f t="shared" si="1"/>
        <v>83</v>
      </c>
      <c r="I47" s="18">
        <f t="shared" si="1"/>
        <v>156</v>
      </c>
      <c r="J47" s="18">
        <f t="shared" si="1"/>
        <v>176</v>
      </c>
      <c r="K47" s="18">
        <f t="shared" si="1"/>
        <v>189</v>
      </c>
      <c r="L47" s="18">
        <f t="shared" si="1"/>
        <v>166</v>
      </c>
      <c r="M47" s="18">
        <f t="shared" si="1"/>
        <v>175</v>
      </c>
      <c r="N47" s="18">
        <f t="shared" si="1"/>
        <v>188</v>
      </c>
      <c r="O47" s="18">
        <f t="shared" si="1"/>
        <v>165</v>
      </c>
      <c r="P47" s="18">
        <f t="shared" si="1"/>
        <v>140</v>
      </c>
      <c r="Q47" s="18">
        <f t="shared" si="1"/>
        <v>112</v>
      </c>
      <c r="R47" s="18">
        <f t="shared" si="1"/>
        <v>111</v>
      </c>
      <c r="S47" s="18">
        <f t="shared" si="1"/>
        <v>126</v>
      </c>
      <c r="T47" s="18">
        <f t="shared" si="1"/>
        <v>100</v>
      </c>
      <c r="U47" s="18">
        <f t="shared" si="1"/>
        <v>155</v>
      </c>
      <c r="V47" s="18">
        <f>SUM(V3:V46)</f>
        <v>126</v>
      </c>
      <c r="W47" s="20"/>
    </row>
  </sheetData>
  <phoneticPr fontId="1" type="noConversion"/>
  <conditionalFormatting sqref="D3:V46">
    <cfRule type="colorScale" priority="1">
      <colorScale>
        <cfvo type="min"/>
        <cfvo type="max"/>
        <color rgb="FFFCFCFF"/>
        <color rgb="FF63BE7B"/>
      </colorScale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FB25D1-1D75-48A6-8A39-18588FBEF9ED}">
  <dimension ref="A1:F46"/>
  <sheetViews>
    <sheetView tabSelected="1" workbookViewId="0">
      <selection activeCell="D10" sqref="D10"/>
    </sheetView>
  </sheetViews>
  <sheetFormatPr defaultRowHeight="14" x14ac:dyDescent="0.3"/>
  <cols>
    <col min="2" max="2" width="14.1640625" customWidth="1"/>
    <col min="3" max="3" width="19.83203125" customWidth="1"/>
    <col min="4" max="4" width="15.1640625" customWidth="1"/>
    <col min="5" max="5" width="15" customWidth="1"/>
    <col min="6" max="6" width="16.4140625" customWidth="1"/>
  </cols>
  <sheetData>
    <row r="1" spans="1:6" x14ac:dyDescent="0.3">
      <c r="A1" s="4" t="s">
        <v>377</v>
      </c>
      <c r="B1" s="4"/>
      <c r="C1" s="4"/>
      <c r="D1" s="4"/>
      <c r="E1" s="4"/>
      <c r="F1" s="4"/>
    </row>
    <row r="2" spans="1:6" x14ac:dyDescent="0.3">
      <c r="A2" s="13" t="s">
        <v>274</v>
      </c>
      <c r="B2" s="13" t="s">
        <v>275</v>
      </c>
      <c r="C2" s="13" t="s">
        <v>276</v>
      </c>
      <c r="D2" s="13" t="s">
        <v>398</v>
      </c>
      <c r="E2" s="13" t="s">
        <v>277</v>
      </c>
      <c r="F2" s="13" t="s">
        <v>278</v>
      </c>
    </row>
    <row r="3" spans="1:6" x14ac:dyDescent="0.3">
      <c r="A3" s="14" t="s">
        <v>279</v>
      </c>
      <c r="B3" s="48" t="s">
        <v>280</v>
      </c>
      <c r="C3" s="14" t="s">
        <v>281</v>
      </c>
      <c r="D3" s="14" t="s">
        <v>282</v>
      </c>
      <c r="E3" s="15" t="s">
        <v>283</v>
      </c>
      <c r="F3" s="4" t="s">
        <v>284</v>
      </c>
    </row>
    <row r="4" spans="1:6" x14ac:dyDescent="0.3">
      <c r="A4" s="14">
        <v>320</v>
      </c>
      <c r="B4" s="48" t="s">
        <v>285</v>
      </c>
      <c r="C4" s="14" t="s">
        <v>391</v>
      </c>
      <c r="D4" s="4" t="s">
        <v>290</v>
      </c>
      <c r="E4" s="15" t="s">
        <v>287</v>
      </c>
      <c r="F4" s="4" t="s">
        <v>288</v>
      </c>
    </row>
    <row r="5" spans="1:6" x14ac:dyDescent="0.3">
      <c r="A5" s="14">
        <v>151</v>
      </c>
      <c r="B5" s="48" t="s">
        <v>289</v>
      </c>
      <c r="C5" s="14" t="s">
        <v>393</v>
      </c>
      <c r="D5" s="4" t="s">
        <v>290</v>
      </c>
      <c r="E5" s="15" t="s">
        <v>291</v>
      </c>
      <c r="F5" s="4" t="s">
        <v>292</v>
      </c>
    </row>
    <row r="6" spans="1:6" x14ac:dyDescent="0.3">
      <c r="A6" s="14" t="s">
        <v>293</v>
      </c>
      <c r="B6" s="48" t="s">
        <v>294</v>
      </c>
      <c r="C6" s="14" t="s">
        <v>396</v>
      </c>
      <c r="D6" s="4" t="s">
        <v>290</v>
      </c>
      <c r="E6" s="15" t="s">
        <v>295</v>
      </c>
      <c r="F6" s="4" t="s">
        <v>296</v>
      </c>
    </row>
    <row r="7" spans="1:6" x14ac:dyDescent="0.3">
      <c r="A7" s="14" t="s">
        <v>297</v>
      </c>
      <c r="B7" s="48" t="s">
        <v>294</v>
      </c>
      <c r="C7" s="14" t="s">
        <v>397</v>
      </c>
      <c r="D7" s="14" t="s">
        <v>282</v>
      </c>
      <c r="E7" s="15" t="s">
        <v>295</v>
      </c>
      <c r="F7" s="4" t="s">
        <v>296</v>
      </c>
    </row>
    <row r="8" spans="1:6" x14ac:dyDescent="0.3">
      <c r="A8" s="14">
        <v>156</v>
      </c>
      <c r="B8" s="48" t="s">
        <v>394</v>
      </c>
      <c r="C8" s="14" t="s">
        <v>298</v>
      </c>
      <c r="D8" s="4" t="s">
        <v>286</v>
      </c>
      <c r="E8" s="15">
        <v>2022</v>
      </c>
      <c r="F8" s="4" t="s">
        <v>292</v>
      </c>
    </row>
    <row r="9" spans="1:6" x14ac:dyDescent="0.3">
      <c r="A9" s="14" t="s">
        <v>299</v>
      </c>
      <c r="B9" s="48" t="s">
        <v>394</v>
      </c>
      <c r="C9" s="14" t="s">
        <v>300</v>
      </c>
      <c r="D9" s="14" t="s">
        <v>282</v>
      </c>
      <c r="E9" s="15" t="s">
        <v>295</v>
      </c>
      <c r="F9" s="14" t="s">
        <v>301</v>
      </c>
    </row>
    <row r="10" spans="1:6" x14ac:dyDescent="0.3">
      <c r="A10" s="14">
        <v>158</v>
      </c>
      <c r="B10" s="48" t="s">
        <v>394</v>
      </c>
      <c r="C10" s="14" t="s">
        <v>389</v>
      </c>
      <c r="D10" s="4" t="s">
        <v>286</v>
      </c>
      <c r="E10" s="15">
        <v>2022</v>
      </c>
      <c r="F10" s="4" t="s">
        <v>292</v>
      </c>
    </row>
    <row r="11" spans="1:6" x14ac:dyDescent="0.3">
      <c r="A11" s="14" t="s">
        <v>302</v>
      </c>
      <c r="B11" s="48" t="s">
        <v>394</v>
      </c>
      <c r="C11" s="14" t="s">
        <v>303</v>
      </c>
      <c r="D11" s="4" t="s">
        <v>286</v>
      </c>
      <c r="E11" s="15" t="s">
        <v>295</v>
      </c>
      <c r="F11" s="4" t="s">
        <v>296</v>
      </c>
    </row>
    <row r="12" spans="1:6" x14ac:dyDescent="0.3">
      <c r="A12" s="14">
        <v>180</v>
      </c>
      <c r="B12" s="48" t="s">
        <v>394</v>
      </c>
      <c r="C12" s="14" t="s">
        <v>388</v>
      </c>
      <c r="D12" s="4" t="s">
        <v>286</v>
      </c>
      <c r="E12" s="15">
        <v>2022</v>
      </c>
      <c r="F12" s="4" t="s">
        <v>292</v>
      </c>
    </row>
    <row r="13" spans="1:6" x14ac:dyDescent="0.3">
      <c r="A13" s="14">
        <v>174</v>
      </c>
      <c r="B13" s="48" t="s">
        <v>394</v>
      </c>
      <c r="C13" s="14" t="s">
        <v>387</v>
      </c>
      <c r="D13" s="4" t="s">
        <v>286</v>
      </c>
      <c r="E13" s="15">
        <v>2022</v>
      </c>
      <c r="F13" s="4" t="s">
        <v>292</v>
      </c>
    </row>
    <row r="14" spans="1:6" x14ac:dyDescent="0.3">
      <c r="A14" s="14">
        <v>189</v>
      </c>
      <c r="B14" s="48" t="s">
        <v>394</v>
      </c>
      <c r="C14" s="14" t="s">
        <v>386</v>
      </c>
      <c r="D14" s="4" t="s">
        <v>286</v>
      </c>
      <c r="E14" s="15">
        <v>2022</v>
      </c>
      <c r="F14" s="4" t="s">
        <v>292</v>
      </c>
    </row>
    <row r="15" spans="1:6" x14ac:dyDescent="0.3">
      <c r="A15" s="14" t="s">
        <v>304</v>
      </c>
      <c r="B15" s="48" t="s">
        <v>394</v>
      </c>
      <c r="C15" s="14" t="s">
        <v>304</v>
      </c>
      <c r="D15" s="4" t="s">
        <v>286</v>
      </c>
      <c r="E15" s="15">
        <v>2022</v>
      </c>
      <c r="F15" s="14" t="s">
        <v>305</v>
      </c>
    </row>
    <row r="16" spans="1:6" x14ac:dyDescent="0.3">
      <c r="A16" s="14" t="s">
        <v>306</v>
      </c>
      <c r="B16" s="48" t="s">
        <v>394</v>
      </c>
      <c r="C16" s="14" t="s">
        <v>306</v>
      </c>
      <c r="D16" s="4" t="s">
        <v>286</v>
      </c>
      <c r="E16" s="15">
        <v>2022</v>
      </c>
      <c r="F16" s="14" t="s">
        <v>305</v>
      </c>
    </row>
    <row r="17" spans="1:6" x14ac:dyDescent="0.3">
      <c r="A17" s="14" t="s">
        <v>307</v>
      </c>
      <c r="B17" s="48" t="s">
        <v>394</v>
      </c>
      <c r="C17" s="14" t="s">
        <v>307</v>
      </c>
      <c r="D17" s="4" t="s">
        <v>286</v>
      </c>
      <c r="E17" s="15">
        <v>2022</v>
      </c>
      <c r="F17" s="14" t="s">
        <v>305</v>
      </c>
    </row>
    <row r="18" spans="1:6" x14ac:dyDescent="0.3">
      <c r="A18" s="14" t="s">
        <v>308</v>
      </c>
      <c r="B18" s="48" t="s">
        <v>394</v>
      </c>
      <c r="C18" s="14" t="s">
        <v>309</v>
      </c>
      <c r="D18" s="4" t="s">
        <v>286</v>
      </c>
      <c r="E18" s="15" t="s">
        <v>291</v>
      </c>
      <c r="F18" s="14" t="s">
        <v>305</v>
      </c>
    </row>
    <row r="19" spans="1:6" x14ac:dyDescent="0.3">
      <c r="A19" s="14" t="s">
        <v>310</v>
      </c>
      <c r="B19" s="48" t="s">
        <v>311</v>
      </c>
      <c r="C19" s="14" t="s">
        <v>312</v>
      </c>
      <c r="D19" s="14" t="s">
        <v>282</v>
      </c>
      <c r="E19" s="15" t="s">
        <v>283</v>
      </c>
      <c r="F19" s="14" t="s">
        <v>313</v>
      </c>
    </row>
    <row r="20" spans="1:6" x14ac:dyDescent="0.3">
      <c r="A20" s="14" t="s">
        <v>314</v>
      </c>
      <c r="B20" s="48" t="s">
        <v>311</v>
      </c>
      <c r="C20" s="14" t="s">
        <v>87</v>
      </c>
      <c r="D20" s="4" t="s">
        <v>399</v>
      </c>
      <c r="E20" s="15" t="s">
        <v>283</v>
      </c>
      <c r="F20" s="14" t="s">
        <v>315</v>
      </c>
    </row>
    <row r="21" spans="1:6" x14ac:dyDescent="0.3">
      <c r="A21" s="14" t="s">
        <v>316</v>
      </c>
      <c r="B21" s="48" t="s">
        <v>317</v>
      </c>
      <c r="C21" s="14" t="s">
        <v>316</v>
      </c>
      <c r="D21" s="4" t="s">
        <v>399</v>
      </c>
      <c r="E21" s="15" t="s">
        <v>291</v>
      </c>
      <c r="F21" s="4" t="s">
        <v>318</v>
      </c>
    </row>
    <row r="22" spans="1:6" x14ac:dyDescent="0.3">
      <c r="A22" s="14">
        <v>154</v>
      </c>
      <c r="B22" s="48" t="s">
        <v>319</v>
      </c>
      <c r="C22" s="14" t="s">
        <v>385</v>
      </c>
      <c r="D22" s="4" t="s">
        <v>282</v>
      </c>
      <c r="E22" s="15" t="s">
        <v>291</v>
      </c>
      <c r="F22" s="4" t="s">
        <v>292</v>
      </c>
    </row>
    <row r="23" spans="1:6" x14ac:dyDescent="0.3">
      <c r="A23" s="14">
        <v>160</v>
      </c>
      <c r="B23" s="48" t="s">
        <v>320</v>
      </c>
      <c r="C23" s="14" t="s">
        <v>384</v>
      </c>
      <c r="D23" s="4" t="s">
        <v>286</v>
      </c>
      <c r="E23" s="15" t="s">
        <v>291</v>
      </c>
      <c r="F23" s="4" t="s">
        <v>292</v>
      </c>
    </row>
    <row r="24" spans="1:6" x14ac:dyDescent="0.3">
      <c r="A24" s="14" t="s">
        <v>321</v>
      </c>
      <c r="B24" s="48" t="s">
        <v>319</v>
      </c>
      <c r="C24" s="14" t="s">
        <v>147</v>
      </c>
      <c r="D24" s="4" t="s">
        <v>286</v>
      </c>
      <c r="E24" s="15" t="s">
        <v>322</v>
      </c>
      <c r="F24" s="14" t="s">
        <v>323</v>
      </c>
    </row>
    <row r="25" spans="1:6" x14ac:dyDescent="0.3">
      <c r="A25" s="14" t="s">
        <v>324</v>
      </c>
      <c r="B25" s="48" t="s">
        <v>325</v>
      </c>
      <c r="C25" s="14" t="s">
        <v>56</v>
      </c>
      <c r="D25" s="4" t="s">
        <v>286</v>
      </c>
      <c r="E25" s="15" t="s">
        <v>322</v>
      </c>
      <c r="F25" s="14" t="s">
        <v>323</v>
      </c>
    </row>
    <row r="26" spans="1:6" x14ac:dyDescent="0.3">
      <c r="A26" s="14" t="s">
        <v>326</v>
      </c>
      <c r="B26" s="48" t="s">
        <v>319</v>
      </c>
      <c r="C26" s="14" t="s">
        <v>327</v>
      </c>
      <c r="D26" s="4" t="s">
        <v>286</v>
      </c>
      <c r="E26" s="15" t="s">
        <v>322</v>
      </c>
      <c r="F26" s="14" t="s">
        <v>323</v>
      </c>
    </row>
    <row r="27" spans="1:6" x14ac:dyDescent="0.3">
      <c r="A27" s="14" t="s">
        <v>328</v>
      </c>
      <c r="B27" s="48" t="s">
        <v>319</v>
      </c>
      <c r="C27" s="14" t="s">
        <v>329</v>
      </c>
      <c r="D27" s="4" t="s">
        <v>286</v>
      </c>
      <c r="E27" s="15" t="s">
        <v>322</v>
      </c>
      <c r="F27" s="14" t="s">
        <v>323</v>
      </c>
    </row>
    <row r="28" spans="1:6" x14ac:dyDescent="0.3">
      <c r="A28" s="14" t="s">
        <v>330</v>
      </c>
      <c r="B28" s="48" t="s">
        <v>325</v>
      </c>
      <c r="C28" s="14" t="s">
        <v>331</v>
      </c>
      <c r="D28" s="4" t="s">
        <v>286</v>
      </c>
      <c r="E28" s="15" t="s">
        <v>322</v>
      </c>
      <c r="F28" s="14" t="s">
        <v>323</v>
      </c>
    </row>
    <row r="29" spans="1:6" x14ac:dyDescent="0.3">
      <c r="A29" s="14" t="s">
        <v>332</v>
      </c>
      <c r="B29" s="48" t="s">
        <v>333</v>
      </c>
      <c r="C29" s="14" t="s">
        <v>383</v>
      </c>
      <c r="D29" s="14" t="s">
        <v>282</v>
      </c>
      <c r="E29" s="15" t="s">
        <v>334</v>
      </c>
      <c r="F29" s="14" t="s">
        <v>292</v>
      </c>
    </row>
    <row r="30" spans="1:6" x14ac:dyDescent="0.3">
      <c r="A30" s="14" t="s">
        <v>335</v>
      </c>
      <c r="B30" s="48" t="s">
        <v>336</v>
      </c>
      <c r="C30" s="14" t="s">
        <v>337</v>
      </c>
      <c r="D30" s="14" t="s">
        <v>282</v>
      </c>
      <c r="E30" s="15" t="s">
        <v>295</v>
      </c>
      <c r="F30" s="14" t="s">
        <v>301</v>
      </c>
    </row>
    <row r="31" spans="1:6" x14ac:dyDescent="0.3">
      <c r="A31" s="14" t="s">
        <v>338</v>
      </c>
      <c r="B31" s="48" t="s">
        <v>336</v>
      </c>
      <c r="C31" s="14" t="s">
        <v>339</v>
      </c>
      <c r="D31" s="14" t="s">
        <v>282</v>
      </c>
      <c r="E31" s="15" t="s">
        <v>295</v>
      </c>
      <c r="F31" s="14" t="s">
        <v>301</v>
      </c>
    </row>
    <row r="32" spans="1:6" x14ac:dyDescent="0.3">
      <c r="A32" s="14" t="s">
        <v>340</v>
      </c>
      <c r="B32" s="48" t="s">
        <v>336</v>
      </c>
      <c r="C32" s="14" t="s">
        <v>341</v>
      </c>
      <c r="D32" s="14" t="s">
        <v>282</v>
      </c>
      <c r="E32" s="15" t="s">
        <v>283</v>
      </c>
      <c r="F32" s="4" t="s">
        <v>284</v>
      </c>
    </row>
    <row r="33" spans="1:6" x14ac:dyDescent="0.3">
      <c r="A33" s="14" t="s">
        <v>342</v>
      </c>
      <c r="B33" s="48" t="s">
        <v>336</v>
      </c>
      <c r="C33" s="14" t="s">
        <v>343</v>
      </c>
      <c r="D33" s="14" t="s">
        <v>282</v>
      </c>
      <c r="E33" s="15" t="s">
        <v>322</v>
      </c>
      <c r="F33" s="4" t="s">
        <v>344</v>
      </c>
    </row>
    <row r="34" spans="1:6" x14ac:dyDescent="0.3">
      <c r="A34" s="14" t="s">
        <v>345</v>
      </c>
      <c r="B34" s="48" t="s">
        <v>336</v>
      </c>
      <c r="C34" s="14" t="s">
        <v>346</v>
      </c>
      <c r="D34" s="14" t="s">
        <v>282</v>
      </c>
      <c r="E34" s="15" t="s">
        <v>322</v>
      </c>
      <c r="F34" s="4" t="s">
        <v>344</v>
      </c>
    </row>
    <row r="35" spans="1:6" x14ac:dyDescent="0.3">
      <c r="A35" s="14" t="s">
        <v>347</v>
      </c>
      <c r="B35" s="48" t="s">
        <v>336</v>
      </c>
      <c r="C35" s="14" t="s">
        <v>348</v>
      </c>
      <c r="D35" s="14" t="s">
        <v>282</v>
      </c>
      <c r="E35" s="15" t="s">
        <v>322</v>
      </c>
      <c r="F35" s="4" t="s">
        <v>344</v>
      </c>
    </row>
    <row r="36" spans="1:6" x14ac:dyDescent="0.3">
      <c r="A36" s="14" t="s">
        <v>349</v>
      </c>
      <c r="B36" s="48" t="s">
        <v>336</v>
      </c>
      <c r="C36" s="14" t="s">
        <v>350</v>
      </c>
      <c r="D36" s="4" t="s">
        <v>399</v>
      </c>
      <c r="E36" s="15" t="s">
        <v>322</v>
      </c>
      <c r="F36" s="14" t="s">
        <v>351</v>
      </c>
    </row>
    <row r="37" spans="1:6" x14ac:dyDescent="0.3">
      <c r="A37" s="14" t="s">
        <v>352</v>
      </c>
      <c r="B37" s="48" t="s">
        <v>336</v>
      </c>
      <c r="C37" s="14" t="s">
        <v>205</v>
      </c>
      <c r="D37" s="4" t="s">
        <v>399</v>
      </c>
      <c r="E37" s="15" t="s">
        <v>322</v>
      </c>
      <c r="F37" s="4" t="s">
        <v>353</v>
      </c>
    </row>
    <row r="38" spans="1:6" x14ac:dyDescent="0.3">
      <c r="A38" s="14" t="s">
        <v>354</v>
      </c>
      <c r="B38" s="48" t="s">
        <v>336</v>
      </c>
      <c r="C38" s="14" t="s">
        <v>354</v>
      </c>
      <c r="D38" s="4" t="s">
        <v>399</v>
      </c>
      <c r="E38" s="15" t="s">
        <v>291</v>
      </c>
      <c r="F38" s="4" t="s">
        <v>318</v>
      </c>
    </row>
    <row r="39" spans="1:6" x14ac:dyDescent="0.3">
      <c r="A39" s="14" t="s">
        <v>355</v>
      </c>
      <c r="B39" s="48" t="s">
        <v>356</v>
      </c>
      <c r="C39" s="14" t="s">
        <v>41</v>
      </c>
      <c r="D39" s="4" t="s">
        <v>399</v>
      </c>
      <c r="E39" s="15" t="s">
        <v>322</v>
      </c>
      <c r="F39" s="4" t="s">
        <v>357</v>
      </c>
    </row>
    <row r="40" spans="1:6" x14ac:dyDescent="0.3">
      <c r="A40" s="14">
        <v>190</v>
      </c>
      <c r="B40" s="48" t="s">
        <v>358</v>
      </c>
      <c r="C40" s="14" t="s">
        <v>382</v>
      </c>
      <c r="D40" s="4" t="s">
        <v>399</v>
      </c>
      <c r="E40" s="15" t="s">
        <v>291</v>
      </c>
      <c r="F40" s="4" t="s">
        <v>292</v>
      </c>
    </row>
    <row r="41" spans="1:6" x14ac:dyDescent="0.3">
      <c r="A41" s="14">
        <v>155</v>
      </c>
      <c r="B41" s="48" t="s">
        <v>359</v>
      </c>
      <c r="C41" s="14" t="s">
        <v>381</v>
      </c>
      <c r="D41" s="4" t="s">
        <v>399</v>
      </c>
      <c r="E41" s="15" t="s">
        <v>291</v>
      </c>
      <c r="F41" s="4" t="s">
        <v>292</v>
      </c>
    </row>
    <row r="42" spans="1:6" x14ac:dyDescent="0.3">
      <c r="A42" s="14" t="s">
        <v>360</v>
      </c>
      <c r="B42" s="48" t="s">
        <v>361</v>
      </c>
      <c r="C42" s="14" t="s">
        <v>362</v>
      </c>
      <c r="D42" s="14" t="s">
        <v>282</v>
      </c>
      <c r="E42" s="15" t="s">
        <v>295</v>
      </c>
      <c r="F42" s="4" t="s">
        <v>344</v>
      </c>
    </row>
    <row r="43" spans="1:6" x14ac:dyDescent="0.3">
      <c r="A43" s="14" t="s">
        <v>363</v>
      </c>
      <c r="B43" s="48" t="s">
        <v>361</v>
      </c>
      <c r="C43" s="14" t="s">
        <v>364</v>
      </c>
      <c r="D43" s="14" t="s">
        <v>282</v>
      </c>
      <c r="E43" s="15" t="s">
        <v>283</v>
      </c>
      <c r="F43" s="14" t="s">
        <v>313</v>
      </c>
    </row>
    <row r="44" spans="1:6" x14ac:dyDescent="0.3">
      <c r="A44" s="14" t="s">
        <v>365</v>
      </c>
      <c r="B44" s="48" t="s">
        <v>358</v>
      </c>
      <c r="C44" s="14" t="s">
        <v>366</v>
      </c>
      <c r="D44" s="14" t="s">
        <v>282</v>
      </c>
      <c r="E44" s="15" t="s">
        <v>295</v>
      </c>
      <c r="F44" s="4" t="s">
        <v>344</v>
      </c>
    </row>
    <row r="45" spans="1:6" x14ac:dyDescent="0.3">
      <c r="A45" s="4" t="s">
        <v>367</v>
      </c>
      <c r="B45" s="49" t="s">
        <v>368</v>
      </c>
      <c r="C45" s="4" t="s">
        <v>367</v>
      </c>
      <c r="D45" s="14" t="s">
        <v>177</v>
      </c>
      <c r="E45" s="4">
        <v>2022</v>
      </c>
      <c r="F45" s="4" t="s">
        <v>369</v>
      </c>
    </row>
    <row r="46" spans="1:6" x14ac:dyDescent="0.3">
      <c r="A46" s="9" t="s">
        <v>370</v>
      </c>
      <c r="B46" s="50" t="s">
        <v>358</v>
      </c>
      <c r="C46" s="9" t="s">
        <v>395</v>
      </c>
      <c r="D46" s="16" t="s">
        <v>177</v>
      </c>
      <c r="E46" s="9">
        <v>2020</v>
      </c>
      <c r="F46" s="9" t="s">
        <v>369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Sheet1</vt:lpstr>
      <vt:lpstr>Sheet2</vt:lpstr>
      <vt:lpstr>Sheet3</vt:lpstr>
      <vt:lpstr>Sheet4</vt:lpstr>
      <vt:lpstr>Sheet5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2023-03-07T11:08:19Z</dcterms:modified>
</cp:coreProperties>
</file>