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01"/>
  <workbookPr/>
  <mc:AlternateContent xmlns:mc="http://schemas.openxmlformats.org/markup-compatibility/2006">
    <mc:Choice Requires="x15">
      <x15ac:absPath xmlns:x15ac="http://schemas.microsoft.com/office/spreadsheetml/2010/11/ac" url="C:\Users\calum\Documents\Hat Docs\"/>
    </mc:Choice>
  </mc:AlternateContent>
  <xr:revisionPtr revIDLastSave="0" documentId="11_42FE23987EDA7C2F90F295AD5A092DDE94859861" xr6:coauthVersionLast="47" xr6:coauthVersionMax="47" xr10:uidLastSave="{00000000-0000-0000-0000-000000000000}"/>
  <bookViews>
    <workbookView xWindow="0" yWindow="0" windowWidth="23040" windowHeight="9192" firstSheet="2" activeTab="2" xr2:uid="{00000000-000D-0000-FFFF-FFFF00000000}"/>
  </bookViews>
  <sheets>
    <sheet name="Demographics" sheetId="1" r:id="rId1"/>
    <sheet name="C-Barq Data" sheetId="2" r:id="rId2"/>
    <sheet name="BDI Data" sheetId="3" r:id="rId3"/>
    <sheet name="GAD-7 Data" sheetId="4" r:id="rId4"/>
    <sheet name="RSE Data" sheetId="5" r:id="rId5"/>
    <sheet name="O.E.Questions" sheetId="6" r:id="rId6"/>
  </sheets>
  <definedNames>
    <definedName name="_xlnm._FilterDatabase" localSheetId="2" hidden="1">'BDI Data'!$X$1:$X$1167</definedName>
    <definedName name="_xlnm._FilterDatabase" localSheetId="0" hidden="1">Demographics!$B$3:$L$509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5" i="3" l="1"/>
  <c r="AA5" i="1" s="1"/>
  <c r="X6" i="3"/>
  <c r="AA6" i="1" s="1"/>
  <c r="X7" i="3"/>
  <c r="AA7" i="1" s="1"/>
  <c r="X8" i="3"/>
  <c r="AA8" i="1" s="1"/>
  <c r="X9" i="3"/>
  <c r="AA9" i="1" s="1"/>
  <c r="X10" i="3"/>
  <c r="AA10" i="1" s="1"/>
  <c r="X11" i="3"/>
  <c r="AA11" i="1" s="1"/>
  <c r="X12" i="3"/>
  <c r="AA12" i="1" s="1"/>
  <c r="X13" i="3"/>
  <c r="AA13" i="1" s="1"/>
  <c r="X14" i="3"/>
  <c r="AA14" i="1" s="1"/>
  <c r="X15" i="3"/>
  <c r="AA15" i="1" s="1"/>
  <c r="X16" i="3"/>
  <c r="AA16" i="1" s="1"/>
  <c r="X17" i="3"/>
  <c r="AA17" i="1" s="1"/>
  <c r="X18" i="3"/>
  <c r="AA18" i="1" s="1"/>
  <c r="X19" i="3"/>
  <c r="AA19" i="1" s="1"/>
  <c r="X20" i="3"/>
  <c r="AA20" i="1" s="1"/>
  <c r="X21" i="3"/>
  <c r="AA21" i="1" s="1"/>
  <c r="X22" i="3"/>
  <c r="AA22" i="1" s="1"/>
  <c r="X23" i="3"/>
  <c r="AA23" i="1" s="1"/>
  <c r="X24" i="3"/>
  <c r="AA24" i="1" s="1"/>
  <c r="X25" i="3"/>
  <c r="AA25" i="1" s="1"/>
  <c r="X26" i="3"/>
  <c r="AA26" i="1" s="1"/>
  <c r="X27" i="3"/>
  <c r="AA27" i="1" s="1"/>
  <c r="X28" i="3"/>
  <c r="AA28" i="1" s="1"/>
  <c r="X29" i="3"/>
  <c r="AA29" i="1" s="1"/>
  <c r="X30" i="3"/>
  <c r="AA30" i="1" s="1"/>
  <c r="X31" i="3"/>
  <c r="AA31" i="1" s="1"/>
  <c r="X32" i="3"/>
  <c r="AA32" i="1" s="1"/>
  <c r="X33" i="3"/>
  <c r="AA33" i="1" s="1"/>
  <c r="X34" i="3"/>
  <c r="AA34" i="1" s="1"/>
  <c r="X35" i="3"/>
  <c r="AA35" i="1" s="1"/>
  <c r="X36" i="3"/>
  <c r="AA36" i="1" s="1"/>
  <c r="X37" i="3"/>
  <c r="AA37" i="1" s="1"/>
  <c r="X38" i="3"/>
  <c r="AA38" i="1" s="1"/>
  <c r="X39" i="3"/>
  <c r="AA39" i="1" s="1"/>
  <c r="X40" i="3"/>
  <c r="AA40" i="1" s="1"/>
  <c r="X41" i="3"/>
  <c r="AA41" i="1" s="1"/>
  <c r="X42" i="3"/>
  <c r="AA42" i="1" s="1"/>
  <c r="X43" i="3"/>
  <c r="AA43" i="1" s="1"/>
  <c r="X44" i="3"/>
  <c r="AA44" i="1" s="1"/>
  <c r="X45" i="3"/>
  <c r="AA45" i="1" s="1"/>
  <c r="X46" i="3"/>
  <c r="AA46" i="1" s="1"/>
  <c r="X47" i="3"/>
  <c r="AA47" i="1" s="1"/>
  <c r="X48" i="3"/>
  <c r="AA48" i="1" s="1"/>
  <c r="X49" i="3"/>
  <c r="AA49" i="1" s="1"/>
  <c r="X50" i="3"/>
  <c r="AA50" i="1" s="1"/>
  <c r="X51" i="3"/>
  <c r="AA51" i="1" s="1"/>
  <c r="X52" i="3"/>
  <c r="AA52" i="1" s="1"/>
  <c r="X53" i="3"/>
  <c r="AA53" i="1" s="1"/>
  <c r="X54" i="3"/>
  <c r="AA54" i="1" s="1"/>
  <c r="X55" i="3"/>
  <c r="AA55" i="1" s="1"/>
  <c r="X56" i="3"/>
  <c r="AA56" i="1" s="1"/>
  <c r="X57" i="3"/>
  <c r="AA57" i="1" s="1"/>
  <c r="X58" i="3"/>
  <c r="AA58" i="1" s="1"/>
  <c r="X59" i="3"/>
  <c r="AA59" i="1" s="1"/>
  <c r="X60" i="3"/>
  <c r="AA60" i="1" s="1"/>
  <c r="X61" i="3"/>
  <c r="AA61" i="1" s="1"/>
  <c r="X62" i="3"/>
  <c r="AA62" i="1" s="1"/>
  <c r="X63" i="3"/>
  <c r="AA63" i="1" s="1"/>
  <c r="X64" i="3"/>
  <c r="AA64" i="1" s="1"/>
  <c r="X65" i="3"/>
  <c r="AA65" i="1" s="1"/>
  <c r="X66" i="3"/>
  <c r="AA66" i="1" s="1"/>
  <c r="X67" i="3"/>
  <c r="AA67" i="1" s="1"/>
  <c r="X68" i="3"/>
  <c r="AA68" i="1" s="1"/>
  <c r="X69" i="3"/>
  <c r="AA69" i="1" s="1"/>
  <c r="X70" i="3"/>
  <c r="AA70" i="1" s="1"/>
  <c r="X71" i="3"/>
  <c r="AA71" i="1" s="1"/>
  <c r="X72" i="3"/>
  <c r="AA72" i="1" s="1"/>
  <c r="X73" i="3"/>
  <c r="AA73" i="1" s="1"/>
  <c r="X74" i="3"/>
  <c r="AA74" i="1" s="1"/>
  <c r="X75" i="3"/>
  <c r="AA75" i="1" s="1"/>
  <c r="X76" i="3"/>
  <c r="AA76" i="1" s="1"/>
  <c r="X77" i="3"/>
  <c r="AA77" i="1" s="1"/>
  <c r="X78" i="3"/>
  <c r="AA78" i="1" s="1"/>
  <c r="X79" i="3"/>
  <c r="AA79" i="1" s="1"/>
  <c r="X80" i="3"/>
  <c r="AA80" i="1" s="1"/>
  <c r="X81" i="3"/>
  <c r="AA81" i="1" s="1"/>
  <c r="X82" i="3"/>
  <c r="AA82" i="1" s="1"/>
  <c r="X83" i="3"/>
  <c r="AA83" i="1" s="1"/>
  <c r="X84" i="3"/>
  <c r="AA84" i="1" s="1"/>
  <c r="X85" i="3"/>
  <c r="AA85" i="1" s="1"/>
  <c r="X86" i="3"/>
  <c r="AA86" i="1" s="1"/>
  <c r="X87" i="3"/>
  <c r="AA87" i="1" s="1"/>
  <c r="X88" i="3"/>
  <c r="AA88" i="1" s="1"/>
  <c r="X89" i="3"/>
  <c r="AA89" i="1" s="1"/>
  <c r="X90" i="3"/>
  <c r="AA90" i="1" s="1"/>
  <c r="X91" i="3"/>
  <c r="AA91" i="1" s="1"/>
  <c r="X92" i="3"/>
  <c r="AA92" i="1" s="1"/>
  <c r="X93" i="3"/>
  <c r="AA93" i="1" s="1"/>
  <c r="X94" i="3"/>
  <c r="AA94" i="1" s="1"/>
  <c r="X95" i="3"/>
  <c r="AA95" i="1" s="1"/>
  <c r="X96" i="3"/>
  <c r="AA96" i="1" s="1"/>
  <c r="X97" i="3"/>
  <c r="AA97" i="1" s="1"/>
  <c r="X98" i="3"/>
  <c r="AA98" i="1" s="1"/>
  <c r="X99" i="3"/>
  <c r="AA99" i="1" s="1"/>
  <c r="X100" i="3"/>
  <c r="AA100" i="1" s="1"/>
  <c r="X101" i="3"/>
  <c r="AA101" i="1" s="1"/>
  <c r="X102" i="3"/>
  <c r="AA102" i="1" s="1"/>
  <c r="X103" i="3"/>
  <c r="AA103" i="1" s="1"/>
  <c r="X104" i="3"/>
  <c r="AA104" i="1" s="1"/>
  <c r="X105" i="3"/>
  <c r="AA105" i="1" s="1"/>
  <c r="X106" i="3"/>
  <c r="AA106" i="1" s="1"/>
  <c r="X107" i="3"/>
  <c r="AA107" i="1" s="1"/>
  <c r="X108" i="3"/>
  <c r="AA108" i="1" s="1"/>
  <c r="X109" i="3"/>
  <c r="AA109" i="1" s="1"/>
  <c r="X110" i="3"/>
  <c r="AA110" i="1" s="1"/>
  <c r="X111" i="3"/>
  <c r="AA111" i="1" s="1"/>
  <c r="X112" i="3"/>
  <c r="AA112" i="1" s="1"/>
  <c r="X113" i="3"/>
  <c r="AA113" i="1" s="1"/>
  <c r="X114" i="3"/>
  <c r="AA114" i="1" s="1"/>
  <c r="X115" i="3"/>
  <c r="AA115" i="1" s="1"/>
  <c r="X116" i="3"/>
  <c r="AA116" i="1" s="1"/>
  <c r="X117" i="3"/>
  <c r="AA117" i="1" s="1"/>
  <c r="X118" i="3"/>
  <c r="AA118" i="1" s="1"/>
  <c r="X119" i="3"/>
  <c r="AA119" i="1" s="1"/>
  <c r="X120" i="3"/>
  <c r="AA120" i="1" s="1"/>
  <c r="X121" i="3"/>
  <c r="AA121" i="1" s="1"/>
  <c r="X122" i="3"/>
  <c r="AA122" i="1" s="1"/>
  <c r="X123" i="3"/>
  <c r="AA123" i="1" s="1"/>
  <c r="X124" i="3"/>
  <c r="AA124" i="1" s="1"/>
  <c r="X125" i="3"/>
  <c r="AA125" i="1" s="1"/>
  <c r="X126" i="3"/>
  <c r="AA126" i="1" s="1"/>
  <c r="X127" i="3"/>
  <c r="AA127" i="1" s="1"/>
  <c r="X128" i="3"/>
  <c r="AA128" i="1" s="1"/>
  <c r="X129" i="3"/>
  <c r="AA129" i="1" s="1"/>
  <c r="X130" i="3"/>
  <c r="AA130" i="1" s="1"/>
  <c r="X131" i="3"/>
  <c r="AA131" i="1" s="1"/>
  <c r="X132" i="3"/>
  <c r="AA132" i="1" s="1"/>
  <c r="X133" i="3"/>
  <c r="AA133" i="1" s="1"/>
  <c r="X134" i="3"/>
  <c r="AA134" i="1" s="1"/>
  <c r="X135" i="3"/>
  <c r="AA135" i="1" s="1"/>
  <c r="X136" i="3"/>
  <c r="AA136" i="1" s="1"/>
  <c r="X137" i="3"/>
  <c r="AA137" i="1" s="1"/>
  <c r="X138" i="3"/>
  <c r="AA138" i="1" s="1"/>
  <c r="X139" i="3"/>
  <c r="AA139" i="1" s="1"/>
  <c r="X140" i="3"/>
  <c r="AA140" i="1" s="1"/>
  <c r="X141" i="3"/>
  <c r="AA141" i="1" s="1"/>
  <c r="X142" i="3"/>
  <c r="AA142" i="1" s="1"/>
  <c r="X143" i="3"/>
  <c r="AA143" i="1" s="1"/>
  <c r="X144" i="3"/>
  <c r="AA144" i="1" s="1"/>
  <c r="X145" i="3"/>
  <c r="AA145" i="1" s="1"/>
  <c r="X146" i="3"/>
  <c r="AA146" i="1" s="1"/>
  <c r="X147" i="3"/>
  <c r="AA147" i="1" s="1"/>
  <c r="X148" i="3"/>
  <c r="AA148" i="1" s="1"/>
  <c r="X149" i="3"/>
  <c r="AA149" i="1" s="1"/>
  <c r="X150" i="3"/>
  <c r="AA150" i="1" s="1"/>
  <c r="X151" i="3"/>
  <c r="AA151" i="1" s="1"/>
  <c r="X152" i="3"/>
  <c r="AA152" i="1" s="1"/>
  <c r="X153" i="3"/>
  <c r="AA153" i="1" s="1"/>
  <c r="X154" i="3"/>
  <c r="AA154" i="1" s="1"/>
  <c r="X155" i="3"/>
  <c r="AA155" i="1" s="1"/>
  <c r="X156" i="3"/>
  <c r="AA156" i="1" s="1"/>
  <c r="X157" i="3"/>
  <c r="AA157" i="1" s="1"/>
  <c r="X158" i="3"/>
  <c r="AA158" i="1" s="1"/>
  <c r="X159" i="3"/>
  <c r="AA159" i="1" s="1"/>
  <c r="X160" i="3"/>
  <c r="AA160" i="1" s="1"/>
  <c r="X161" i="3"/>
  <c r="AA161" i="1" s="1"/>
  <c r="X162" i="3"/>
  <c r="AA162" i="1" s="1"/>
  <c r="X163" i="3"/>
  <c r="AA163" i="1" s="1"/>
  <c r="X164" i="3"/>
  <c r="AA164" i="1" s="1"/>
  <c r="X165" i="3"/>
  <c r="AA165" i="1" s="1"/>
  <c r="X166" i="3"/>
  <c r="AA166" i="1" s="1"/>
  <c r="X167" i="3"/>
  <c r="AA167" i="1" s="1"/>
  <c r="X168" i="3"/>
  <c r="AA168" i="1" s="1"/>
  <c r="X169" i="3"/>
  <c r="AA169" i="1" s="1"/>
  <c r="X170" i="3"/>
  <c r="AA170" i="1" s="1"/>
  <c r="X171" i="3"/>
  <c r="AA171" i="1" s="1"/>
  <c r="X172" i="3"/>
  <c r="AA172" i="1" s="1"/>
  <c r="X173" i="3"/>
  <c r="AA173" i="1" s="1"/>
  <c r="X174" i="3"/>
  <c r="AA174" i="1" s="1"/>
  <c r="X175" i="3"/>
  <c r="AA175" i="1" s="1"/>
  <c r="X176" i="3"/>
  <c r="AA176" i="1" s="1"/>
  <c r="X177" i="3"/>
  <c r="AA177" i="1" s="1"/>
  <c r="X178" i="3"/>
  <c r="AA178" i="1" s="1"/>
  <c r="X179" i="3"/>
  <c r="AA179" i="1" s="1"/>
  <c r="X180" i="3"/>
  <c r="AA180" i="1" s="1"/>
  <c r="X181" i="3"/>
  <c r="AA181" i="1" s="1"/>
  <c r="X182" i="3"/>
  <c r="AA182" i="1" s="1"/>
  <c r="X183" i="3"/>
  <c r="AA183" i="1" s="1"/>
  <c r="X184" i="3"/>
  <c r="AA184" i="1" s="1"/>
  <c r="X185" i="3"/>
  <c r="AA185" i="1" s="1"/>
  <c r="X186" i="3"/>
  <c r="AA186" i="1" s="1"/>
  <c r="X187" i="3"/>
  <c r="AA187" i="1" s="1"/>
  <c r="X188" i="3"/>
  <c r="AA188" i="1" s="1"/>
  <c r="X189" i="3"/>
  <c r="AA189" i="1" s="1"/>
  <c r="X190" i="3"/>
  <c r="AA190" i="1" s="1"/>
  <c r="X191" i="3"/>
  <c r="AA191" i="1" s="1"/>
  <c r="X192" i="3"/>
  <c r="AA192" i="1" s="1"/>
  <c r="X193" i="3"/>
  <c r="AA193" i="1" s="1"/>
  <c r="X194" i="3"/>
  <c r="AA194" i="1" s="1"/>
  <c r="X195" i="3"/>
  <c r="AA195" i="1" s="1"/>
  <c r="X196" i="3"/>
  <c r="AA196" i="1" s="1"/>
  <c r="X197" i="3"/>
  <c r="AA197" i="1" s="1"/>
  <c r="X198" i="3"/>
  <c r="AA198" i="1" s="1"/>
  <c r="X199" i="3"/>
  <c r="AA199" i="1" s="1"/>
  <c r="X200" i="3"/>
  <c r="AA200" i="1" s="1"/>
  <c r="X201" i="3"/>
  <c r="AA201" i="1" s="1"/>
  <c r="X202" i="3"/>
  <c r="AA202" i="1" s="1"/>
  <c r="X203" i="3"/>
  <c r="AA203" i="1" s="1"/>
  <c r="X204" i="3"/>
  <c r="AA204" i="1" s="1"/>
  <c r="X205" i="3"/>
  <c r="AA205" i="1" s="1"/>
  <c r="X206" i="3"/>
  <c r="AA206" i="1" s="1"/>
  <c r="X207" i="3"/>
  <c r="AA207" i="1" s="1"/>
  <c r="X208" i="3"/>
  <c r="AA208" i="1" s="1"/>
  <c r="X209" i="3"/>
  <c r="AA209" i="1" s="1"/>
  <c r="X210" i="3"/>
  <c r="AA210" i="1" s="1"/>
  <c r="X211" i="3"/>
  <c r="AA211" i="1" s="1"/>
  <c r="X212" i="3"/>
  <c r="AA212" i="1" s="1"/>
  <c r="X213" i="3"/>
  <c r="AA213" i="1" s="1"/>
  <c r="X214" i="3"/>
  <c r="AA214" i="1" s="1"/>
  <c r="X215" i="3"/>
  <c r="AA215" i="1" s="1"/>
  <c r="X216" i="3"/>
  <c r="AA216" i="1" s="1"/>
  <c r="X217" i="3"/>
  <c r="AA217" i="1" s="1"/>
  <c r="X218" i="3"/>
  <c r="AA218" i="1" s="1"/>
  <c r="X219" i="3"/>
  <c r="AA219" i="1" s="1"/>
  <c r="X220" i="3"/>
  <c r="AA220" i="1" s="1"/>
  <c r="X221" i="3"/>
  <c r="AA221" i="1" s="1"/>
  <c r="X222" i="3"/>
  <c r="AA222" i="1" s="1"/>
  <c r="X223" i="3"/>
  <c r="AA223" i="1" s="1"/>
  <c r="X224" i="3"/>
  <c r="AA224" i="1" s="1"/>
  <c r="X225" i="3"/>
  <c r="AA225" i="1" s="1"/>
  <c r="X226" i="3"/>
  <c r="AA226" i="1" s="1"/>
  <c r="X227" i="3"/>
  <c r="AA227" i="1" s="1"/>
  <c r="X228" i="3"/>
  <c r="AA228" i="1" s="1"/>
  <c r="X229" i="3"/>
  <c r="AA229" i="1" s="1"/>
  <c r="X230" i="3"/>
  <c r="AA230" i="1" s="1"/>
  <c r="X231" i="3"/>
  <c r="AA231" i="1" s="1"/>
  <c r="X232" i="3"/>
  <c r="AA232" i="1" s="1"/>
  <c r="X233" i="3"/>
  <c r="AA233" i="1" s="1"/>
  <c r="X234" i="3"/>
  <c r="AA234" i="1" s="1"/>
  <c r="X235" i="3"/>
  <c r="AA235" i="1" s="1"/>
  <c r="X236" i="3"/>
  <c r="AA236" i="1" s="1"/>
  <c r="X237" i="3"/>
  <c r="AA237" i="1" s="1"/>
  <c r="X238" i="3"/>
  <c r="AA238" i="1" s="1"/>
  <c r="X239" i="3"/>
  <c r="AA239" i="1" s="1"/>
  <c r="X240" i="3"/>
  <c r="AA240" i="1" s="1"/>
  <c r="X241" i="3"/>
  <c r="AA241" i="1" s="1"/>
  <c r="X242" i="3"/>
  <c r="AA242" i="1" s="1"/>
  <c r="X243" i="3"/>
  <c r="AA243" i="1" s="1"/>
  <c r="X244" i="3"/>
  <c r="AA244" i="1" s="1"/>
  <c r="X245" i="3"/>
  <c r="AA245" i="1" s="1"/>
  <c r="X246" i="3"/>
  <c r="AA246" i="1" s="1"/>
  <c r="X247" i="3"/>
  <c r="AA247" i="1" s="1"/>
  <c r="X248" i="3"/>
  <c r="AA248" i="1" s="1"/>
  <c r="X249" i="3"/>
  <c r="AA249" i="1" s="1"/>
  <c r="X250" i="3"/>
  <c r="AA250" i="1" s="1"/>
  <c r="X251" i="3"/>
  <c r="AA251" i="1" s="1"/>
  <c r="X252" i="3"/>
  <c r="AA252" i="1" s="1"/>
  <c r="X253" i="3"/>
  <c r="AA253" i="1" s="1"/>
  <c r="X254" i="3"/>
  <c r="AA254" i="1" s="1"/>
  <c r="X255" i="3"/>
  <c r="AA255" i="1" s="1"/>
  <c r="X256" i="3"/>
  <c r="AA256" i="1" s="1"/>
  <c r="X257" i="3"/>
  <c r="AA257" i="1" s="1"/>
  <c r="X258" i="3"/>
  <c r="AA258" i="1" s="1"/>
  <c r="X259" i="3"/>
  <c r="AA259" i="1" s="1"/>
  <c r="X260" i="3"/>
  <c r="AA260" i="1" s="1"/>
  <c r="X261" i="3"/>
  <c r="AA261" i="1" s="1"/>
  <c r="X262" i="3"/>
  <c r="AA262" i="1" s="1"/>
  <c r="X263" i="3"/>
  <c r="AA263" i="1" s="1"/>
  <c r="X264" i="3"/>
  <c r="AA264" i="1" s="1"/>
  <c r="X265" i="3"/>
  <c r="AA265" i="1" s="1"/>
  <c r="X266" i="3"/>
  <c r="AA266" i="1" s="1"/>
  <c r="X267" i="3"/>
  <c r="AA267" i="1" s="1"/>
  <c r="X268" i="3"/>
  <c r="AA268" i="1" s="1"/>
  <c r="X269" i="3"/>
  <c r="AA269" i="1" s="1"/>
  <c r="X270" i="3"/>
  <c r="AA270" i="1" s="1"/>
  <c r="X271" i="3"/>
  <c r="AA271" i="1" s="1"/>
  <c r="X272" i="3"/>
  <c r="AA272" i="1" s="1"/>
  <c r="X273" i="3"/>
  <c r="AA273" i="1" s="1"/>
  <c r="X274" i="3"/>
  <c r="AA274" i="1" s="1"/>
  <c r="X275" i="3"/>
  <c r="AA275" i="1" s="1"/>
  <c r="X276" i="3"/>
  <c r="AA276" i="1" s="1"/>
  <c r="X277" i="3"/>
  <c r="AA277" i="1" s="1"/>
  <c r="X278" i="3"/>
  <c r="AA278" i="1" s="1"/>
  <c r="X279" i="3"/>
  <c r="AA279" i="1" s="1"/>
  <c r="X280" i="3"/>
  <c r="AA280" i="1" s="1"/>
  <c r="X281" i="3"/>
  <c r="AA281" i="1" s="1"/>
  <c r="X282" i="3"/>
  <c r="AA282" i="1" s="1"/>
  <c r="X283" i="3"/>
  <c r="AA283" i="1" s="1"/>
  <c r="X284" i="3"/>
  <c r="AA284" i="1" s="1"/>
  <c r="X285" i="3"/>
  <c r="AA285" i="1" s="1"/>
  <c r="X286" i="3"/>
  <c r="AA286" i="1" s="1"/>
  <c r="X287" i="3"/>
  <c r="AA287" i="1" s="1"/>
  <c r="X288" i="3"/>
  <c r="AA288" i="1" s="1"/>
  <c r="X289" i="3"/>
  <c r="AA289" i="1" s="1"/>
  <c r="X290" i="3"/>
  <c r="AA290" i="1" s="1"/>
  <c r="X291" i="3"/>
  <c r="AA291" i="1" s="1"/>
  <c r="X292" i="3"/>
  <c r="AA292" i="1" s="1"/>
  <c r="X293" i="3"/>
  <c r="AA293" i="1" s="1"/>
  <c r="X294" i="3"/>
  <c r="AA294" i="1" s="1"/>
  <c r="X295" i="3"/>
  <c r="AA295" i="1" s="1"/>
  <c r="X296" i="3"/>
  <c r="AA296" i="1" s="1"/>
  <c r="X297" i="3"/>
  <c r="AA297" i="1" s="1"/>
  <c r="X298" i="3"/>
  <c r="AA298" i="1" s="1"/>
  <c r="X299" i="3"/>
  <c r="AA299" i="1" s="1"/>
  <c r="X300" i="3"/>
  <c r="AA300" i="1" s="1"/>
  <c r="X301" i="3"/>
  <c r="AA301" i="1" s="1"/>
  <c r="X302" i="3"/>
  <c r="AA302" i="1" s="1"/>
  <c r="X303" i="3"/>
  <c r="AA303" i="1" s="1"/>
  <c r="X304" i="3"/>
  <c r="AA304" i="1" s="1"/>
  <c r="X305" i="3"/>
  <c r="AA305" i="1" s="1"/>
  <c r="X306" i="3"/>
  <c r="AA306" i="1" s="1"/>
  <c r="X307" i="3"/>
  <c r="AA307" i="1" s="1"/>
  <c r="X308" i="3"/>
  <c r="AA308" i="1" s="1"/>
  <c r="X309" i="3"/>
  <c r="AA309" i="1" s="1"/>
  <c r="X310" i="3"/>
  <c r="AA310" i="1" s="1"/>
  <c r="X311" i="3"/>
  <c r="AA311" i="1" s="1"/>
  <c r="X312" i="3"/>
  <c r="AA312" i="1" s="1"/>
  <c r="X313" i="3"/>
  <c r="AA313" i="1" s="1"/>
  <c r="X314" i="3"/>
  <c r="AA314" i="1" s="1"/>
  <c r="X315" i="3"/>
  <c r="AA315" i="1" s="1"/>
  <c r="X316" i="3"/>
  <c r="AA316" i="1" s="1"/>
  <c r="X317" i="3"/>
  <c r="AA317" i="1" s="1"/>
  <c r="X318" i="3"/>
  <c r="AA318" i="1" s="1"/>
  <c r="X319" i="3"/>
  <c r="AA319" i="1" s="1"/>
  <c r="X320" i="3"/>
  <c r="AA320" i="1" s="1"/>
  <c r="X321" i="3"/>
  <c r="AA321" i="1" s="1"/>
  <c r="X322" i="3"/>
  <c r="AA322" i="1" s="1"/>
  <c r="X323" i="3"/>
  <c r="AA323" i="1" s="1"/>
  <c r="X324" i="3"/>
  <c r="AA324" i="1" s="1"/>
  <c r="X325" i="3"/>
  <c r="AA325" i="1" s="1"/>
  <c r="X326" i="3"/>
  <c r="AA326" i="1" s="1"/>
  <c r="X327" i="3"/>
  <c r="AA327" i="1" s="1"/>
  <c r="X328" i="3"/>
  <c r="AA328" i="1" s="1"/>
  <c r="X329" i="3"/>
  <c r="AA329" i="1" s="1"/>
  <c r="X330" i="3"/>
  <c r="AA330" i="1" s="1"/>
  <c r="X331" i="3"/>
  <c r="AA331" i="1" s="1"/>
  <c r="X332" i="3"/>
  <c r="AA332" i="1" s="1"/>
  <c r="X333" i="3"/>
  <c r="AA333" i="1" s="1"/>
  <c r="X334" i="3"/>
  <c r="AA334" i="1" s="1"/>
  <c r="X335" i="3"/>
  <c r="AA335" i="1" s="1"/>
  <c r="X336" i="3"/>
  <c r="AA336" i="1" s="1"/>
  <c r="X337" i="3"/>
  <c r="AA337" i="1" s="1"/>
  <c r="X338" i="3"/>
  <c r="AA338" i="1" s="1"/>
  <c r="X339" i="3"/>
  <c r="AA339" i="1" s="1"/>
  <c r="X340" i="3"/>
  <c r="AA340" i="1" s="1"/>
  <c r="X341" i="3"/>
  <c r="AA341" i="1" s="1"/>
  <c r="X342" i="3"/>
  <c r="AA342" i="1" s="1"/>
  <c r="X343" i="3"/>
  <c r="AA343" i="1" s="1"/>
  <c r="X344" i="3"/>
  <c r="AA344" i="1" s="1"/>
  <c r="X345" i="3"/>
  <c r="AA345" i="1" s="1"/>
  <c r="X346" i="3"/>
  <c r="AA346" i="1" s="1"/>
  <c r="X347" i="3"/>
  <c r="AA347" i="1" s="1"/>
  <c r="X348" i="3"/>
  <c r="AA348" i="1" s="1"/>
  <c r="X349" i="3"/>
  <c r="AA349" i="1" s="1"/>
  <c r="X350" i="3"/>
  <c r="AA350" i="1" s="1"/>
  <c r="X351" i="3"/>
  <c r="AA351" i="1" s="1"/>
  <c r="X352" i="3"/>
  <c r="AA352" i="1" s="1"/>
  <c r="X353" i="3"/>
  <c r="AA353" i="1" s="1"/>
  <c r="X354" i="3"/>
  <c r="AA354" i="1" s="1"/>
  <c r="X355" i="3"/>
  <c r="AA355" i="1" s="1"/>
  <c r="X356" i="3"/>
  <c r="AA356" i="1" s="1"/>
  <c r="X357" i="3"/>
  <c r="AA357" i="1" s="1"/>
  <c r="X358" i="3"/>
  <c r="AA358" i="1" s="1"/>
  <c r="X359" i="3"/>
  <c r="AA359" i="1" s="1"/>
  <c r="X360" i="3"/>
  <c r="AA360" i="1" s="1"/>
  <c r="X361" i="3"/>
  <c r="AA361" i="1" s="1"/>
  <c r="X362" i="3"/>
  <c r="AA362" i="1" s="1"/>
  <c r="X363" i="3"/>
  <c r="AA363" i="1" s="1"/>
  <c r="X364" i="3"/>
  <c r="AA364" i="1" s="1"/>
  <c r="X365" i="3"/>
  <c r="AA365" i="1" s="1"/>
  <c r="X366" i="3"/>
  <c r="AA366" i="1" s="1"/>
  <c r="X367" i="3"/>
  <c r="AA367" i="1" s="1"/>
  <c r="X368" i="3"/>
  <c r="AA368" i="1" s="1"/>
  <c r="X369" i="3"/>
  <c r="AA369" i="1" s="1"/>
  <c r="X370" i="3"/>
  <c r="AA370" i="1" s="1"/>
  <c r="X371" i="3"/>
  <c r="AA371" i="1" s="1"/>
  <c r="X372" i="3"/>
  <c r="AA372" i="1" s="1"/>
  <c r="X373" i="3"/>
  <c r="AA373" i="1" s="1"/>
  <c r="X374" i="3"/>
  <c r="AA374" i="1" s="1"/>
  <c r="X375" i="3"/>
  <c r="AA375" i="1" s="1"/>
  <c r="X376" i="3"/>
  <c r="AA376" i="1" s="1"/>
  <c r="X377" i="3"/>
  <c r="AA377" i="1" s="1"/>
  <c r="X378" i="3"/>
  <c r="AA378" i="1" s="1"/>
  <c r="X379" i="3"/>
  <c r="AA379" i="1" s="1"/>
  <c r="X380" i="3"/>
  <c r="AA380" i="1" s="1"/>
  <c r="X381" i="3"/>
  <c r="AA381" i="1" s="1"/>
  <c r="X382" i="3"/>
  <c r="AA382" i="1" s="1"/>
  <c r="X383" i="3"/>
  <c r="AA383" i="1" s="1"/>
  <c r="X384" i="3"/>
  <c r="AA384" i="1" s="1"/>
  <c r="X385" i="3"/>
  <c r="AA385" i="1" s="1"/>
  <c r="X386" i="3"/>
  <c r="AA386" i="1" s="1"/>
  <c r="X387" i="3"/>
  <c r="AA387" i="1" s="1"/>
  <c r="X388" i="3"/>
  <c r="AA388" i="1" s="1"/>
  <c r="X389" i="3"/>
  <c r="AA389" i="1" s="1"/>
  <c r="X390" i="3"/>
  <c r="AA390" i="1" s="1"/>
  <c r="X391" i="3"/>
  <c r="AA391" i="1" s="1"/>
  <c r="X392" i="3"/>
  <c r="AA392" i="1" s="1"/>
  <c r="X393" i="3"/>
  <c r="AA393" i="1" s="1"/>
  <c r="X394" i="3"/>
  <c r="AA394" i="1" s="1"/>
  <c r="X395" i="3"/>
  <c r="AA395" i="1" s="1"/>
  <c r="X396" i="3"/>
  <c r="AA396" i="1" s="1"/>
  <c r="X397" i="3"/>
  <c r="AA397" i="1" s="1"/>
  <c r="X398" i="3"/>
  <c r="AA398" i="1" s="1"/>
  <c r="X399" i="3"/>
  <c r="AA399" i="1" s="1"/>
  <c r="X400" i="3"/>
  <c r="AA400" i="1" s="1"/>
  <c r="X401" i="3"/>
  <c r="AA401" i="1" s="1"/>
  <c r="X402" i="3"/>
  <c r="AA402" i="1" s="1"/>
  <c r="X403" i="3"/>
  <c r="AA403" i="1" s="1"/>
  <c r="X404" i="3"/>
  <c r="AA404" i="1" s="1"/>
  <c r="X405" i="3"/>
  <c r="AA405" i="1" s="1"/>
  <c r="X406" i="3"/>
  <c r="AA406" i="1" s="1"/>
  <c r="X407" i="3"/>
  <c r="AA407" i="1" s="1"/>
  <c r="X408" i="3"/>
  <c r="AA408" i="1" s="1"/>
  <c r="X409" i="3"/>
  <c r="AA409" i="1" s="1"/>
  <c r="X410" i="3"/>
  <c r="AA410" i="1" s="1"/>
  <c r="X411" i="3"/>
  <c r="AA411" i="1" s="1"/>
  <c r="X412" i="3"/>
  <c r="AA412" i="1" s="1"/>
  <c r="X413" i="3"/>
  <c r="AA413" i="1" s="1"/>
  <c r="X414" i="3"/>
  <c r="AA414" i="1" s="1"/>
  <c r="X415" i="3"/>
  <c r="AA415" i="1" s="1"/>
  <c r="X416" i="3"/>
  <c r="AA416" i="1" s="1"/>
  <c r="X417" i="3"/>
  <c r="AA417" i="1" s="1"/>
  <c r="X418" i="3"/>
  <c r="AA418" i="1" s="1"/>
  <c r="X419" i="3"/>
  <c r="AA419" i="1" s="1"/>
  <c r="X420" i="3"/>
  <c r="AA420" i="1" s="1"/>
  <c r="X421" i="3"/>
  <c r="AA421" i="1" s="1"/>
  <c r="X422" i="3"/>
  <c r="AA422" i="1" s="1"/>
  <c r="X423" i="3"/>
  <c r="AA423" i="1" s="1"/>
  <c r="X424" i="3"/>
  <c r="AA424" i="1" s="1"/>
  <c r="X425" i="3"/>
  <c r="AA425" i="1" s="1"/>
  <c r="X426" i="3"/>
  <c r="AA426" i="1" s="1"/>
  <c r="X427" i="3"/>
  <c r="AA427" i="1" s="1"/>
  <c r="X428" i="3"/>
  <c r="AA428" i="1" s="1"/>
  <c r="X429" i="3"/>
  <c r="AA429" i="1" s="1"/>
  <c r="X430" i="3"/>
  <c r="AA430" i="1" s="1"/>
  <c r="X431" i="3"/>
  <c r="AA431" i="1" s="1"/>
  <c r="X432" i="3"/>
  <c r="AA432" i="1" s="1"/>
  <c r="X433" i="3"/>
  <c r="AA433" i="1" s="1"/>
  <c r="X434" i="3"/>
  <c r="AA434" i="1" s="1"/>
  <c r="X435" i="3"/>
  <c r="AA435" i="1" s="1"/>
  <c r="X436" i="3"/>
  <c r="AA436" i="1" s="1"/>
  <c r="X437" i="3"/>
  <c r="AA437" i="1" s="1"/>
  <c r="X438" i="3"/>
  <c r="AA438" i="1" s="1"/>
  <c r="X439" i="3"/>
  <c r="AA439" i="1" s="1"/>
  <c r="X440" i="3"/>
  <c r="AA440" i="1" s="1"/>
  <c r="X441" i="3"/>
  <c r="AA441" i="1" s="1"/>
  <c r="X442" i="3"/>
  <c r="AA442" i="1" s="1"/>
  <c r="X443" i="3"/>
  <c r="AA443" i="1" s="1"/>
  <c r="X444" i="3"/>
  <c r="AA444" i="1" s="1"/>
  <c r="X445" i="3"/>
  <c r="AA445" i="1" s="1"/>
  <c r="X446" i="3"/>
  <c r="AA446" i="1" s="1"/>
  <c r="X447" i="3"/>
  <c r="AA447" i="1" s="1"/>
  <c r="X448" i="3"/>
  <c r="AA448" i="1" s="1"/>
  <c r="X449" i="3"/>
  <c r="AA449" i="1" s="1"/>
  <c r="X450" i="3"/>
  <c r="AA450" i="1" s="1"/>
  <c r="X451" i="3"/>
  <c r="AA451" i="1" s="1"/>
  <c r="X452" i="3"/>
  <c r="AA452" i="1" s="1"/>
  <c r="X453" i="3"/>
  <c r="AA453" i="1" s="1"/>
  <c r="X454" i="3"/>
  <c r="AA454" i="1" s="1"/>
  <c r="X455" i="3"/>
  <c r="AA455" i="1" s="1"/>
  <c r="X456" i="3"/>
  <c r="AA456" i="1" s="1"/>
  <c r="X457" i="3"/>
  <c r="AA457" i="1" s="1"/>
  <c r="X458" i="3"/>
  <c r="AA458" i="1" s="1"/>
  <c r="X459" i="3"/>
  <c r="AA459" i="1" s="1"/>
  <c r="X460" i="3"/>
  <c r="AA460" i="1" s="1"/>
  <c r="X461" i="3"/>
  <c r="AA461" i="1" s="1"/>
  <c r="X462" i="3"/>
  <c r="AA462" i="1" s="1"/>
  <c r="X463" i="3"/>
  <c r="AA463" i="1" s="1"/>
  <c r="X464" i="3"/>
  <c r="AA464" i="1" s="1"/>
  <c r="X465" i="3"/>
  <c r="AA465" i="1" s="1"/>
  <c r="X466" i="3"/>
  <c r="AA466" i="1" s="1"/>
  <c r="X467" i="3"/>
  <c r="AA467" i="1" s="1"/>
  <c r="X468" i="3"/>
  <c r="AA468" i="1" s="1"/>
  <c r="X469" i="3"/>
  <c r="AA469" i="1" s="1"/>
  <c r="X470" i="3"/>
  <c r="AA470" i="1" s="1"/>
  <c r="X471" i="3"/>
  <c r="AA471" i="1" s="1"/>
  <c r="X472" i="3"/>
  <c r="AA472" i="1" s="1"/>
  <c r="X473" i="3"/>
  <c r="AA473" i="1" s="1"/>
  <c r="X474" i="3"/>
  <c r="AA474" i="1" s="1"/>
  <c r="X475" i="3"/>
  <c r="AA475" i="1" s="1"/>
  <c r="X476" i="3"/>
  <c r="AA476" i="1" s="1"/>
  <c r="X477" i="3"/>
  <c r="AA477" i="1" s="1"/>
  <c r="X478" i="3"/>
  <c r="AA478" i="1" s="1"/>
  <c r="X479" i="3"/>
  <c r="AA479" i="1" s="1"/>
  <c r="X480" i="3"/>
  <c r="AA480" i="1" s="1"/>
  <c r="X481" i="3"/>
  <c r="AA481" i="1" s="1"/>
  <c r="X482" i="3"/>
  <c r="AA482" i="1" s="1"/>
  <c r="X483" i="3"/>
  <c r="AA483" i="1" s="1"/>
  <c r="X484" i="3"/>
  <c r="AA484" i="1" s="1"/>
  <c r="X485" i="3"/>
  <c r="AA485" i="1" s="1"/>
  <c r="X486" i="3"/>
  <c r="AA486" i="1" s="1"/>
  <c r="X487" i="3"/>
  <c r="AA487" i="1" s="1"/>
  <c r="X488" i="3"/>
  <c r="AA488" i="1" s="1"/>
  <c r="X489" i="3"/>
  <c r="AA489" i="1" s="1"/>
  <c r="X490" i="3"/>
  <c r="AA490" i="1" s="1"/>
  <c r="X491" i="3"/>
  <c r="AA491" i="1" s="1"/>
  <c r="X492" i="3"/>
  <c r="AA492" i="1" s="1"/>
  <c r="X493" i="3"/>
  <c r="AA493" i="1" s="1"/>
  <c r="X494" i="3"/>
  <c r="AA494" i="1" s="1"/>
  <c r="X495" i="3"/>
  <c r="AA495" i="1" s="1"/>
  <c r="X496" i="3"/>
  <c r="AA496" i="1" s="1"/>
  <c r="X497" i="3"/>
  <c r="AA497" i="1" s="1"/>
  <c r="X498" i="3"/>
  <c r="AA498" i="1" s="1"/>
  <c r="X499" i="3"/>
  <c r="AA499" i="1" s="1"/>
  <c r="X500" i="3"/>
  <c r="AA500" i="1" s="1"/>
  <c r="X501" i="3"/>
  <c r="AA501" i="1" s="1"/>
  <c r="X502" i="3"/>
  <c r="AA502" i="1" s="1"/>
  <c r="X503" i="3"/>
  <c r="AA503" i="1" s="1"/>
  <c r="X504" i="3"/>
  <c r="AA504" i="1" s="1"/>
  <c r="X505" i="3"/>
  <c r="AA505" i="1" s="1"/>
  <c r="X506" i="3"/>
  <c r="AA506" i="1" s="1"/>
  <c r="X507" i="3"/>
  <c r="AA507" i="1" s="1"/>
  <c r="X508" i="3"/>
  <c r="AA508" i="1" s="1"/>
  <c r="X509" i="3"/>
  <c r="AA509" i="1" s="1"/>
  <c r="X4" i="3"/>
  <c r="AA4" i="1" s="1"/>
  <c r="X510" i="3" l="1"/>
  <c r="BN510" i="2"/>
  <c r="BM510" i="2"/>
  <c r="BB510" i="2"/>
  <c r="BC510" i="2"/>
  <c r="BD510" i="2"/>
  <c r="BE510" i="2"/>
  <c r="BF510" i="2"/>
  <c r="BG510" i="2"/>
  <c r="BA510" i="2"/>
  <c r="M507" i="5"/>
  <c r="AC507" i="1" s="1"/>
  <c r="M508" i="5"/>
  <c r="AC508" i="1" s="1"/>
  <c r="M509" i="5"/>
  <c r="AC509" i="1" s="1"/>
  <c r="J507" i="4"/>
  <c r="AB507" i="1" s="1"/>
  <c r="J508" i="4"/>
  <c r="AB508" i="1" s="1"/>
  <c r="J509" i="4"/>
  <c r="AB509" i="1" s="1"/>
  <c r="M4" i="5"/>
  <c r="AC4" i="1" s="1"/>
  <c r="M506" i="5"/>
  <c r="AC506" i="1" s="1"/>
  <c r="M6" i="5"/>
  <c r="AC6" i="1" s="1"/>
  <c r="M7" i="5"/>
  <c r="AC7" i="1" s="1"/>
  <c r="M8" i="5"/>
  <c r="AC8" i="1" s="1"/>
  <c r="M9" i="5"/>
  <c r="AC9" i="1" s="1"/>
  <c r="M10" i="5"/>
  <c r="AC10" i="1" s="1"/>
  <c r="M11" i="5"/>
  <c r="AC11" i="1" s="1"/>
  <c r="M12" i="5"/>
  <c r="AC12" i="1" s="1"/>
  <c r="M13" i="5"/>
  <c r="AC13" i="1" s="1"/>
  <c r="M14" i="5"/>
  <c r="AC14" i="1" s="1"/>
  <c r="M15" i="5"/>
  <c r="AC15" i="1" s="1"/>
  <c r="M16" i="5"/>
  <c r="AC16" i="1" s="1"/>
  <c r="M17" i="5"/>
  <c r="AC17" i="1" s="1"/>
  <c r="M18" i="5"/>
  <c r="AC18" i="1" s="1"/>
  <c r="M19" i="5"/>
  <c r="AC19" i="1" s="1"/>
  <c r="M20" i="5"/>
  <c r="AC20" i="1" s="1"/>
  <c r="M21" i="5"/>
  <c r="AC21" i="1" s="1"/>
  <c r="M22" i="5"/>
  <c r="AC22" i="1" s="1"/>
  <c r="M23" i="5"/>
  <c r="AC23" i="1" s="1"/>
  <c r="M24" i="5"/>
  <c r="AC24" i="1" s="1"/>
  <c r="M25" i="5"/>
  <c r="AC25" i="1" s="1"/>
  <c r="M26" i="5"/>
  <c r="AC26" i="1" s="1"/>
  <c r="M27" i="5"/>
  <c r="AC27" i="1" s="1"/>
  <c r="M28" i="5"/>
  <c r="AC28" i="1" s="1"/>
  <c r="M29" i="5"/>
  <c r="AC29" i="1" s="1"/>
  <c r="M30" i="5"/>
  <c r="AC30" i="1" s="1"/>
  <c r="M31" i="5"/>
  <c r="AC31" i="1" s="1"/>
  <c r="M32" i="5"/>
  <c r="AC32" i="1" s="1"/>
  <c r="M33" i="5"/>
  <c r="AC33" i="1" s="1"/>
  <c r="M34" i="5"/>
  <c r="AC34" i="1" s="1"/>
  <c r="M35" i="5"/>
  <c r="AC35" i="1" s="1"/>
  <c r="M36" i="5"/>
  <c r="AC36" i="1" s="1"/>
  <c r="M37" i="5"/>
  <c r="AC37" i="1" s="1"/>
  <c r="M38" i="5"/>
  <c r="AC38" i="1" s="1"/>
  <c r="M39" i="5"/>
  <c r="AC39" i="1" s="1"/>
  <c r="M40" i="5"/>
  <c r="AC40" i="1" s="1"/>
  <c r="M41" i="5"/>
  <c r="AC41" i="1" s="1"/>
  <c r="M42" i="5"/>
  <c r="AC42" i="1" s="1"/>
  <c r="M43" i="5"/>
  <c r="AC43" i="1" s="1"/>
  <c r="M44" i="5"/>
  <c r="AC44" i="1" s="1"/>
  <c r="M45" i="5"/>
  <c r="AC45" i="1" s="1"/>
  <c r="M46" i="5"/>
  <c r="AC46" i="1" s="1"/>
  <c r="M47" i="5"/>
  <c r="AC47" i="1" s="1"/>
  <c r="M48" i="5"/>
  <c r="AC48" i="1" s="1"/>
  <c r="M49" i="5"/>
  <c r="AC49" i="1" s="1"/>
  <c r="M50" i="5"/>
  <c r="AC50" i="1" s="1"/>
  <c r="M51" i="5"/>
  <c r="AC51" i="1" s="1"/>
  <c r="M52" i="5"/>
  <c r="AC52" i="1" s="1"/>
  <c r="M53" i="5"/>
  <c r="AC53" i="1" s="1"/>
  <c r="M54" i="5"/>
  <c r="AC54" i="1" s="1"/>
  <c r="M55" i="5"/>
  <c r="AC55" i="1" s="1"/>
  <c r="M56" i="5"/>
  <c r="AC56" i="1" s="1"/>
  <c r="M57" i="5"/>
  <c r="AC57" i="1" s="1"/>
  <c r="M58" i="5"/>
  <c r="AC58" i="1" s="1"/>
  <c r="M59" i="5"/>
  <c r="AC59" i="1" s="1"/>
  <c r="M60" i="5"/>
  <c r="AC60" i="1" s="1"/>
  <c r="M61" i="5"/>
  <c r="AC61" i="1" s="1"/>
  <c r="M62" i="5"/>
  <c r="AC62" i="1" s="1"/>
  <c r="M63" i="5"/>
  <c r="AC63" i="1" s="1"/>
  <c r="M64" i="5"/>
  <c r="AC64" i="1" s="1"/>
  <c r="M65" i="5"/>
  <c r="AC65" i="1" s="1"/>
  <c r="M66" i="5"/>
  <c r="AC66" i="1" s="1"/>
  <c r="M67" i="5"/>
  <c r="AC67" i="1" s="1"/>
  <c r="M68" i="5"/>
  <c r="AC68" i="1" s="1"/>
  <c r="M69" i="5"/>
  <c r="AC69" i="1" s="1"/>
  <c r="M70" i="5"/>
  <c r="AC70" i="1" s="1"/>
  <c r="M71" i="5"/>
  <c r="AC71" i="1" s="1"/>
  <c r="M72" i="5"/>
  <c r="AC72" i="1" s="1"/>
  <c r="M73" i="5"/>
  <c r="AC73" i="1" s="1"/>
  <c r="M74" i="5"/>
  <c r="AC74" i="1" s="1"/>
  <c r="M75" i="5"/>
  <c r="AC75" i="1" s="1"/>
  <c r="M76" i="5"/>
  <c r="AC76" i="1" s="1"/>
  <c r="M77" i="5"/>
  <c r="AC77" i="1" s="1"/>
  <c r="M78" i="5"/>
  <c r="AC78" i="1" s="1"/>
  <c r="M79" i="5"/>
  <c r="AC79" i="1" s="1"/>
  <c r="M80" i="5"/>
  <c r="AC80" i="1" s="1"/>
  <c r="M81" i="5"/>
  <c r="AC81" i="1" s="1"/>
  <c r="M82" i="5"/>
  <c r="AC82" i="1" s="1"/>
  <c r="M83" i="5"/>
  <c r="AC83" i="1" s="1"/>
  <c r="M84" i="5"/>
  <c r="AC84" i="1" s="1"/>
  <c r="M85" i="5"/>
  <c r="AC85" i="1" s="1"/>
  <c r="M86" i="5"/>
  <c r="AC86" i="1" s="1"/>
  <c r="M87" i="5"/>
  <c r="AC87" i="1" s="1"/>
  <c r="M88" i="5"/>
  <c r="AC88" i="1" s="1"/>
  <c r="M89" i="5"/>
  <c r="AC89" i="1" s="1"/>
  <c r="M90" i="5"/>
  <c r="AC90" i="1" s="1"/>
  <c r="M91" i="5"/>
  <c r="AC91" i="1" s="1"/>
  <c r="M92" i="5"/>
  <c r="AC92" i="1" s="1"/>
  <c r="M93" i="5"/>
  <c r="AC93" i="1" s="1"/>
  <c r="M94" i="5"/>
  <c r="AC94" i="1" s="1"/>
  <c r="M95" i="5"/>
  <c r="AC95" i="1" s="1"/>
  <c r="M96" i="5"/>
  <c r="AC96" i="1" s="1"/>
  <c r="M97" i="5"/>
  <c r="AC97" i="1" s="1"/>
  <c r="M98" i="5"/>
  <c r="AC98" i="1" s="1"/>
  <c r="M99" i="5"/>
  <c r="AC99" i="1" s="1"/>
  <c r="M100" i="5"/>
  <c r="AC100" i="1" s="1"/>
  <c r="M101" i="5"/>
  <c r="AC101" i="1" s="1"/>
  <c r="M102" i="5"/>
  <c r="AC102" i="1" s="1"/>
  <c r="M103" i="5"/>
  <c r="AC103" i="1" s="1"/>
  <c r="M104" i="5"/>
  <c r="AC104" i="1" s="1"/>
  <c r="M105" i="5"/>
  <c r="AC105" i="1" s="1"/>
  <c r="M106" i="5"/>
  <c r="AC106" i="1" s="1"/>
  <c r="M107" i="5"/>
  <c r="AC107" i="1" s="1"/>
  <c r="M108" i="5"/>
  <c r="AC108" i="1" s="1"/>
  <c r="M109" i="5"/>
  <c r="AC109" i="1" s="1"/>
  <c r="M110" i="5"/>
  <c r="AC110" i="1" s="1"/>
  <c r="M111" i="5"/>
  <c r="AC111" i="1" s="1"/>
  <c r="M112" i="5"/>
  <c r="AC112" i="1" s="1"/>
  <c r="M113" i="5"/>
  <c r="AC113" i="1" s="1"/>
  <c r="M114" i="5"/>
  <c r="AC114" i="1" s="1"/>
  <c r="M115" i="5"/>
  <c r="AC115" i="1" s="1"/>
  <c r="M116" i="5"/>
  <c r="AC116" i="1" s="1"/>
  <c r="M117" i="5"/>
  <c r="AC117" i="1" s="1"/>
  <c r="M118" i="5"/>
  <c r="AC118" i="1" s="1"/>
  <c r="M119" i="5"/>
  <c r="AC119" i="1" s="1"/>
  <c r="M120" i="5"/>
  <c r="AC120" i="1" s="1"/>
  <c r="M121" i="5"/>
  <c r="AC121" i="1" s="1"/>
  <c r="M122" i="5"/>
  <c r="AC122" i="1" s="1"/>
  <c r="M123" i="5"/>
  <c r="AC123" i="1" s="1"/>
  <c r="M124" i="5"/>
  <c r="AC124" i="1" s="1"/>
  <c r="M125" i="5"/>
  <c r="AC125" i="1" s="1"/>
  <c r="M126" i="5"/>
  <c r="AC126" i="1" s="1"/>
  <c r="M127" i="5"/>
  <c r="AC127" i="1" s="1"/>
  <c r="M128" i="5"/>
  <c r="AC128" i="1" s="1"/>
  <c r="M129" i="5"/>
  <c r="AC129" i="1" s="1"/>
  <c r="M130" i="5"/>
  <c r="AC130" i="1" s="1"/>
  <c r="M131" i="5"/>
  <c r="AC131" i="1" s="1"/>
  <c r="M132" i="5"/>
  <c r="AC132" i="1" s="1"/>
  <c r="M133" i="5"/>
  <c r="AC133" i="1" s="1"/>
  <c r="M134" i="5"/>
  <c r="AC134" i="1" s="1"/>
  <c r="M135" i="5"/>
  <c r="AC135" i="1" s="1"/>
  <c r="M136" i="5"/>
  <c r="AC136" i="1" s="1"/>
  <c r="M137" i="5"/>
  <c r="AC137" i="1" s="1"/>
  <c r="M138" i="5"/>
  <c r="AC138" i="1" s="1"/>
  <c r="M139" i="5"/>
  <c r="AC139" i="1" s="1"/>
  <c r="M140" i="5"/>
  <c r="AC140" i="1" s="1"/>
  <c r="M141" i="5"/>
  <c r="AC141" i="1" s="1"/>
  <c r="M142" i="5"/>
  <c r="AC142" i="1" s="1"/>
  <c r="M143" i="5"/>
  <c r="AC143" i="1" s="1"/>
  <c r="M144" i="5"/>
  <c r="AC144" i="1" s="1"/>
  <c r="M145" i="5"/>
  <c r="AC145" i="1" s="1"/>
  <c r="M146" i="5"/>
  <c r="AC146" i="1" s="1"/>
  <c r="M147" i="5"/>
  <c r="AC147" i="1" s="1"/>
  <c r="M148" i="5"/>
  <c r="AC148" i="1" s="1"/>
  <c r="M149" i="5"/>
  <c r="AC149" i="1" s="1"/>
  <c r="M150" i="5"/>
  <c r="AC150" i="1" s="1"/>
  <c r="M151" i="5"/>
  <c r="AC151" i="1" s="1"/>
  <c r="M152" i="5"/>
  <c r="AC152" i="1" s="1"/>
  <c r="M153" i="5"/>
  <c r="AC153" i="1" s="1"/>
  <c r="M154" i="5"/>
  <c r="AC154" i="1" s="1"/>
  <c r="M155" i="5"/>
  <c r="AC155" i="1" s="1"/>
  <c r="M156" i="5"/>
  <c r="AC156" i="1" s="1"/>
  <c r="M157" i="5"/>
  <c r="AC157" i="1" s="1"/>
  <c r="M158" i="5"/>
  <c r="AC158" i="1" s="1"/>
  <c r="M159" i="5"/>
  <c r="AC159" i="1" s="1"/>
  <c r="M160" i="5"/>
  <c r="AC160" i="1" s="1"/>
  <c r="M161" i="5"/>
  <c r="AC161" i="1" s="1"/>
  <c r="M162" i="5"/>
  <c r="AC162" i="1" s="1"/>
  <c r="M163" i="5"/>
  <c r="AC163" i="1" s="1"/>
  <c r="M164" i="5"/>
  <c r="AC164" i="1" s="1"/>
  <c r="M165" i="5"/>
  <c r="AC165" i="1" s="1"/>
  <c r="M166" i="5"/>
  <c r="AC166" i="1" s="1"/>
  <c r="M167" i="5"/>
  <c r="AC167" i="1" s="1"/>
  <c r="M168" i="5"/>
  <c r="AC168" i="1" s="1"/>
  <c r="M169" i="5"/>
  <c r="AC169" i="1" s="1"/>
  <c r="M170" i="5"/>
  <c r="AC170" i="1" s="1"/>
  <c r="M171" i="5"/>
  <c r="AC171" i="1" s="1"/>
  <c r="M172" i="5"/>
  <c r="AC172" i="1" s="1"/>
  <c r="M173" i="5"/>
  <c r="AC173" i="1" s="1"/>
  <c r="M174" i="5"/>
  <c r="AC174" i="1" s="1"/>
  <c r="M175" i="5"/>
  <c r="AC175" i="1" s="1"/>
  <c r="M176" i="5"/>
  <c r="AC176" i="1" s="1"/>
  <c r="M177" i="5"/>
  <c r="AC177" i="1" s="1"/>
  <c r="M178" i="5"/>
  <c r="AC178" i="1" s="1"/>
  <c r="M179" i="5"/>
  <c r="AC179" i="1" s="1"/>
  <c r="M180" i="5"/>
  <c r="AC180" i="1" s="1"/>
  <c r="M181" i="5"/>
  <c r="AC181" i="1" s="1"/>
  <c r="M182" i="5"/>
  <c r="AC182" i="1" s="1"/>
  <c r="M183" i="5"/>
  <c r="AC183" i="1" s="1"/>
  <c r="M184" i="5"/>
  <c r="AC184" i="1" s="1"/>
  <c r="M185" i="5"/>
  <c r="AC185" i="1" s="1"/>
  <c r="M186" i="5"/>
  <c r="AC186" i="1" s="1"/>
  <c r="M187" i="5"/>
  <c r="AC187" i="1" s="1"/>
  <c r="M188" i="5"/>
  <c r="AC188" i="1" s="1"/>
  <c r="M189" i="5"/>
  <c r="AC189" i="1" s="1"/>
  <c r="M190" i="5"/>
  <c r="AC190" i="1" s="1"/>
  <c r="M191" i="5"/>
  <c r="AC191" i="1" s="1"/>
  <c r="M192" i="5"/>
  <c r="AC192" i="1" s="1"/>
  <c r="M193" i="5"/>
  <c r="AC193" i="1" s="1"/>
  <c r="M194" i="5"/>
  <c r="AC194" i="1" s="1"/>
  <c r="M195" i="5"/>
  <c r="AC195" i="1" s="1"/>
  <c r="M196" i="5"/>
  <c r="AC196" i="1" s="1"/>
  <c r="M197" i="5"/>
  <c r="AC197" i="1" s="1"/>
  <c r="M198" i="5"/>
  <c r="AC198" i="1" s="1"/>
  <c r="M199" i="5"/>
  <c r="AC199" i="1" s="1"/>
  <c r="M200" i="5"/>
  <c r="AC200" i="1" s="1"/>
  <c r="M201" i="5"/>
  <c r="AC201" i="1" s="1"/>
  <c r="M202" i="5"/>
  <c r="AC202" i="1" s="1"/>
  <c r="M203" i="5"/>
  <c r="AC203" i="1" s="1"/>
  <c r="M204" i="5"/>
  <c r="AC204" i="1" s="1"/>
  <c r="M205" i="5"/>
  <c r="AC205" i="1" s="1"/>
  <c r="M206" i="5"/>
  <c r="AC206" i="1" s="1"/>
  <c r="M207" i="5"/>
  <c r="AC207" i="1" s="1"/>
  <c r="M208" i="5"/>
  <c r="AC208" i="1" s="1"/>
  <c r="M209" i="5"/>
  <c r="AC209" i="1" s="1"/>
  <c r="M210" i="5"/>
  <c r="AC210" i="1" s="1"/>
  <c r="M211" i="5"/>
  <c r="AC211" i="1" s="1"/>
  <c r="M212" i="5"/>
  <c r="AC212" i="1" s="1"/>
  <c r="M213" i="5"/>
  <c r="AC213" i="1" s="1"/>
  <c r="M214" i="5"/>
  <c r="AC214" i="1" s="1"/>
  <c r="M215" i="5"/>
  <c r="AC215" i="1" s="1"/>
  <c r="M216" i="5"/>
  <c r="AC216" i="1" s="1"/>
  <c r="M217" i="5"/>
  <c r="AC217" i="1" s="1"/>
  <c r="M218" i="5"/>
  <c r="AC218" i="1" s="1"/>
  <c r="M219" i="5"/>
  <c r="AC219" i="1" s="1"/>
  <c r="M220" i="5"/>
  <c r="AC220" i="1" s="1"/>
  <c r="M221" i="5"/>
  <c r="AC221" i="1" s="1"/>
  <c r="M222" i="5"/>
  <c r="AC222" i="1" s="1"/>
  <c r="M223" i="5"/>
  <c r="AC223" i="1" s="1"/>
  <c r="M224" i="5"/>
  <c r="AC224" i="1" s="1"/>
  <c r="M225" i="5"/>
  <c r="AC225" i="1" s="1"/>
  <c r="M226" i="5"/>
  <c r="AC226" i="1" s="1"/>
  <c r="M227" i="5"/>
  <c r="AC227" i="1" s="1"/>
  <c r="M228" i="5"/>
  <c r="AC228" i="1" s="1"/>
  <c r="M229" i="5"/>
  <c r="AC229" i="1" s="1"/>
  <c r="M230" i="5"/>
  <c r="AC230" i="1" s="1"/>
  <c r="M231" i="5"/>
  <c r="AC231" i="1" s="1"/>
  <c r="M232" i="5"/>
  <c r="AC232" i="1" s="1"/>
  <c r="M233" i="5"/>
  <c r="AC233" i="1" s="1"/>
  <c r="M234" i="5"/>
  <c r="AC234" i="1" s="1"/>
  <c r="M235" i="5"/>
  <c r="AC235" i="1" s="1"/>
  <c r="M236" i="5"/>
  <c r="AC236" i="1" s="1"/>
  <c r="M237" i="5"/>
  <c r="AC237" i="1" s="1"/>
  <c r="M238" i="5"/>
  <c r="AC238" i="1" s="1"/>
  <c r="M239" i="5"/>
  <c r="AC239" i="1" s="1"/>
  <c r="M240" i="5"/>
  <c r="AC240" i="1" s="1"/>
  <c r="M241" i="5"/>
  <c r="AC241" i="1" s="1"/>
  <c r="M242" i="5"/>
  <c r="AC242" i="1" s="1"/>
  <c r="M243" i="5"/>
  <c r="AC243" i="1" s="1"/>
  <c r="M244" i="5"/>
  <c r="AC244" i="1" s="1"/>
  <c r="M245" i="5"/>
  <c r="AC245" i="1" s="1"/>
  <c r="M246" i="5"/>
  <c r="AC246" i="1" s="1"/>
  <c r="M247" i="5"/>
  <c r="AC247" i="1" s="1"/>
  <c r="M248" i="5"/>
  <c r="AC248" i="1" s="1"/>
  <c r="M249" i="5"/>
  <c r="AC249" i="1" s="1"/>
  <c r="M250" i="5"/>
  <c r="AC250" i="1" s="1"/>
  <c r="M251" i="5"/>
  <c r="AC251" i="1" s="1"/>
  <c r="M252" i="5"/>
  <c r="AC252" i="1" s="1"/>
  <c r="M253" i="5"/>
  <c r="AC253" i="1" s="1"/>
  <c r="M254" i="5"/>
  <c r="AC254" i="1" s="1"/>
  <c r="M255" i="5"/>
  <c r="AC255" i="1" s="1"/>
  <c r="M256" i="5"/>
  <c r="AC256" i="1" s="1"/>
  <c r="M257" i="5"/>
  <c r="AC257" i="1" s="1"/>
  <c r="M258" i="5"/>
  <c r="AC258" i="1" s="1"/>
  <c r="M259" i="5"/>
  <c r="AC259" i="1" s="1"/>
  <c r="M260" i="5"/>
  <c r="AC260" i="1" s="1"/>
  <c r="M261" i="5"/>
  <c r="AC261" i="1" s="1"/>
  <c r="M262" i="5"/>
  <c r="AC262" i="1" s="1"/>
  <c r="M263" i="5"/>
  <c r="AC263" i="1" s="1"/>
  <c r="M264" i="5"/>
  <c r="AC264" i="1" s="1"/>
  <c r="M265" i="5"/>
  <c r="AC265" i="1" s="1"/>
  <c r="M266" i="5"/>
  <c r="AC266" i="1" s="1"/>
  <c r="M267" i="5"/>
  <c r="AC267" i="1" s="1"/>
  <c r="M268" i="5"/>
  <c r="AC268" i="1" s="1"/>
  <c r="M269" i="5"/>
  <c r="AC269" i="1" s="1"/>
  <c r="M270" i="5"/>
  <c r="AC270" i="1" s="1"/>
  <c r="M271" i="5"/>
  <c r="AC271" i="1" s="1"/>
  <c r="M272" i="5"/>
  <c r="AC272" i="1" s="1"/>
  <c r="M273" i="5"/>
  <c r="AC273" i="1" s="1"/>
  <c r="M274" i="5"/>
  <c r="AC274" i="1" s="1"/>
  <c r="M275" i="5"/>
  <c r="AC275" i="1" s="1"/>
  <c r="M276" i="5"/>
  <c r="AC276" i="1" s="1"/>
  <c r="M277" i="5"/>
  <c r="AC277" i="1" s="1"/>
  <c r="M278" i="5"/>
  <c r="AC278" i="1" s="1"/>
  <c r="M279" i="5"/>
  <c r="AC279" i="1" s="1"/>
  <c r="M280" i="5"/>
  <c r="AC280" i="1" s="1"/>
  <c r="M281" i="5"/>
  <c r="AC281" i="1" s="1"/>
  <c r="M282" i="5"/>
  <c r="AC282" i="1" s="1"/>
  <c r="M283" i="5"/>
  <c r="AC283" i="1" s="1"/>
  <c r="M284" i="5"/>
  <c r="AC284" i="1" s="1"/>
  <c r="M285" i="5"/>
  <c r="AC285" i="1" s="1"/>
  <c r="M286" i="5"/>
  <c r="AC286" i="1" s="1"/>
  <c r="M287" i="5"/>
  <c r="AC287" i="1" s="1"/>
  <c r="M288" i="5"/>
  <c r="AC288" i="1" s="1"/>
  <c r="M289" i="5"/>
  <c r="AC289" i="1" s="1"/>
  <c r="M290" i="5"/>
  <c r="AC290" i="1" s="1"/>
  <c r="M291" i="5"/>
  <c r="AC291" i="1" s="1"/>
  <c r="M292" i="5"/>
  <c r="AC292" i="1" s="1"/>
  <c r="M293" i="5"/>
  <c r="AC293" i="1" s="1"/>
  <c r="M294" i="5"/>
  <c r="AC294" i="1" s="1"/>
  <c r="M295" i="5"/>
  <c r="AC295" i="1" s="1"/>
  <c r="M296" i="5"/>
  <c r="AC296" i="1" s="1"/>
  <c r="M297" i="5"/>
  <c r="AC297" i="1" s="1"/>
  <c r="M298" i="5"/>
  <c r="AC298" i="1" s="1"/>
  <c r="M299" i="5"/>
  <c r="AC299" i="1" s="1"/>
  <c r="M300" i="5"/>
  <c r="AC300" i="1" s="1"/>
  <c r="M301" i="5"/>
  <c r="AC301" i="1" s="1"/>
  <c r="M302" i="5"/>
  <c r="AC302" i="1" s="1"/>
  <c r="M303" i="5"/>
  <c r="AC303" i="1" s="1"/>
  <c r="M304" i="5"/>
  <c r="AC304" i="1" s="1"/>
  <c r="M305" i="5"/>
  <c r="AC305" i="1" s="1"/>
  <c r="M306" i="5"/>
  <c r="AC306" i="1" s="1"/>
  <c r="M307" i="5"/>
  <c r="AC307" i="1" s="1"/>
  <c r="M308" i="5"/>
  <c r="AC308" i="1" s="1"/>
  <c r="M309" i="5"/>
  <c r="AC309" i="1" s="1"/>
  <c r="M310" i="5"/>
  <c r="AC310" i="1" s="1"/>
  <c r="M311" i="5"/>
  <c r="AC311" i="1" s="1"/>
  <c r="M312" i="5"/>
  <c r="AC312" i="1" s="1"/>
  <c r="M313" i="5"/>
  <c r="AC313" i="1" s="1"/>
  <c r="M314" i="5"/>
  <c r="AC314" i="1" s="1"/>
  <c r="M315" i="5"/>
  <c r="AC315" i="1" s="1"/>
  <c r="M316" i="5"/>
  <c r="AC316" i="1" s="1"/>
  <c r="M317" i="5"/>
  <c r="AC317" i="1" s="1"/>
  <c r="M318" i="5"/>
  <c r="AC318" i="1" s="1"/>
  <c r="M319" i="5"/>
  <c r="AC319" i="1" s="1"/>
  <c r="M320" i="5"/>
  <c r="AC320" i="1" s="1"/>
  <c r="M321" i="5"/>
  <c r="AC321" i="1" s="1"/>
  <c r="M322" i="5"/>
  <c r="AC322" i="1" s="1"/>
  <c r="M323" i="5"/>
  <c r="AC323" i="1" s="1"/>
  <c r="M324" i="5"/>
  <c r="AC324" i="1" s="1"/>
  <c r="M325" i="5"/>
  <c r="AC325" i="1" s="1"/>
  <c r="M326" i="5"/>
  <c r="AC326" i="1" s="1"/>
  <c r="M327" i="5"/>
  <c r="AC327" i="1" s="1"/>
  <c r="M328" i="5"/>
  <c r="AC328" i="1" s="1"/>
  <c r="M329" i="5"/>
  <c r="AC329" i="1" s="1"/>
  <c r="M330" i="5"/>
  <c r="AC330" i="1" s="1"/>
  <c r="M331" i="5"/>
  <c r="AC331" i="1" s="1"/>
  <c r="M332" i="5"/>
  <c r="AC332" i="1" s="1"/>
  <c r="M333" i="5"/>
  <c r="AC333" i="1" s="1"/>
  <c r="M334" i="5"/>
  <c r="AC334" i="1" s="1"/>
  <c r="M335" i="5"/>
  <c r="AC335" i="1" s="1"/>
  <c r="M336" i="5"/>
  <c r="AC336" i="1" s="1"/>
  <c r="M337" i="5"/>
  <c r="AC337" i="1" s="1"/>
  <c r="M338" i="5"/>
  <c r="AC338" i="1" s="1"/>
  <c r="M339" i="5"/>
  <c r="AC339" i="1" s="1"/>
  <c r="M340" i="5"/>
  <c r="AC340" i="1" s="1"/>
  <c r="M341" i="5"/>
  <c r="AC341" i="1" s="1"/>
  <c r="M342" i="5"/>
  <c r="AC342" i="1" s="1"/>
  <c r="M343" i="5"/>
  <c r="AC343" i="1" s="1"/>
  <c r="M344" i="5"/>
  <c r="AC344" i="1" s="1"/>
  <c r="M345" i="5"/>
  <c r="AC345" i="1" s="1"/>
  <c r="M346" i="5"/>
  <c r="AC346" i="1" s="1"/>
  <c r="M347" i="5"/>
  <c r="AC347" i="1" s="1"/>
  <c r="M348" i="5"/>
  <c r="AC348" i="1" s="1"/>
  <c r="M349" i="5"/>
  <c r="AC349" i="1" s="1"/>
  <c r="M350" i="5"/>
  <c r="AC350" i="1" s="1"/>
  <c r="M351" i="5"/>
  <c r="AC351" i="1" s="1"/>
  <c r="M352" i="5"/>
  <c r="AC352" i="1" s="1"/>
  <c r="M353" i="5"/>
  <c r="AC353" i="1" s="1"/>
  <c r="M354" i="5"/>
  <c r="AC354" i="1" s="1"/>
  <c r="M355" i="5"/>
  <c r="AC355" i="1" s="1"/>
  <c r="M356" i="5"/>
  <c r="AC356" i="1" s="1"/>
  <c r="M357" i="5"/>
  <c r="AC357" i="1" s="1"/>
  <c r="M358" i="5"/>
  <c r="AC358" i="1" s="1"/>
  <c r="M359" i="5"/>
  <c r="AC359" i="1" s="1"/>
  <c r="M360" i="5"/>
  <c r="AC360" i="1" s="1"/>
  <c r="M361" i="5"/>
  <c r="AC361" i="1" s="1"/>
  <c r="M362" i="5"/>
  <c r="AC362" i="1" s="1"/>
  <c r="M363" i="5"/>
  <c r="AC363" i="1" s="1"/>
  <c r="M364" i="5"/>
  <c r="AC364" i="1" s="1"/>
  <c r="M365" i="5"/>
  <c r="AC365" i="1" s="1"/>
  <c r="M366" i="5"/>
  <c r="AC366" i="1" s="1"/>
  <c r="M367" i="5"/>
  <c r="AC367" i="1" s="1"/>
  <c r="M368" i="5"/>
  <c r="AC368" i="1" s="1"/>
  <c r="M369" i="5"/>
  <c r="AC369" i="1" s="1"/>
  <c r="M370" i="5"/>
  <c r="AC370" i="1" s="1"/>
  <c r="M371" i="5"/>
  <c r="AC371" i="1" s="1"/>
  <c r="M372" i="5"/>
  <c r="AC372" i="1" s="1"/>
  <c r="M373" i="5"/>
  <c r="AC373" i="1" s="1"/>
  <c r="M374" i="5"/>
  <c r="AC374" i="1" s="1"/>
  <c r="M375" i="5"/>
  <c r="AC375" i="1" s="1"/>
  <c r="M376" i="5"/>
  <c r="AC376" i="1" s="1"/>
  <c r="M377" i="5"/>
  <c r="AC377" i="1" s="1"/>
  <c r="M378" i="5"/>
  <c r="AC378" i="1" s="1"/>
  <c r="M379" i="5"/>
  <c r="AC379" i="1" s="1"/>
  <c r="M380" i="5"/>
  <c r="AC380" i="1" s="1"/>
  <c r="M381" i="5"/>
  <c r="AC381" i="1" s="1"/>
  <c r="M382" i="5"/>
  <c r="AC382" i="1" s="1"/>
  <c r="M383" i="5"/>
  <c r="AC383" i="1" s="1"/>
  <c r="M384" i="5"/>
  <c r="AC384" i="1" s="1"/>
  <c r="M385" i="5"/>
  <c r="AC385" i="1" s="1"/>
  <c r="M386" i="5"/>
  <c r="AC386" i="1" s="1"/>
  <c r="M387" i="5"/>
  <c r="AC387" i="1" s="1"/>
  <c r="M388" i="5"/>
  <c r="AC388" i="1" s="1"/>
  <c r="M389" i="5"/>
  <c r="AC389" i="1" s="1"/>
  <c r="M390" i="5"/>
  <c r="AC390" i="1" s="1"/>
  <c r="M391" i="5"/>
  <c r="AC391" i="1" s="1"/>
  <c r="M392" i="5"/>
  <c r="AC392" i="1" s="1"/>
  <c r="M393" i="5"/>
  <c r="AC393" i="1" s="1"/>
  <c r="M394" i="5"/>
  <c r="AC394" i="1" s="1"/>
  <c r="M395" i="5"/>
  <c r="AC395" i="1" s="1"/>
  <c r="M396" i="5"/>
  <c r="AC396" i="1" s="1"/>
  <c r="M397" i="5"/>
  <c r="AC397" i="1" s="1"/>
  <c r="M398" i="5"/>
  <c r="AC398" i="1" s="1"/>
  <c r="M399" i="5"/>
  <c r="AC399" i="1" s="1"/>
  <c r="M400" i="5"/>
  <c r="AC400" i="1" s="1"/>
  <c r="M401" i="5"/>
  <c r="AC401" i="1" s="1"/>
  <c r="M402" i="5"/>
  <c r="AC402" i="1" s="1"/>
  <c r="M403" i="5"/>
  <c r="AC403" i="1" s="1"/>
  <c r="M404" i="5"/>
  <c r="AC404" i="1" s="1"/>
  <c r="M405" i="5"/>
  <c r="AC405" i="1" s="1"/>
  <c r="M406" i="5"/>
  <c r="AC406" i="1" s="1"/>
  <c r="M407" i="5"/>
  <c r="AC407" i="1" s="1"/>
  <c r="M408" i="5"/>
  <c r="AC408" i="1" s="1"/>
  <c r="M409" i="5"/>
  <c r="AC409" i="1" s="1"/>
  <c r="M410" i="5"/>
  <c r="AC410" i="1" s="1"/>
  <c r="M411" i="5"/>
  <c r="AC411" i="1" s="1"/>
  <c r="M412" i="5"/>
  <c r="AC412" i="1" s="1"/>
  <c r="M413" i="5"/>
  <c r="AC413" i="1" s="1"/>
  <c r="M414" i="5"/>
  <c r="AC414" i="1" s="1"/>
  <c r="M415" i="5"/>
  <c r="AC415" i="1" s="1"/>
  <c r="M416" i="5"/>
  <c r="AC416" i="1" s="1"/>
  <c r="M417" i="5"/>
  <c r="AC417" i="1" s="1"/>
  <c r="M418" i="5"/>
  <c r="AC418" i="1" s="1"/>
  <c r="M419" i="5"/>
  <c r="AC419" i="1" s="1"/>
  <c r="M420" i="5"/>
  <c r="AC420" i="1" s="1"/>
  <c r="M421" i="5"/>
  <c r="AC421" i="1" s="1"/>
  <c r="M422" i="5"/>
  <c r="AC422" i="1" s="1"/>
  <c r="M423" i="5"/>
  <c r="AC423" i="1" s="1"/>
  <c r="M424" i="5"/>
  <c r="AC424" i="1" s="1"/>
  <c r="M425" i="5"/>
  <c r="AC425" i="1" s="1"/>
  <c r="M426" i="5"/>
  <c r="AC426" i="1" s="1"/>
  <c r="M427" i="5"/>
  <c r="AC427" i="1" s="1"/>
  <c r="M428" i="5"/>
  <c r="AC428" i="1" s="1"/>
  <c r="M429" i="5"/>
  <c r="AC429" i="1" s="1"/>
  <c r="M430" i="5"/>
  <c r="AC430" i="1" s="1"/>
  <c r="M431" i="5"/>
  <c r="AC431" i="1" s="1"/>
  <c r="M432" i="5"/>
  <c r="AC432" i="1" s="1"/>
  <c r="M433" i="5"/>
  <c r="AC433" i="1" s="1"/>
  <c r="M434" i="5"/>
  <c r="AC434" i="1" s="1"/>
  <c r="M435" i="5"/>
  <c r="AC435" i="1" s="1"/>
  <c r="M436" i="5"/>
  <c r="AC436" i="1" s="1"/>
  <c r="M437" i="5"/>
  <c r="AC437" i="1" s="1"/>
  <c r="M438" i="5"/>
  <c r="AC438" i="1" s="1"/>
  <c r="M439" i="5"/>
  <c r="AC439" i="1" s="1"/>
  <c r="M440" i="5"/>
  <c r="AC440" i="1" s="1"/>
  <c r="M441" i="5"/>
  <c r="AC441" i="1" s="1"/>
  <c r="M442" i="5"/>
  <c r="AC442" i="1" s="1"/>
  <c r="M443" i="5"/>
  <c r="AC443" i="1" s="1"/>
  <c r="M444" i="5"/>
  <c r="AC444" i="1" s="1"/>
  <c r="M445" i="5"/>
  <c r="AC445" i="1" s="1"/>
  <c r="M446" i="5"/>
  <c r="AC446" i="1" s="1"/>
  <c r="M447" i="5"/>
  <c r="AC447" i="1" s="1"/>
  <c r="M448" i="5"/>
  <c r="AC448" i="1" s="1"/>
  <c r="M449" i="5"/>
  <c r="AC449" i="1" s="1"/>
  <c r="M450" i="5"/>
  <c r="AC450" i="1" s="1"/>
  <c r="M451" i="5"/>
  <c r="AC451" i="1" s="1"/>
  <c r="M452" i="5"/>
  <c r="AC452" i="1" s="1"/>
  <c r="M453" i="5"/>
  <c r="AC453" i="1" s="1"/>
  <c r="M454" i="5"/>
  <c r="AC454" i="1" s="1"/>
  <c r="M455" i="5"/>
  <c r="AC455" i="1" s="1"/>
  <c r="M456" i="5"/>
  <c r="AC456" i="1" s="1"/>
  <c r="M457" i="5"/>
  <c r="AC457" i="1" s="1"/>
  <c r="M458" i="5"/>
  <c r="AC458" i="1" s="1"/>
  <c r="M459" i="5"/>
  <c r="AC459" i="1" s="1"/>
  <c r="M460" i="5"/>
  <c r="AC460" i="1" s="1"/>
  <c r="M461" i="5"/>
  <c r="AC461" i="1" s="1"/>
  <c r="M462" i="5"/>
  <c r="AC462" i="1" s="1"/>
  <c r="M463" i="5"/>
  <c r="AC463" i="1" s="1"/>
  <c r="M464" i="5"/>
  <c r="AC464" i="1" s="1"/>
  <c r="M465" i="5"/>
  <c r="AC465" i="1" s="1"/>
  <c r="M466" i="5"/>
  <c r="AC466" i="1" s="1"/>
  <c r="M467" i="5"/>
  <c r="AC467" i="1" s="1"/>
  <c r="M468" i="5"/>
  <c r="AC468" i="1" s="1"/>
  <c r="M469" i="5"/>
  <c r="AC469" i="1" s="1"/>
  <c r="M470" i="5"/>
  <c r="AC470" i="1" s="1"/>
  <c r="M471" i="5"/>
  <c r="AC471" i="1" s="1"/>
  <c r="M472" i="5"/>
  <c r="AC472" i="1" s="1"/>
  <c r="M473" i="5"/>
  <c r="AC473" i="1" s="1"/>
  <c r="M474" i="5"/>
  <c r="AC474" i="1" s="1"/>
  <c r="M475" i="5"/>
  <c r="AC475" i="1" s="1"/>
  <c r="M476" i="5"/>
  <c r="AC476" i="1" s="1"/>
  <c r="M477" i="5"/>
  <c r="AC477" i="1" s="1"/>
  <c r="M478" i="5"/>
  <c r="AC478" i="1" s="1"/>
  <c r="M479" i="5"/>
  <c r="AC479" i="1" s="1"/>
  <c r="M480" i="5"/>
  <c r="AC480" i="1" s="1"/>
  <c r="M481" i="5"/>
  <c r="AC481" i="1" s="1"/>
  <c r="M482" i="5"/>
  <c r="AC482" i="1" s="1"/>
  <c r="M483" i="5"/>
  <c r="AC483" i="1" s="1"/>
  <c r="M484" i="5"/>
  <c r="AC484" i="1" s="1"/>
  <c r="M485" i="5"/>
  <c r="AC485" i="1" s="1"/>
  <c r="M486" i="5"/>
  <c r="AC486" i="1" s="1"/>
  <c r="M487" i="5"/>
  <c r="AC487" i="1" s="1"/>
  <c r="M488" i="5"/>
  <c r="AC488" i="1" s="1"/>
  <c r="M489" i="5"/>
  <c r="AC489" i="1" s="1"/>
  <c r="M490" i="5"/>
  <c r="AC490" i="1" s="1"/>
  <c r="M491" i="5"/>
  <c r="AC491" i="1" s="1"/>
  <c r="M492" i="5"/>
  <c r="AC492" i="1" s="1"/>
  <c r="M493" i="5"/>
  <c r="AC493" i="1" s="1"/>
  <c r="M494" i="5"/>
  <c r="AC494" i="1" s="1"/>
  <c r="M495" i="5"/>
  <c r="AC495" i="1" s="1"/>
  <c r="M496" i="5"/>
  <c r="AC496" i="1" s="1"/>
  <c r="M497" i="5"/>
  <c r="AC497" i="1" s="1"/>
  <c r="M498" i="5"/>
  <c r="AC498" i="1" s="1"/>
  <c r="M499" i="5"/>
  <c r="AC499" i="1" s="1"/>
  <c r="M500" i="5"/>
  <c r="AC500" i="1" s="1"/>
  <c r="M501" i="5"/>
  <c r="AC501" i="1" s="1"/>
  <c r="M502" i="5"/>
  <c r="AC502" i="1" s="1"/>
  <c r="M503" i="5"/>
  <c r="AC503" i="1" s="1"/>
  <c r="M504" i="5"/>
  <c r="AC504" i="1" s="1"/>
  <c r="M505" i="5"/>
  <c r="AC505" i="1" s="1"/>
  <c r="M5" i="5"/>
  <c r="AC5" i="1" s="1"/>
  <c r="J5" i="4"/>
  <c r="AB5" i="1" s="1"/>
  <c r="J6" i="4"/>
  <c r="AB6" i="1" s="1"/>
  <c r="J7" i="4"/>
  <c r="AB7" i="1" s="1"/>
  <c r="J8" i="4"/>
  <c r="AB8" i="1" s="1"/>
  <c r="J9" i="4"/>
  <c r="AB9" i="1" s="1"/>
  <c r="J10" i="4"/>
  <c r="AB10" i="1" s="1"/>
  <c r="J11" i="4"/>
  <c r="AB11" i="1" s="1"/>
  <c r="J12" i="4"/>
  <c r="AB12" i="1" s="1"/>
  <c r="J13" i="4"/>
  <c r="AB13" i="1" s="1"/>
  <c r="J14" i="4"/>
  <c r="AB14" i="1" s="1"/>
  <c r="J15" i="4"/>
  <c r="AB15" i="1" s="1"/>
  <c r="J16" i="4"/>
  <c r="AB16" i="1" s="1"/>
  <c r="J17" i="4"/>
  <c r="AB17" i="1" s="1"/>
  <c r="J18" i="4"/>
  <c r="AB18" i="1" s="1"/>
  <c r="J19" i="4"/>
  <c r="AB19" i="1" s="1"/>
  <c r="J20" i="4"/>
  <c r="AB20" i="1" s="1"/>
  <c r="J21" i="4"/>
  <c r="AB21" i="1" s="1"/>
  <c r="J22" i="4"/>
  <c r="AB22" i="1" s="1"/>
  <c r="J23" i="4"/>
  <c r="AB23" i="1" s="1"/>
  <c r="J24" i="4"/>
  <c r="AB24" i="1" s="1"/>
  <c r="J25" i="4"/>
  <c r="AB25" i="1" s="1"/>
  <c r="J26" i="4"/>
  <c r="AB26" i="1" s="1"/>
  <c r="J27" i="4"/>
  <c r="AB27" i="1" s="1"/>
  <c r="J28" i="4"/>
  <c r="AB28" i="1" s="1"/>
  <c r="J29" i="4"/>
  <c r="AB29" i="1" s="1"/>
  <c r="J30" i="4"/>
  <c r="AB30" i="1" s="1"/>
  <c r="J31" i="4"/>
  <c r="AB31" i="1" s="1"/>
  <c r="J32" i="4"/>
  <c r="AB32" i="1" s="1"/>
  <c r="J33" i="4"/>
  <c r="AB33" i="1" s="1"/>
  <c r="J34" i="4"/>
  <c r="AB34" i="1" s="1"/>
  <c r="J35" i="4"/>
  <c r="AB35" i="1" s="1"/>
  <c r="J36" i="4"/>
  <c r="AB36" i="1" s="1"/>
  <c r="J37" i="4"/>
  <c r="AB37" i="1" s="1"/>
  <c r="J38" i="4"/>
  <c r="AB38" i="1" s="1"/>
  <c r="J39" i="4"/>
  <c r="AB39" i="1" s="1"/>
  <c r="J40" i="4"/>
  <c r="AB40" i="1" s="1"/>
  <c r="J41" i="4"/>
  <c r="AB41" i="1" s="1"/>
  <c r="J42" i="4"/>
  <c r="AB42" i="1" s="1"/>
  <c r="J43" i="4"/>
  <c r="AB43" i="1" s="1"/>
  <c r="J44" i="4"/>
  <c r="AB44" i="1" s="1"/>
  <c r="J45" i="4"/>
  <c r="AB45" i="1" s="1"/>
  <c r="J46" i="4"/>
  <c r="AB46" i="1" s="1"/>
  <c r="J47" i="4"/>
  <c r="AB47" i="1" s="1"/>
  <c r="J48" i="4"/>
  <c r="AB48" i="1" s="1"/>
  <c r="J49" i="4"/>
  <c r="AB49" i="1" s="1"/>
  <c r="J50" i="4"/>
  <c r="AB50" i="1" s="1"/>
  <c r="J51" i="4"/>
  <c r="AB51" i="1" s="1"/>
  <c r="J52" i="4"/>
  <c r="AB52" i="1" s="1"/>
  <c r="J53" i="4"/>
  <c r="AB53" i="1" s="1"/>
  <c r="J54" i="4"/>
  <c r="AB54" i="1" s="1"/>
  <c r="J55" i="4"/>
  <c r="AB55" i="1" s="1"/>
  <c r="J56" i="4"/>
  <c r="AB56" i="1" s="1"/>
  <c r="J57" i="4"/>
  <c r="AB57" i="1" s="1"/>
  <c r="J58" i="4"/>
  <c r="AB58" i="1" s="1"/>
  <c r="J59" i="4"/>
  <c r="AB59" i="1" s="1"/>
  <c r="J60" i="4"/>
  <c r="AB60" i="1" s="1"/>
  <c r="J61" i="4"/>
  <c r="AB61" i="1" s="1"/>
  <c r="J62" i="4"/>
  <c r="AB62" i="1" s="1"/>
  <c r="J63" i="4"/>
  <c r="AB63" i="1" s="1"/>
  <c r="J64" i="4"/>
  <c r="AB64" i="1" s="1"/>
  <c r="J65" i="4"/>
  <c r="AB65" i="1" s="1"/>
  <c r="J66" i="4"/>
  <c r="AB66" i="1" s="1"/>
  <c r="J67" i="4"/>
  <c r="AB67" i="1" s="1"/>
  <c r="J68" i="4"/>
  <c r="AB68" i="1" s="1"/>
  <c r="J69" i="4"/>
  <c r="AB69" i="1" s="1"/>
  <c r="J70" i="4"/>
  <c r="AB70" i="1" s="1"/>
  <c r="J71" i="4"/>
  <c r="AB71" i="1" s="1"/>
  <c r="J72" i="4"/>
  <c r="AB72" i="1" s="1"/>
  <c r="J73" i="4"/>
  <c r="AB73" i="1" s="1"/>
  <c r="J74" i="4"/>
  <c r="AB74" i="1" s="1"/>
  <c r="J75" i="4"/>
  <c r="AB75" i="1" s="1"/>
  <c r="J76" i="4"/>
  <c r="AB76" i="1" s="1"/>
  <c r="J77" i="4"/>
  <c r="AB77" i="1" s="1"/>
  <c r="J78" i="4"/>
  <c r="AB78" i="1" s="1"/>
  <c r="J79" i="4"/>
  <c r="AB79" i="1" s="1"/>
  <c r="J80" i="4"/>
  <c r="AB80" i="1" s="1"/>
  <c r="J81" i="4"/>
  <c r="AB81" i="1" s="1"/>
  <c r="J82" i="4"/>
  <c r="AB82" i="1" s="1"/>
  <c r="J83" i="4"/>
  <c r="AB83" i="1" s="1"/>
  <c r="J84" i="4"/>
  <c r="AB84" i="1" s="1"/>
  <c r="J85" i="4"/>
  <c r="AB85" i="1" s="1"/>
  <c r="J86" i="4"/>
  <c r="AB86" i="1" s="1"/>
  <c r="J87" i="4"/>
  <c r="AB87" i="1" s="1"/>
  <c r="J88" i="4"/>
  <c r="AB88" i="1" s="1"/>
  <c r="J89" i="4"/>
  <c r="AB89" i="1" s="1"/>
  <c r="J90" i="4"/>
  <c r="AB90" i="1" s="1"/>
  <c r="J91" i="4"/>
  <c r="AB91" i="1" s="1"/>
  <c r="J92" i="4"/>
  <c r="AB92" i="1" s="1"/>
  <c r="J93" i="4"/>
  <c r="AB93" i="1" s="1"/>
  <c r="J94" i="4"/>
  <c r="AB94" i="1" s="1"/>
  <c r="J95" i="4"/>
  <c r="AB95" i="1" s="1"/>
  <c r="J96" i="4"/>
  <c r="AB96" i="1" s="1"/>
  <c r="J97" i="4"/>
  <c r="AB97" i="1" s="1"/>
  <c r="J98" i="4"/>
  <c r="AB98" i="1" s="1"/>
  <c r="J99" i="4"/>
  <c r="AB99" i="1" s="1"/>
  <c r="J100" i="4"/>
  <c r="AB100" i="1" s="1"/>
  <c r="J101" i="4"/>
  <c r="AB101" i="1" s="1"/>
  <c r="J102" i="4"/>
  <c r="AB102" i="1" s="1"/>
  <c r="J103" i="4"/>
  <c r="AB103" i="1" s="1"/>
  <c r="J104" i="4"/>
  <c r="AB104" i="1" s="1"/>
  <c r="J105" i="4"/>
  <c r="AB105" i="1" s="1"/>
  <c r="J106" i="4"/>
  <c r="AB106" i="1" s="1"/>
  <c r="J107" i="4"/>
  <c r="AB107" i="1" s="1"/>
  <c r="J108" i="4"/>
  <c r="AB108" i="1" s="1"/>
  <c r="J109" i="4"/>
  <c r="AB109" i="1" s="1"/>
  <c r="J110" i="4"/>
  <c r="AB110" i="1" s="1"/>
  <c r="J111" i="4"/>
  <c r="AB111" i="1" s="1"/>
  <c r="J112" i="4"/>
  <c r="AB112" i="1" s="1"/>
  <c r="J113" i="4"/>
  <c r="AB113" i="1" s="1"/>
  <c r="J114" i="4"/>
  <c r="AB114" i="1" s="1"/>
  <c r="J115" i="4"/>
  <c r="AB115" i="1" s="1"/>
  <c r="J116" i="4"/>
  <c r="AB116" i="1" s="1"/>
  <c r="J117" i="4"/>
  <c r="AB117" i="1" s="1"/>
  <c r="J118" i="4"/>
  <c r="AB118" i="1" s="1"/>
  <c r="J119" i="4"/>
  <c r="AB119" i="1" s="1"/>
  <c r="J120" i="4"/>
  <c r="AB120" i="1" s="1"/>
  <c r="J121" i="4"/>
  <c r="AB121" i="1" s="1"/>
  <c r="J122" i="4"/>
  <c r="AB122" i="1" s="1"/>
  <c r="J123" i="4"/>
  <c r="AB123" i="1" s="1"/>
  <c r="J124" i="4"/>
  <c r="AB124" i="1" s="1"/>
  <c r="J125" i="4"/>
  <c r="AB125" i="1" s="1"/>
  <c r="J126" i="4"/>
  <c r="AB126" i="1" s="1"/>
  <c r="J127" i="4"/>
  <c r="AB127" i="1" s="1"/>
  <c r="J128" i="4"/>
  <c r="AB128" i="1" s="1"/>
  <c r="J129" i="4"/>
  <c r="AB129" i="1" s="1"/>
  <c r="J130" i="4"/>
  <c r="AB130" i="1" s="1"/>
  <c r="J131" i="4"/>
  <c r="AB131" i="1" s="1"/>
  <c r="J132" i="4"/>
  <c r="AB132" i="1" s="1"/>
  <c r="J133" i="4"/>
  <c r="AB133" i="1" s="1"/>
  <c r="J134" i="4"/>
  <c r="AB134" i="1" s="1"/>
  <c r="J135" i="4"/>
  <c r="AB135" i="1" s="1"/>
  <c r="J136" i="4"/>
  <c r="AB136" i="1" s="1"/>
  <c r="J137" i="4"/>
  <c r="AB137" i="1" s="1"/>
  <c r="J138" i="4"/>
  <c r="AB138" i="1" s="1"/>
  <c r="J139" i="4"/>
  <c r="AB139" i="1" s="1"/>
  <c r="J140" i="4"/>
  <c r="AB140" i="1" s="1"/>
  <c r="J141" i="4"/>
  <c r="AB141" i="1" s="1"/>
  <c r="J142" i="4"/>
  <c r="AB142" i="1" s="1"/>
  <c r="J143" i="4"/>
  <c r="AB143" i="1" s="1"/>
  <c r="J144" i="4"/>
  <c r="AB144" i="1" s="1"/>
  <c r="J145" i="4"/>
  <c r="AB145" i="1" s="1"/>
  <c r="J146" i="4"/>
  <c r="AB146" i="1" s="1"/>
  <c r="J147" i="4"/>
  <c r="AB147" i="1" s="1"/>
  <c r="J148" i="4"/>
  <c r="AB148" i="1" s="1"/>
  <c r="J149" i="4"/>
  <c r="AB149" i="1" s="1"/>
  <c r="J150" i="4"/>
  <c r="AB150" i="1" s="1"/>
  <c r="J151" i="4"/>
  <c r="AB151" i="1" s="1"/>
  <c r="J152" i="4"/>
  <c r="AB152" i="1" s="1"/>
  <c r="J153" i="4"/>
  <c r="AB153" i="1" s="1"/>
  <c r="J154" i="4"/>
  <c r="AB154" i="1" s="1"/>
  <c r="J155" i="4"/>
  <c r="AB155" i="1" s="1"/>
  <c r="J156" i="4"/>
  <c r="AB156" i="1" s="1"/>
  <c r="J157" i="4"/>
  <c r="AB157" i="1" s="1"/>
  <c r="J158" i="4"/>
  <c r="AB158" i="1" s="1"/>
  <c r="J159" i="4"/>
  <c r="AB159" i="1" s="1"/>
  <c r="J160" i="4"/>
  <c r="AB160" i="1" s="1"/>
  <c r="J161" i="4"/>
  <c r="AB161" i="1" s="1"/>
  <c r="J162" i="4"/>
  <c r="AB162" i="1" s="1"/>
  <c r="J163" i="4"/>
  <c r="AB163" i="1" s="1"/>
  <c r="J164" i="4"/>
  <c r="AB164" i="1" s="1"/>
  <c r="J165" i="4"/>
  <c r="AB165" i="1" s="1"/>
  <c r="J166" i="4"/>
  <c r="AB166" i="1" s="1"/>
  <c r="J167" i="4"/>
  <c r="AB167" i="1" s="1"/>
  <c r="J168" i="4"/>
  <c r="AB168" i="1" s="1"/>
  <c r="J169" i="4"/>
  <c r="AB169" i="1" s="1"/>
  <c r="J170" i="4"/>
  <c r="AB170" i="1" s="1"/>
  <c r="J171" i="4"/>
  <c r="AB171" i="1" s="1"/>
  <c r="J172" i="4"/>
  <c r="AB172" i="1" s="1"/>
  <c r="J173" i="4"/>
  <c r="AB173" i="1" s="1"/>
  <c r="J174" i="4"/>
  <c r="AB174" i="1" s="1"/>
  <c r="J175" i="4"/>
  <c r="AB175" i="1" s="1"/>
  <c r="J176" i="4"/>
  <c r="AB176" i="1" s="1"/>
  <c r="J177" i="4"/>
  <c r="AB177" i="1" s="1"/>
  <c r="J178" i="4"/>
  <c r="AB178" i="1" s="1"/>
  <c r="J179" i="4"/>
  <c r="AB179" i="1" s="1"/>
  <c r="J180" i="4"/>
  <c r="AB180" i="1" s="1"/>
  <c r="J181" i="4"/>
  <c r="AB181" i="1" s="1"/>
  <c r="J182" i="4"/>
  <c r="AB182" i="1" s="1"/>
  <c r="J183" i="4"/>
  <c r="AB183" i="1" s="1"/>
  <c r="J184" i="4"/>
  <c r="AB184" i="1" s="1"/>
  <c r="J185" i="4"/>
  <c r="AB185" i="1" s="1"/>
  <c r="J186" i="4"/>
  <c r="AB186" i="1" s="1"/>
  <c r="J187" i="4"/>
  <c r="AB187" i="1" s="1"/>
  <c r="J188" i="4"/>
  <c r="AB188" i="1" s="1"/>
  <c r="J189" i="4"/>
  <c r="AB189" i="1" s="1"/>
  <c r="J190" i="4"/>
  <c r="AB190" i="1" s="1"/>
  <c r="J191" i="4"/>
  <c r="AB191" i="1" s="1"/>
  <c r="J192" i="4"/>
  <c r="AB192" i="1" s="1"/>
  <c r="J193" i="4"/>
  <c r="AB193" i="1" s="1"/>
  <c r="J194" i="4"/>
  <c r="AB194" i="1" s="1"/>
  <c r="J195" i="4"/>
  <c r="AB195" i="1" s="1"/>
  <c r="J196" i="4"/>
  <c r="AB196" i="1" s="1"/>
  <c r="J197" i="4"/>
  <c r="AB197" i="1" s="1"/>
  <c r="J198" i="4"/>
  <c r="AB198" i="1" s="1"/>
  <c r="J199" i="4"/>
  <c r="AB199" i="1" s="1"/>
  <c r="J200" i="4"/>
  <c r="AB200" i="1" s="1"/>
  <c r="J201" i="4"/>
  <c r="AB201" i="1" s="1"/>
  <c r="J202" i="4"/>
  <c r="AB202" i="1" s="1"/>
  <c r="J203" i="4"/>
  <c r="AB203" i="1" s="1"/>
  <c r="J204" i="4"/>
  <c r="AB204" i="1" s="1"/>
  <c r="J205" i="4"/>
  <c r="AB205" i="1" s="1"/>
  <c r="J206" i="4"/>
  <c r="AB206" i="1" s="1"/>
  <c r="J207" i="4"/>
  <c r="AB207" i="1" s="1"/>
  <c r="J208" i="4"/>
  <c r="AB208" i="1" s="1"/>
  <c r="J209" i="4"/>
  <c r="AB209" i="1" s="1"/>
  <c r="J210" i="4"/>
  <c r="AB210" i="1" s="1"/>
  <c r="J211" i="4"/>
  <c r="AB211" i="1" s="1"/>
  <c r="J212" i="4"/>
  <c r="AB212" i="1" s="1"/>
  <c r="J213" i="4"/>
  <c r="AB213" i="1" s="1"/>
  <c r="J214" i="4"/>
  <c r="AB214" i="1" s="1"/>
  <c r="J215" i="4"/>
  <c r="AB215" i="1" s="1"/>
  <c r="J216" i="4"/>
  <c r="AB216" i="1" s="1"/>
  <c r="J217" i="4"/>
  <c r="AB217" i="1" s="1"/>
  <c r="J218" i="4"/>
  <c r="AB218" i="1" s="1"/>
  <c r="J219" i="4"/>
  <c r="AB219" i="1" s="1"/>
  <c r="J220" i="4"/>
  <c r="AB220" i="1" s="1"/>
  <c r="J221" i="4"/>
  <c r="AB221" i="1" s="1"/>
  <c r="J222" i="4"/>
  <c r="AB222" i="1" s="1"/>
  <c r="J223" i="4"/>
  <c r="AB223" i="1" s="1"/>
  <c r="J224" i="4"/>
  <c r="AB224" i="1" s="1"/>
  <c r="J225" i="4"/>
  <c r="AB225" i="1" s="1"/>
  <c r="J226" i="4"/>
  <c r="AB226" i="1" s="1"/>
  <c r="J227" i="4"/>
  <c r="AB227" i="1" s="1"/>
  <c r="J228" i="4"/>
  <c r="AB228" i="1" s="1"/>
  <c r="J229" i="4"/>
  <c r="AB229" i="1" s="1"/>
  <c r="J230" i="4"/>
  <c r="AB230" i="1" s="1"/>
  <c r="J231" i="4"/>
  <c r="AB231" i="1" s="1"/>
  <c r="J232" i="4"/>
  <c r="AB232" i="1" s="1"/>
  <c r="J233" i="4"/>
  <c r="AB233" i="1" s="1"/>
  <c r="J234" i="4"/>
  <c r="AB234" i="1" s="1"/>
  <c r="J235" i="4"/>
  <c r="AB235" i="1" s="1"/>
  <c r="J236" i="4"/>
  <c r="AB236" i="1" s="1"/>
  <c r="J237" i="4"/>
  <c r="AB237" i="1" s="1"/>
  <c r="J238" i="4"/>
  <c r="AB238" i="1" s="1"/>
  <c r="J239" i="4"/>
  <c r="AB239" i="1" s="1"/>
  <c r="J240" i="4"/>
  <c r="AB240" i="1" s="1"/>
  <c r="J241" i="4"/>
  <c r="AB241" i="1" s="1"/>
  <c r="J242" i="4"/>
  <c r="AB242" i="1" s="1"/>
  <c r="J243" i="4"/>
  <c r="AB243" i="1" s="1"/>
  <c r="J244" i="4"/>
  <c r="AB244" i="1" s="1"/>
  <c r="J245" i="4"/>
  <c r="AB245" i="1" s="1"/>
  <c r="J246" i="4"/>
  <c r="AB246" i="1" s="1"/>
  <c r="J247" i="4"/>
  <c r="AB247" i="1" s="1"/>
  <c r="J248" i="4"/>
  <c r="AB248" i="1" s="1"/>
  <c r="J249" i="4"/>
  <c r="AB249" i="1" s="1"/>
  <c r="J250" i="4"/>
  <c r="AB250" i="1" s="1"/>
  <c r="J251" i="4"/>
  <c r="AB251" i="1" s="1"/>
  <c r="J252" i="4"/>
  <c r="AB252" i="1" s="1"/>
  <c r="J253" i="4"/>
  <c r="AB253" i="1" s="1"/>
  <c r="J254" i="4"/>
  <c r="AB254" i="1" s="1"/>
  <c r="J255" i="4"/>
  <c r="AB255" i="1" s="1"/>
  <c r="J256" i="4"/>
  <c r="AB256" i="1" s="1"/>
  <c r="J257" i="4"/>
  <c r="AB257" i="1" s="1"/>
  <c r="J258" i="4"/>
  <c r="AB258" i="1" s="1"/>
  <c r="J259" i="4"/>
  <c r="AB259" i="1" s="1"/>
  <c r="J260" i="4"/>
  <c r="AB260" i="1" s="1"/>
  <c r="J261" i="4"/>
  <c r="AB261" i="1" s="1"/>
  <c r="J262" i="4"/>
  <c r="AB262" i="1" s="1"/>
  <c r="J263" i="4"/>
  <c r="AB263" i="1" s="1"/>
  <c r="J264" i="4"/>
  <c r="AB264" i="1" s="1"/>
  <c r="J265" i="4"/>
  <c r="AB265" i="1" s="1"/>
  <c r="J266" i="4"/>
  <c r="AB266" i="1" s="1"/>
  <c r="J267" i="4"/>
  <c r="AB267" i="1" s="1"/>
  <c r="J268" i="4"/>
  <c r="AB268" i="1" s="1"/>
  <c r="J269" i="4"/>
  <c r="AB269" i="1" s="1"/>
  <c r="J270" i="4"/>
  <c r="AB270" i="1" s="1"/>
  <c r="J271" i="4"/>
  <c r="AB271" i="1" s="1"/>
  <c r="J272" i="4"/>
  <c r="AB272" i="1" s="1"/>
  <c r="J273" i="4"/>
  <c r="AB273" i="1" s="1"/>
  <c r="J274" i="4"/>
  <c r="AB274" i="1" s="1"/>
  <c r="J275" i="4"/>
  <c r="AB275" i="1" s="1"/>
  <c r="J276" i="4"/>
  <c r="AB276" i="1" s="1"/>
  <c r="J277" i="4"/>
  <c r="AB277" i="1" s="1"/>
  <c r="J278" i="4"/>
  <c r="AB278" i="1" s="1"/>
  <c r="J279" i="4"/>
  <c r="AB279" i="1" s="1"/>
  <c r="J280" i="4"/>
  <c r="AB280" i="1" s="1"/>
  <c r="J281" i="4"/>
  <c r="AB281" i="1" s="1"/>
  <c r="J282" i="4"/>
  <c r="AB282" i="1" s="1"/>
  <c r="J283" i="4"/>
  <c r="AB283" i="1" s="1"/>
  <c r="J284" i="4"/>
  <c r="AB284" i="1" s="1"/>
  <c r="J285" i="4"/>
  <c r="AB285" i="1" s="1"/>
  <c r="J286" i="4"/>
  <c r="AB286" i="1" s="1"/>
  <c r="J287" i="4"/>
  <c r="AB287" i="1" s="1"/>
  <c r="J288" i="4"/>
  <c r="AB288" i="1" s="1"/>
  <c r="J289" i="4"/>
  <c r="AB289" i="1" s="1"/>
  <c r="J290" i="4"/>
  <c r="AB290" i="1" s="1"/>
  <c r="J291" i="4"/>
  <c r="AB291" i="1" s="1"/>
  <c r="J292" i="4"/>
  <c r="AB292" i="1" s="1"/>
  <c r="J293" i="4"/>
  <c r="AB293" i="1" s="1"/>
  <c r="J294" i="4"/>
  <c r="AB294" i="1" s="1"/>
  <c r="J295" i="4"/>
  <c r="AB295" i="1" s="1"/>
  <c r="J296" i="4"/>
  <c r="AB296" i="1" s="1"/>
  <c r="J297" i="4"/>
  <c r="AB297" i="1" s="1"/>
  <c r="J298" i="4"/>
  <c r="AB298" i="1" s="1"/>
  <c r="J299" i="4"/>
  <c r="AB299" i="1" s="1"/>
  <c r="J300" i="4"/>
  <c r="AB300" i="1" s="1"/>
  <c r="J301" i="4"/>
  <c r="AB301" i="1" s="1"/>
  <c r="J302" i="4"/>
  <c r="AB302" i="1" s="1"/>
  <c r="J303" i="4"/>
  <c r="AB303" i="1" s="1"/>
  <c r="J304" i="4"/>
  <c r="AB304" i="1" s="1"/>
  <c r="J305" i="4"/>
  <c r="AB305" i="1" s="1"/>
  <c r="J306" i="4"/>
  <c r="AB306" i="1" s="1"/>
  <c r="J307" i="4"/>
  <c r="AB307" i="1" s="1"/>
  <c r="J308" i="4"/>
  <c r="AB308" i="1" s="1"/>
  <c r="J309" i="4"/>
  <c r="AB309" i="1" s="1"/>
  <c r="J310" i="4"/>
  <c r="AB310" i="1" s="1"/>
  <c r="J311" i="4"/>
  <c r="AB311" i="1" s="1"/>
  <c r="J312" i="4"/>
  <c r="AB312" i="1" s="1"/>
  <c r="J313" i="4"/>
  <c r="AB313" i="1" s="1"/>
  <c r="J314" i="4"/>
  <c r="AB314" i="1" s="1"/>
  <c r="J315" i="4"/>
  <c r="AB315" i="1" s="1"/>
  <c r="J316" i="4"/>
  <c r="AB316" i="1" s="1"/>
  <c r="J317" i="4"/>
  <c r="AB317" i="1" s="1"/>
  <c r="J318" i="4"/>
  <c r="AB318" i="1" s="1"/>
  <c r="J319" i="4"/>
  <c r="AB319" i="1" s="1"/>
  <c r="J320" i="4"/>
  <c r="AB320" i="1" s="1"/>
  <c r="J321" i="4"/>
  <c r="AB321" i="1" s="1"/>
  <c r="J322" i="4"/>
  <c r="AB322" i="1" s="1"/>
  <c r="J323" i="4"/>
  <c r="AB323" i="1" s="1"/>
  <c r="J324" i="4"/>
  <c r="AB324" i="1" s="1"/>
  <c r="J325" i="4"/>
  <c r="AB325" i="1" s="1"/>
  <c r="J326" i="4"/>
  <c r="AB326" i="1" s="1"/>
  <c r="J327" i="4"/>
  <c r="AB327" i="1" s="1"/>
  <c r="J328" i="4"/>
  <c r="AB328" i="1" s="1"/>
  <c r="J329" i="4"/>
  <c r="AB329" i="1" s="1"/>
  <c r="J330" i="4"/>
  <c r="AB330" i="1" s="1"/>
  <c r="J331" i="4"/>
  <c r="AB331" i="1" s="1"/>
  <c r="J332" i="4"/>
  <c r="AB332" i="1" s="1"/>
  <c r="J333" i="4"/>
  <c r="AB333" i="1" s="1"/>
  <c r="J334" i="4"/>
  <c r="AB334" i="1" s="1"/>
  <c r="J335" i="4"/>
  <c r="AB335" i="1" s="1"/>
  <c r="J336" i="4"/>
  <c r="AB336" i="1" s="1"/>
  <c r="J337" i="4"/>
  <c r="AB337" i="1" s="1"/>
  <c r="J338" i="4"/>
  <c r="AB338" i="1" s="1"/>
  <c r="J339" i="4"/>
  <c r="AB339" i="1" s="1"/>
  <c r="J340" i="4"/>
  <c r="AB340" i="1" s="1"/>
  <c r="J341" i="4"/>
  <c r="AB341" i="1" s="1"/>
  <c r="J342" i="4"/>
  <c r="AB342" i="1" s="1"/>
  <c r="J343" i="4"/>
  <c r="AB343" i="1" s="1"/>
  <c r="J344" i="4"/>
  <c r="AB344" i="1" s="1"/>
  <c r="J345" i="4"/>
  <c r="AB345" i="1" s="1"/>
  <c r="J346" i="4"/>
  <c r="AB346" i="1" s="1"/>
  <c r="J347" i="4"/>
  <c r="AB347" i="1" s="1"/>
  <c r="J348" i="4"/>
  <c r="AB348" i="1" s="1"/>
  <c r="J349" i="4"/>
  <c r="AB349" i="1" s="1"/>
  <c r="J350" i="4"/>
  <c r="AB350" i="1" s="1"/>
  <c r="J351" i="4"/>
  <c r="AB351" i="1" s="1"/>
  <c r="J352" i="4"/>
  <c r="AB352" i="1" s="1"/>
  <c r="J353" i="4"/>
  <c r="AB353" i="1" s="1"/>
  <c r="J354" i="4"/>
  <c r="AB354" i="1" s="1"/>
  <c r="J355" i="4"/>
  <c r="AB355" i="1" s="1"/>
  <c r="J356" i="4"/>
  <c r="AB356" i="1" s="1"/>
  <c r="J357" i="4"/>
  <c r="AB357" i="1" s="1"/>
  <c r="J358" i="4"/>
  <c r="AB358" i="1" s="1"/>
  <c r="J359" i="4"/>
  <c r="AB359" i="1" s="1"/>
  <c r="J360" i="4"/>
  <c r="AB360" i="1" s="1"/>
  <c r="J361" i="4"/>
  <c r="AB361" i="1" s="1"/>
  <c r="J362" i="4"/>
  <c r="AB362" i="1" s="1"/>
  <c r="J363" i="4"/>
  <c r="AB363" i="1" s="1"/>
  <c r="J364" i="4"/>
  <c r="AB364" i="1" s="1"/>
  <c r="J365" i="4"/>
  <c r="AB365" i="1" s="1"/>
  <c r="J366" i="4"/>
  <c r="AB366" i="1" s="1"/>
  <c r="J367" i="4"/>
  <c r="AB367" i="1" s="1"/>
  <c r="J368" i="4"/>
  <c r="AB368" i="1" s="1"/>
  <c r="J369" i="4"/>
  <c r="AB369" i="1" s="1"/>
  <c r="J370" i="4"/>
  <c r="AB370" i="1" s="1"/>
  <c r="J371" i="4"/>
  <c r="AB371" i="1" s="1"/>
  <c r="J372" i="4"/>
  <c r="AB372" i="1" s="1"/>
  <c r="J373" i="4"/>
  <c r="AB373" i="1" s="1"/>
  <c r="J374" i="4"/>
  <c r="AB374" i="1" s="1"/>
  <c r="J375" i="4"/>
  <c r="AB375" i="1" s="1"/>
  <c r="J376" i="4"/>
  <c r="AB376" i="1" s="1"/>
  <c r="J377" i="4"/>
  <c r="AB377" i="1" s="1"/>
  <c r="J378" i="4"/>
  <c r="AB378" i="1" s="1"/>
  <c r="J379" i="4"/>
  <c r="AB379" i="1" s="1"/>
  <c r="J380" i="4"/>
  <c r="AB380" i="1" s="1"/>
  <c r="J381" i="4"/>
  <c r="AB381" i="1" s="1"/>
  <c r="J382" i="4"/>
  <c r="AB382" i="1" s="1"/>
  <c r="J383" i="4"/>
  <c r="AB383" i="1" s="1"/>
  <c r="J384" i="4"/>
  <c r="AB384" i="1" s="1"/>
  <c r="J385" i="4"/>
  <c r="AB385" i="1" s="1"/>
  <c r="J386" i="4"/>
  <c r="AB386" i="1" s="1"/>
  <c r="J387" i="4"/>
  <c r="AB387" i="1" s="1"/>
  <c r="J388" i="4"/>
  <c r="AB388" i="1" s="1"/>
  <c r="J389" i="4"/>
  <c r="AB389" i="1" s="1"/>
  <c r="J390" i="4"/>
  <c r="AB390" i="1" s="1"/>
  <c r="J391" i="4"/>
  <c r="AB391" i="1" s="1"/>
  <c r="J392" i="4"/>
  <c r="AB392" i="1" s="1"/>
  <c r="J393" i="4"/>
  <c r="AB393" i="1" s="1"/>
  <c r="J394" i="4"/>
  <c r="AB394" i="1" s="1"/>
  <c r="J395" i="4"/>
  <c r="AB395" i="1" s="1"/>
  <c r="J396" i="4"/>
  <c r="AB396" i="1" s="1"/>
  <c r="J397" i="4"/>
  <c r="AB397" i="1" s="1"/>
  <c r="J398" i="4"/>
  <c r="AB398" i="1" s="1"/>
  <c r="J399" i="4"/>
  <c r="AB399" i="1" s="1"/>
  <c r="J400" i="4"/>
  <c r="AB400" i="1" s="1"/>
  <c r="J401" i="4"/>
  <c r="AB401" i="1" s="1"/>
  <c r="J402" i="4"/>
  <c r="AB402" i="1" s="1"/>
  <c r="J403" i="4"/>
  <c r="AB403" i="1" s="1"/>
  <c r="J404" i="4"/>
  <c r="AB404" i="1" s="1"/>
  <c r="J405" i="4"/>
  <c r="AB405" i="1" s="1"/>
  <c r="J406" i="4"/>
  <c r="AB406" i="1" s="1"/>
  <c r="J407" i="4"/>
  <c r="AB407" i="1" s="1"/>
  <c r="J408" i="4"/>
  <c r="AB408" i="1" s="1"/>
  <c r="J409" i="4"/>
  <c r="AB409" i="1" s="1"/>
  <c r="J410" i="4"/>
  <c r="AB410" i="1" s="1"/>
  <c r="J411" i="4"/>
  <c r="AB411" i="1" s="1"/>
  <c r="J412" i="4"/>
  <c r="AB412" i="1" s="1"/>
  <c r="J413" i="4"/>
  <c r="AB413" i="1" s="1"/>
  <c r="J414" i="4"/>
  <c r="AB414" i="1" s="1"/>
  <c r="J415" i="4"/>
  <c r="AB415" i="1" s="1"/>
  <c r="J416" i="4"/>
  <c r="AB416" i="1" s="1"/>
  <c r="J417" i="4"/>
  <c r="AB417" i="1" s="1"/>
  <c r="J418" i="4"/>
  <c r="AB418" i="1" s="1"/>
  <c r="J419" i="4"/>
  <c r="AB419" i="1" s="1"/>
  <c r="J420" i="4"/>
  <c r="AB420" i="1" s="1"/>
  <c r="J421" i="4"/>
  <c r="AB421" i="1" s="1"/>
  <c r="J422" i="4"/>
  <c r="AB422" i="1" s="1"/>
  <c r="J423" i="4"/>
  <c r="AB423" i="1" s="1"/>
  <c r="J424" i="4"/>
  <c r="AB424" i="1" s="1"/>
  <c r="J425" i="4"/>
  <c r="AB425" i="1" s="1"/>
  <c r="J426" i="4"/>
  <c r="AB426" i="1" s="1"/>
  <c r="J427" i="4"/>
  <c r="AB427" i="1" s="1"/>
  <c r="J428" i="4"/>
  <c r="AB428" i="1" s="1"/>
  <c r="J429" i="4"/>
  <c r="AB429" i="1" s="1"/>
  <c r="J430" i="4"/>
  <c r="AB430" i="1" s="1"/>
  <c r="J431" i="4"/>
  <c r="AB431" i="1" s="1"/>
  <c r="J432" i="4"/>
  <c r="AB432" i="1" s="1"/>
  <c r="J433" i="4"/>
  <c r="AB433" i="1" s="1"/>
  <c r="J434" i="4"/>
  <c r="AB434" i="1" s="1"/>
  <c r="J435" i="4"/>
  <c r="AB435" i="1" s="1"/>
  <c r="J436" i="4"/>
  <c r="AB436" i="1" s="1"/>
  <c r="J437" i="4"/>
  <c r="AB437" i="1" s="1"/>
  <c r="J438" i="4"/>
  <c r="AB438" i="1" s="1"/>
  <c r="J439" i="4"/>
  <c r="AB439" i="1" s="1"/>
  <c r="J440" i="4"/>
  <c r="AB440" i="1" s="1"/>
  <c r="J441" i="4"/>
  <c r="AB441" i="1" s="1"/>
  <c r="J442" i="4"/>
  <c r="AB442" i="1" s="1"/>
  <c r="J443" i="4"/>
  <c r="AB443" i="1" s="1"/>
  <c r="J444" i="4"/>
  <c r="AB444" i="1" s="1"/>
  <c r="J445" i="4"/>
  <c r="AB445" i="1" s="1"/>
  <c r="J446" i="4"/>
  <c r="AB446" i="1" s="1"/>
  <c r="J447" i="4"/>
  <c r="AB447" i="1" s="1"/>
  <c r="J448" i="4"/>
  <c r="AB448" i="1" s="1"/>
  <c r="J449" i="4"/>
  <c r="AB449" i="1" s="1"/>
  <c r="J450" i="4"/>
  <c r="AB450" i="1" s="1"/>
  <c r="J451" i="4"/>
  <c r="AB451" i="1" s="1"/>
  <c r="J452" i="4"/>
  <c r="AB452" i="1" s="1"/>
  <c r="J453" i="4"/>
  <c r="AB453" i="1" s="1"/>
  <c r="J454" i="4"/>
  <c r="AB454" i="1" s="1"/>
  <c r="J455" i="4"/>
  <c r="AB455" i="1" s="1"/>
  <c r="J456" i="4"/>
  <c r="AB456" i="1" s="1"/>
  <c r="J457" i="4"/>
  <c r="AB457" i="1" s="1"/>
  <c r="J458" i="4"/>
  <c r="AB458" i="1" s="1"/>
  <c r="J459" i="4"/>
  <c r="AB459" i="1" s="1"/>
  <c r="J460" i="4"/>
  <c r="AB460" i="1" s="1"/>
  <c r="J461" i="4"/>
  <c r="AB461" i="1" s="1"/>
  <c r="J462" i="4"/>
  <c r="AB462" i="1" s="1"/>
  <c r="J463" i="4"/>
  <c r="AB463" i="1" s="1"/>
  <c r="J464" i="4"/>
  <c r="AB464" i="1" s="1"/>
  <c r="J465" i="4"/>
  <c r="AB465" i="1" s="1"/>
  <c r="J466" i="4"/>
  <c r="AB466" i="1" s="1"/>
  <c r="J467" i="4"/>
  <c r="AB467" i="1" s="1"/>
  <c r="J468" i="4"/>
  <c r="AB468" i="1" s="1"/>
  <c r="J469" i="4"/>
  <c r="AB469" i="1" s="1"/>
  <c r="J470" i="4"/>
  <c r="AB470" i="1" s="1"/>
  <c r="J471" i="4"/>
  <c r="AB471" i="1" s="1"/>
  <c r="J472" i="4"/>
  <c r="AB472" i="1" s="1"/>
  <c r="J473" i="4"/>
  <c r="AB473" i="1" s="1"/>
  <c r="J474" i="4"/>
  <c r="AB474" i="1" s="1"/>
  <c r="J475" i="4"/>
  <c r="AB475" i="1" s="1"/>
  <c r="J476" i="4"/>
  <c r="AB476" i="1" s="1"/>
  <c r="J477" i="4"/>
  <c r="AB477" i="1" s="1"/>
  <c r="J478" i="4"/>
  <c r="AB478" i="1" s="1"/>
  <c r="J479" i="4"/>
  <c r="AB479" i="1" s="1"/>
  <c r="J480" i="4"/>
  <c r="AB480" i="1" s="1"/>
  <c r="J481" i="4"/>
  <c r="AB481" i="1" s="1"/>
  <c r="J482" i="4"/>
  <c r="AB482" i="1" s="1"/>
  <c r="J483" i="4"/>
  <c r="AB483" i="1" s="1"/>
  <c r="J484" i="4"/>
  <c r="AB484" i="1" s="1"/>
  <c r="J485" i="4"/>
  <c r="AB485" i="1" s="1"/>
  <c r="J486" i="4"/>
  <c r="AB486" i="1" s="1"/>
  <c r="J487" i="4"/>
  <c r="AB487" i="1" s="1"/>
  <c r="J488" i="4"/>
  <c r="AB488" i="1" s="1"/>
  <c r="J489" i="4"/>
  <c r="AB489" i="1" s="1"/>
  <c r="J490" i="4"/>
  <c r="AB490" i="1" s="1"/>
  <c r="J491" i="4"/>
  <c r="AB491" i="1" s="1"/>
  <c r="J492" i="4"/>
  <c r="AB492" i="1" s="1"/>
  <c r="J493" i="4"/>
  <c r="AB493" i="1" s="1"/>
  <c r="J494" i="4"/>
  <c r="AB494" i="1" s="1"/>
  <c r="J495" i="4"/>
  <c r="AB495" i="1" s="1"/>
  <c r="J496" i="4"/>
  <c r="AB496" i="1" s="1"/>
  <c r="J497" i="4"/>
  <c r="AB497" i="1" s="1"/>
  <c r="J498" i="4"/>
  <c r="AB498" i="1" s="1"/>
  <c r="J499" i="4"/>
  <c r="AB499" i="1" s="1"/>
  <c r="J500" i="4"/>
  <c r="AB500" i="1" s="1"/>
  <c r="J501" i="4"/>
  <c r="AB501" i="1" s="1"/>
  <c r="J502" i="4"/>
  <c r="AB502" i="1" s="1"/>
  <c r="J503" i="4"/>
  <c r="AB503" i="1" s="1"/>
  <c r="J504" i="4"/>
  <c r="AB504" i="1" s="1"/>
  <c r="J505" i="4"/>
  <c r="AB505" i="1" s="1"/>
  <c r="J506" i="4"/>
  <c r="AB506" i="1" s="1"/>
  <c r="J4" i="4"/>
  <c r="AB4" i="1" l="1"/>
  <c r="J510" i="4"/>
  <c r="M510" i="5"/>
  <c r="BK509" i="2"/>
  <c r="Z509" i="1" s="1"/>
  <c r="BK508" i="2"/>
  <c r="Z508" i="1" s="1"/>
  <c r="BK507" i="2"/>
  <c r="Z507" i="1" s="1"/>
  <c r="AY509" i="2"/>
  <c r="Y509" i="1" s="1"/>
  <c r="AY508" i="2"/>
  <c r="Y508" i="1" s="1"/>
  <c r="AY507" i="2"/>
  <c r="Y507" i="1" s="1"/>
  <c r="AU509" i="2"/>
  <c r="X509" i="1" s="1"/>
  <c r="AU508" i="2"/>
  <c r="X508" i="1" s="1"/>
  <c r="AU507" i="2"/>
  <c r="X507" i="1" s="1"/>
  <c r="AP509" i="2"/>
  <c r="W509" i="1" s="1"/>
  <c r="AP508" i="2"/>
  <c r="W508" i="1" s="1"/>
  <c r="AP507" i="2"/>
  <c r="W507" i="1" s="1"/>
  <c r="AL509" i="2"/>
  <c r="V509" i="1" s="1"/>
  <c r="AL508" i="2"/>
  <c r="V508" i="1" s="1"/>
  <c r="AL507" i="2"/>
  <c r="V507" i="1" s="1"/>
  <c r="AD507" i="2"/>
  <c r="R507" i="1" s="1"/>
  <c r="AE507" i="2"/>
  <c r="S507" i="1" s="1"/>
  <c r="AF507" i="2"/>
  <c r="T507" i="1" s="1"/>
  <c r="AG507" i="2"/>
  <c r="U507" i="1" s="1"/>
  <c r="AD508" i="2"/>
  <c r="R508" i="1" s="1"/>
  <c r="AE508" i="2"/>
  <c r="S508" i="1" s="1"/>
  <c r="AF508" i="2"/>
  <c r="T508" i="1" s="1"/>
  <c r="AG508" i="2"/>
  <c r="U508" i="1" s="1"/>
  <c r="AD509" i="2"/>
  <c r="R509" i="1" s="1"/>
  <c r="AE509" i="2"/>
  <c r="S509" i="1" s="1"/>
  <c r="AF509" i="2"/>
  <c r="T509" i="1" s="1"/>
  <c r="AG509" i="2"/>
  <c r="U509" i="1" s="1"/>
  <c r="S507" i="2"/>
  <c r="Q507" i="1" s="1"/>
  <c r="S508" i="2"/>
  <c r="Q508" i="1" s="1"/>
  <c r="S509" i="2"/>
  <c r="Q509" i="1" s="1"/>
  <c r="R507" i="2"/>
  <c r="P507" i="1" s="1"/>
  <c r="R508" i="2"/>
  <c r="P508" i="1" s="1"/>
  <c r="R509" i="2"/>
  <c r="P509" i="1" s="1"/>
  <c r="Q507" i="2"/>
  <c r="O507" i="1" s="1"/>
  <c r="Q508" i="2"/>
  <c r="O508" i="1" s="1"/>
  <c r="Q509" i="2"/>
  <c r="O509" i="1" s="1"/>
  <c r="P507" i="2"/>
  <c r="N507" i="1" s="1"/>
  <c r="P508" i="2"/>
  <c r="N508" i="1" s="1"/>
  <c r="P509" i="2"/>
  <c r="N509" i="1" s="1"/>
  <c r="D507" i="2"/>
  <c r="M507" i="1" s="1"/>
  <c r="D508" i="2"/>
  <c r="M508" i="1" s="1"/>
  <c r="D509" i="2"/>
  <c r="M509" i="1" s="1"/>
  <c r="BK5" i="2" l="1"/>
  <c r="Z5" i="1" s="1"/>
  <c r="BK6" i="2"/>
  <c r="Z6" i="1" s="1"/>
  <c r="BK7" i="2"/>
  <c r="Z7" i="1" s="1"/>
  <c r="BK8" i="2"/>
  <c r="Z8" i="1" s="1"/>
  <c r="BK9" i="2"/>
  <c r="Z9" i="1" s="1"/>
  <c r="BK10" i="2"/>
  <c r="Z10" i="1" s="1"/>
  <c r="BK11" i="2"/>
  <c r="Z11" i="1" s="1"/>
  <c r="BK12" i="2"/>
  <c r="Z12" i="1" s="1"/>
  <c r="BK13" i="2"/>
  <c r="Z13" i="1" s="1"/>
  <c r="BK14" i="2"/>
  <c r="Z14" i="1" s="1"/>
  <c r="BK15" i="2"/>
  <c r="Z15" i="1" s="1"/>
  <c r="BK16" i="2"/>
  <c r="Z16" i="1" s="1"/>
  <c r="BK17" i="2"/>
  <c r="Z17" i="1" s="1"/>
  <c r="BK18" i="2"/>
  <c r="Z18" i="1" s="1"/>
  <c r="BK19" i="2"/>
  <c r="Z19" i="1" s="1"/>
  <c r="BK20" i="2"/>
  <c r="Z20" i="1" s="1"/>
  <c r="BK21" i="2"/>
  <c r="Z21" i="1" s="1"/>
  <c r="BK22" i="2"/>
  <c r="Z22" i="1" s="1"/>
  <c r="BK23" i="2"/>
  <c r="Z23" i="1" s="1"/>
  <c r="BK24" i="2"/>
  <c r="Z24" i="1" s="1"/>
  <c r="BK25" i="2"/>
  <c r="Z25" i="1" s="1"/>
  <c r="BK26" i="2"/>
  <c r="Z26" i="1" s="1"/>
  <c r="BK27" i="2"/>
  <c r="Z27" i="1" s="1"/>
  <c r="BK28" i="2"/>
  <c r="Z28" i="1" s="1"/>
  <c r="BK29" i="2"/>
  <c r="Z29" i="1" s="1"/>
  <c r="BK30" i="2"/>
  <c r="Z30" i="1" s="1"/>
  <c r="BK31" i="2"/>
  <c r="Z31" i="1" s="1"/>
  <c r="BK32" i="2"/>
  <c r="Z32" i="1" s="1"/>
  <c r="BK33" i="2"/>
  <c r="Z33" i="1" s="1"/>
  <c r="BK34" i="2"/>
  <c r="Z34" i="1" s="1"/>
  <c r="BK35" i="2"/>
  <c r="Z35" i="1" s="1"/>
  <c r="BK36" i="2"/>
  <c r="Z36" i="1" s="1"/>
  <c r="BK37" i="2"/>
  <c r="Z37" i="1" s="1"/>
  <c r="BK38" i="2"/>
  <c r="Z38" i="1" s="1"/>
  <c r="BK39" i="2"/>
  <c r="Z39" i="1" s="1"/>
  <c r="BK40" i="2"/>
  <c r="Z40" i="1" s="1"/>
  <c r="BK41" i="2"/>
  <c r="Z41" i="1" s="1"/>
  <c r="BK42" i="2"/>
  <c r="Z42" i="1" s="1"/>
  <c r="BK43" i="2"/>
  <c r="Z43" i="1" s="1"/>
  <c r="BK44" i="2"/>
  <c r="Z44" i="1" s="1"/>
  <c r="BK45" i="2"/>
  <c r="Z45" i="1" s="1"/>
  <c r="BK46" i="2"/>
  <c r="Z46" i="1" s="1"/>
  <c r="BK47" i="2"/>
  <c r="Z47" i="1" s="1"/>
  <c r="BK48" i="2"/>
  <c r="Z48" i="1" s="1"/>
  <c r="BK49" i="2"/>
  <c r="Z49" i="1" s="1"/>
  <c r="BK50" i="2"/>
  <c r="Z50" i="1" s="1"/>
  <c r="BK51" i="2"/>
  <c r="Z51" i="1" s="1"/>
  <c r="BK52" i="2"/>
  <c r="Z52" i="1" s="1"/>
  <c r="BK53" i="2"/>
  <c r="Z53" i="1" s="1"/>
  <c r="BK54" i="2"/>
  <c r="Z54" i="1" s="1"/>
  <c r="BK55" i="2"/>
  <c r="Z55" i="1" s="1"/>
  <c r="BK56" i="2"/>
  <c r="Z56" i="1" s="1"/>
  <c r="BK57" i="2"/>
  <c r="Z57" i="1" s="1"/>
  <c r="BK58" i="2"/>
  <c r="Z58" i="1" s="1"/>
  <c r="BK59" i="2"/>
  <c r="Z59" i="1" s="1"/>
  <c r="BK60" i="2"/>
  <c r="Z60" i="1" s="1"/>
  <c r="BK61" i="2"/>
  <c r="Z61" i="1" s="1"/>
  <c r="BK62" i="2"/>
  <c r="Z62" i="1" s="1"/>
  <c r="BK63" i="2"/>
  <c r="Z63" i="1" s="1"/>
  <c r="BK64" i="2"/>
  <c r="Z64" i="1" s="1"/>
  <c r="BK65" i="2"/>
  <c r="Z65" i="1" s="1"/>
  <c r="BK66" i="2"/>
  <c r="Z66" i="1" s="1"/>
  <c r="BK67" i="2"/>
  <c r="Z67" i="1" s="1"/>
  <c r="BK68" i="2"/>
  <c r="Z68" i="1" s="1"/>
  <c r="BK69" i="2"/>
  <c r="Z69" i="1" s="1"/>
  <c r="BK70" i="2"/>
  <c r="Z70" i="1" s="1"/>
  <c r="BK71" i="2"/>
  <c r="Z71" i="1" s="1"/>
  <c r="BK72" i="2"/>
  <c r="Z72" i="1" s="1"/>
  <c r="BK73" i="2"/>
  <c r="Z73" i="1" s="1"/>
  <c r="BK74" i="2"/>
  <c r="Z74" i="1" s="1"/>
  <c r="BK75" i="2"/>
  <c r="Z75" i="1" s="1"/>
  <c r="BK76" i="2"/>
  <c r="Z76" i="1" s="1"/>
  <c r="BK77" i="2"/>
  <c r="Z77" i="1" s="1"/>
  <c r="BK78" i="2"/>
  <c r="Z78" i="1" s="1"/>
  <c r="BK79" i="2"/>
  <c r="Z79" i="1" s="1"/>
  <c r="BK80" i="2"/>
  <c r="Z80" i="1" s="1"/>
  <c r="BK81" i="2"/>
  <c r="Z81" i="1" s="1"/>
  <c r="BK82" i="2"/>
  <c r="Z82" i="1" s="1"/>
  <c r="BK83" i="2"/>
  <c r="Z83" i="1" s="1"/>
  <c r="BK84" i="2"/>
  <c r="Z84" i="1" s="1"/>
  <c r="BK85" i="2"/>
  <c r="Z85" i="1" s="1"/>
  <c r="BK86" i="2"/>
  <c r="Z86" i="1" s="1"/>
  <c r="BK87" i="2"/>
  <c r="Z87" i="1" s="1"/>
  <c r="BK88" i="2"/>
  <c r="Z88" i="1" s="1"/>
  <c r="BK89" i="2"/>
  <c r="Z89" i="1" s="1"/>
  <c r="BK90" i="2"/>
  <c r="Z90" i="1" s="1"/>
  <c r="BK91" i="2"/>
  <c r="Z91" i="1" s="1"/>
  <c r="BK92" i="2"/>
  <c r="Z92" i="1" s="1"/>
  <c r="BK93" i="2"/>
  <c r="Z93" i="1" s="1"/>
  <c r="BK94" i="2"/>
  <c r="Z94" i="1" s="1"/>
  <c r="BK95" i="2"/>
  <c r="Z95" i="1" s="1"/>
  <c r="BK96" i="2"/>
  <c r="Z96" i="1" s="1"/>
  <c r="BK97" i="2"/>
  <c r="Z97" i="1" s="1"/>
  <c r="BK98" i="2"/>
  <c r="Z98" i="1" s="1"/>
  <c r="BK99" i="2"/>
  <c r="Z99" i="1" s="1"/>
  <c r="BK100" i="2"/>
  <c r="Z100" i="1" s="1"/>
  <c r="BK101" i="2"/>
  <c r="Z101" i="1" s="1"/>
  <c r="BK102" i="2"/>
  <c r="Z102" i="1" s="1"/>
  <c r="BK103" i="2"/>
  <c r="Z103" i="1" s="1"/>
  <c r="BK104" i="2"/>
  <c r="Z104" i="1" s="1"/>
  <c r="BK105" i="2"/>
  <c r="Z105" i="1" s="1"/>
  <c r="BK106" i="2"/>
  <c r="Z106" i="1" s="1"/>
  <c r="BK107" i="2"/>
  <c r="Z107" i="1" s="1"/>
  <c r="BK108" i="2"/>
  <c r="Z108" i="1" s="1"/>
  <c r="BK109" i="2"/>
  <c r="Z109" i="1" s="1"/>
  <c r="BK110" i="2"/>
  <c r="Z110" i="1" s="1"/>
  <c r="BK111" i="2"/>
  <c r="Z111" i="1" s="1"/>
  <c r="BK112" i="2"/>
  <c r="Z112" i="1" s="1"/>
  <c r="BK113" i="2"/>
  <c r="Z113" i="1" s="1"/>
  <c r="BK114" i="2"/>
  <c r="Z114" i="1" s="1"/>
  <c r="BK115" i="2"/>
  <c r="Z115" i="1" s="1"/>
  <c r="BK116" i="2"/>
  <c r="Z116" i="1" s="1"/>
  <c r="BK117" i="2"/>
  <c r="Z117" i="1" s="1"/>
  <c r="BK118" i="2"/>
  <c r="Z118" i="1" s="1"/>
  <c r="BK119" i="2"/>
  <c r="Z119" i="1" s="1"/>
  <c r="BK120" i="2"/>
  <c r="Z120" i="1" s="1"/>
  <c r="BK121" i="2"/>
  <c r="Z121" i="1" s="1"/>
  <c r="BK122" i="2"/>
  <c r="Z122" i="1" s="1"/>
  <c r="BK123" i="2"/>
  <c r="Z123" i="1" s="1"/>
  <c r="BK124" i="2"/>
  <c r="Z124" i="1" s="1"/>
  <c r="BK125" i="2"/>
  <c r="Z125" i="1" s="1"/>
  <c r="BK126" i="2"/>
  <c r="Z126" i="1" s="1"/>
  <c r="BK127" i="2"/>
  <c r="Z127" i="1" s="1"/>
  <c r="BK128" i="2"/>
  <c r="Z128" i="1" s="1"/>
  <c r="BK129" i="2"/>
  <c r="Z129" i="1" s="1"/>
  <c r="BK130" i="2"/>
  <c r="Z130" i="1" s="1"/>
  <c r="BK131" i="2"/>
  <c r="Z131" i="1" s="1"/>
  <c r="BK132" i="2"/>
  <c r="Z132" i="1" s="1"/>
  <c r="BK133" i="2"/>
  <c r="Z133" i="1" s="1"/>
  <c r="BK134" i="2"/>
  <c r="Z134" i="1" s="1"/>
  <c r="BK135" i="2"/>
  <c r="Z135" i="1" s="1"/>
  <c r="BK136" i="2"/>
  <c r="Z136" i="1" s="1"/>
  <c r="BK137" i="2"/>
  <c r="Z137" i="1" s="1"/>
  <c r="BK138" i="2"/>
  <c r="Z138" i="1" s="1"/>
  <c r="BK139" i="2"/>
  <c r="Z139" i="1" s="1"/>
  <c r="BK140" i="2"/>
  <c r="Z140" i="1" s="1"/>
  <c r="BK141" i="2"/>
  <c r="Z141" i="1" s="1"/>
  <c r="BK142" i="2"/>
  <c r="Z142" i="1" s="1"/>
  <c r="BK143" i="2"/>
  <c r="Z143" i="1" s="1"/>
  <c r="BK144" i="2"/>
  <c r="Z144" i="1" s="1"/>
  <c r="BK145" i="2"/>
  <c r="Z145" i="1" s="1"/>
  <c r="BK146" i="2"/>
  <c r="Z146" i="1" s="1"/>
  <c r="BK147" i="2"/>
  <c r="Z147" i="1" s="1"/>
  <c r="BK148" i="2"/>
  <c r="Z148" i="1" s="1"/>
  <c r="BK149" i="2"/>
  <c r="Z149" i="1" s="1"/>
  <c r="BK150" i="2"/>
  <c r="Z150" i="1" s="1"/>
  <c r="BK151" i="2"/>
  <c r="Z151" i="1" s="1"/>
  <c r="BK152" i="2"/>
  <c r="Z152" i="1" s="1"/>
  <c r="BK153" i="2"/>
  <c r="Z153" i="1" s="1"/>
  <c r="BK154" i="2"/>
  <c r="Z154" i="1" s="1"/>
  <c r="BK155" i="2"/>
  <c r="Z155" i="1" s="1"/>
  <c r="BK156" i="2"/>
  <c r="Z156" i="1" s="1"/>
  <c r="BK157" i="2"/>
  <c r="Z157" i="1" s="1"/>
  <c r="BK158" i="2"/>
  <c r="Z158" i="1" s="1"/>
  <c r="BK159" i="2"/>
  <c r="Z159" i="1" s="1"/>
  <c r="BK160" i="2"/>
  <c r="Z160" i="1" s="1"/>
  <c r="BK161" i="2"/>
  <c r="Z161" i="1" s="1"/>
  <c r="BK162" i="2"/>
  <c r="Z162" i="1" s="1"/>
  <c r="BK163" i="2"/>
  <c r="Z163" i="1" s="1"/>
  <c r="BK164" i="2"/>
  <c r="Z164" i="1" s="1"/>
  <c r="BK165" i="2"/>
  <c r="Z165" i="1" s="1"/>
  <c r="BK166" i="2"/>
  <c r="Z166" i="1" s="1"/>
  <c r="BK167" i="2"/>
  <c r="Z167" i="1" s="1"/>
  <c r="BK168" i="2"/>
  <c r="Z168" i="1" s="1"/>
  <c r="BK169" i="2"/>
  <c r="Z169" i="1" s="1"/>
  <c r="BK170" i="2"/>
  <c r="Z170" i="1" s="1"/>
  <c r="BK171" i="2"/>
  <c r="Z171" i="1" s="1"/>
  <c r="BK172" i="2"/>
  <c r="Z172" i="1" s="1"/>
  <c r="BK173" i="2"/>
  <c r="Z173" i="1" s="1"/>
  <c r="BK174" i="2"/>
  <c r="Z174" i="1" s="1"/>
  <c r="BK175" i="2"/>
  <c r="Z175" i="1" s="1"/>
  <c r="BK176" i="2"/>
  <c r="Z176" i="1" s="1"/>
  <c r="BK177" i="2"/>
  <c r="Z177" i="1" s="1"/>
  <c r="BK178" i="2"/>
  <c r="Z178" i="1" s="1"/>
  <c r="BK179" i="2"/>
  <c r="Z179" i="1" s="1"/>
  <c r="BK180" i="2"/>
  <c r="Z180" i="1" s="1"/>
  <c r="BK181" i="2"/>
  <c r="Z181" i="1" s="1"/>
  <c r="BK182" i="2"/>
  <c r="Z182" i="1" s="1"/>
  <c r="BK183" i="2"/>
  <c r="Z183" i="1" s="1"/>
  <c r="BK184" i="2"/>
  <c r="Z184" i="1" s="1"/>
  <c r="BK185" i="2"/>
  <c r="Z185" i="1" s="1"/>
  <c r="BK186" i="2"/>
  <c r="Z186" i="1" s="1"/>
  <c r="BK187" i="2"/>
  <c r="Z187" i="1" s="1"/>
  <c r="BK188" i="2"/>
  <c r="Z188" i="1" s="1"/>
  <c r="BK189" i="2"/>
  <c r="Z189" i="1" s="1"/>
  <c r="BK190" i="2"/>
  <c r="Z190" i="1" s="1"/>
  <c r="BK191" i="2"/>
  <c r="Z191" i="1" s="1"/>
  <c r="BK192" i="2"/>
  <c r="Z192" i="1" s="1"/>
  <c r="BK193" i="2"/>
  <c r="Z193" i="1" s="1"/>
  <c r="BK194" i="2"/>
  <c r="Z194" i="1" s="1"/>
  <c r="BK195" i="2"/>
  <c r="Z195" i="1" s="1"/>
  <c r="BK196" i="2"/>
  <c r="Z196" i="1" s="1"/>
  <c r="BK197" i="2"/>
  <c r="Z197" i="1" s="1"/>
  <c r="BK198" i="2"/>
  <c r="Z198" i="1" s="1"/>
  <c r="BK199" i="2"/>
  <c r="Z199" i="1" s="1"/>
  <c r="BK200" i="2"/>
  <c r="Z200" i="1" s="1"/>
  <c r="BK201" i="2"/>
  <c r="Z201" i="1" s="1"/>
  <c r="BK202" i="2"/>
  <c r="Z202" i="1" s="1"/>
  <c r="BK203" i="2"/>
  <c r="Z203" i="1" s="1"/>
  <c r="BK204" i="2"/>
  <c r="Z204" i="1" s="1"/>
  <c r="BK205" i="2"/>
  <c r="Z205" i="1" s="1"/>
  <c r="BK206" i="2"/>
  <c r="Z206" i="1" s="1"/>
  <c r="BK207" i="2"/>
  <c r="Z207" i="1" s="1"/>
  <c r="BK208" i="2"/>
  <c r="Z208" i="1" s="1"/>
  <c r="BK209" i="2"/>
  <c r="Z209" i="1" s="1"/>
  <c r="BK210" i="2"/>
  <c r="Z210" i="1" s="1"/>
  <c r="BK211" i="2"/>
  <c r="Z211" i="1" s="1"/>
  <c r="BK212" i="2"/>
  <c r="Z212" i="1" s="1"/>
  <c r="BK213" i="2"/>
  <c r="Z213" i="1" s="1"/>
  <c r="BK214" i="2"/>
  <c r="Z214" i="1" s="1"/>
  <c r="BK215" i="2"/>
  <c r="Z215" i="1" s="1"/>
  <c r="BK216" i="2"/>
  <c r="Z216" i="1" s="1"/>
  <c r="BK217" i="2"/>
  <c r="Z217" i="1" s="1"/>
  <c r="BK218" i="2"/>
  <c r="Z218" i="1" s="1"/>
  <c r="BK219" i="2"/>
  <c r="Z219" i="1" s="1"/>
  <c r="BK220" i="2"/>
  <c r="Z220" i="1" s="1"/>
  <c r="BK221" i="2"/>
  <c r="Z221" i="1" s="1"/>
  <c r="BK222" i="2"/>
  <c r="Z222" i="1" s="1"/>
  <c r="BK223" i="2"/>
  <c r="Z223" i="1" s="1"/>
  <c r="BK224" i="2"/>
  <c r="Z224" i="1" s="1"/>
  <c r="BK225" i="2"/>
  <c r="Z225" i="1" s="1"/>
  <c r="BK226" i="2"/>
  <c r="Z226" i="1" s="1"/>
  <c r="BK227" i="2"/>
  <c r="Z227" i="1" s="1"/>
  <c r="BK228" i="2"/>
  <c r="Z228" i="1" s="1"/>
  <c r="BK229" i="2"/>
  <c r="Z229" i="1" s="1"/>
  <c r="BK230" i="2"/>
  <c r="Z230" i="1" s="1"/>
  <c r="BK231" i="2"/>
  <c r="Z231" i="1" s="1"/>
  <c r="BK232" i="2"/>
  <c r="Z232" i="1" s="1"/>
  <c r="BK233" i="2"/>
  <c r="Z233" i="1" s="1"/>
  <c r="BK234" i="2"/>
  <c r="Z234" i="1" s="1"/>
  <c r="BK235" i="2"/>
  <c r="Z235" i="1" s="1"/>
  <c r="BK236" i="2"/>
  <c r="Z236" i="1" s="1"/>
  <c r="BK237" i="2"/>
  <c r="Z237" i="1" s="1"/>
  <c r="BK238" i="2"/>
  <c r="Z238" i="1" s="1"/>
  <c r="BK239" i="2"/>
  <c r="Z239" i="1" s="1"/>
  <c r="BK240" i="2"/>
  <c r="Z240" i="1" s="1"/>
  <c r="BK241" i="2"/>
  <c r="Z241" i="1" s="1"/>
  <c r="BK242" i="2"/>
  <c r="Z242" i="1" s="1"/>
  <c r="BK243" i="2"/>
  <c r="Z243" i="1" s="1"/>
  <c r="BK244" i="2"/>
  <c r="Z244" i="1" s="1"/>
  <c r="BK245" i="2"/>
  <c r="Z245" i="1" s="1"/>
  <c r="BK246" i="2"/>
  <c r="Z246" i="1" s="1"/>
  <c r="BK247" i="2"/>
  <c r="Z247" i="1" s="1"/>
  <c r="BK248" i="2"/>
  <c r="Z248" i="1" s="1"/>
  <c r="BK249" i="2"/>
  <c r="Z249" i="1" s="1"/>
  <c r="BK250" i="2"/>
  <c r="Z250" i="1" s="1"/>
  <c r="BK251" i="2"/>
  <c r="Z251" i="1" s="1"/>
  <c r="BK252" i="2"/>
  <c r="Z252" i="1" s="1"/>
  <c r="BK253" i="2"/>
  <c r="Z253" i="1" s="1"/>
  <c r="BK254" i="2"/>
  <c r="Z254" i="1" s="1"/>
  <c r="BK255" i="2"/>
  <c r="Z255" i="1" s="1"/>
  <c r="BK256" i="2"/>
  <c r="Z256" i="1" s="1"/>
  <c r="BK257" i="2"/>
  <c r="Z257" i="1" s="1"/>
  <c r="BK258" i="2"/>
  <c r="Z258" i="1" s="1"/>
  <c r="BK259" i="2"/>
  <c r="Z259" i="1" s="1"/>
  <c r="BK260" i="2"/>
  <c r="Z260" i="1" s="1"/>
  <c r="BK261" i="2"/>
  <c r="Z261" i="1" s="1"/>
  <c r="BK262" i="2"/>
  <c r="Z262" i="1" s="1"/>
  <c r="BK263" i="2"/>
  <c r="Z263" i="1" s="1"/>
  <c r="BK264" i="2"/>
  <c r="Z264" i="1" s="1"/>
  <c r="BK265" i="2"/>
  <c r="Z265" i="1" s="1"/>
  <c r="BK266" i="2"/>
  <c r="Z266" i="1" s="1"/>
  <c r="BK267" i="2"/>
  <c r="Z267" i="1" s="1"/>
  <c r="BK268" i="2"/>
  <c r="Z268" i="1" s="1"/>
  <c r="BK269" i="2"/>
  <c r="Z269" i="1" s="1"/>
  <c r="BK270" i="2"/>
  <c r="Z270" i="1" s="1"/>
  <c r="BK271" i="2"/>
  <c r="Z271" i="1" s="1"/>
  <c r="BK272" i="2"/>
  <c r="Z272" i="1" s="1"/>
  <c r="BK273" i="2"/>
  <c r="Z273" i="1" s="1"/>
  <c r="BK274" i="2"/>
  <c r="Z274" i="1" s="1"/>
  <c r="BK275" i="2"/>
  <c r="Z275" i="1" s="1"/>
  <c r="BK276" i="2"/>
  <c r="Z276" i="1" s="1"/>
  <c r="BK277" i="2"/>
  <c r="Z277" i="1" s="1"/>
  <c r="BK278" i="2"/>
  <c r="Z278" i="1" s="1"/>
  <c r="BK279" i="2"/>
  <c r="Z279" i="1" s="1"/>
  <c r="BK280" i="2"/>
  <c r="Z280" i="1" s="1"/>
  <c r="BK281" i="2"/>
  <c r="Z281" i="1" s="1"/>
  <c r="BK282" i="2"/>
  <c r="Z282" i="1" s="1"/>
  <c r="BK283" i="2"/>
  <c r="Z283" i="1" s="1"/>
  <c r="BK284" i="2"/>
  <c r="Z284" i="1" s="1"/>
  <c r="BK285" i="2"/>
  <c r="Z285" i="1" s="1"/>
  <c r="BK286" i="2"/>
  <c r="Z286" i="1" s="1"/>
  <c r="BK287" i="2"/>
  <c r="Z287" i="1" s="1"/>
  <c r="BK288" i="2"/>
  <c r="Z288" i="1" s="1"/>
  <c r="BK289" i="2"/>
  <c r="Z289" i="1" s="1"/>
  <c r="BK290" i="2"/>
  <c r="Z290" i="1" s="1"/>
  <c r="BK291" i="2"/>
  <c r="Z291" i="1" s="1"/>
  <c r="BK292" i="2"/>
  <c r="Z292" i="1" s="1"/>
  <c r="BK293" i="2"/>
  <c r="Z293" i="1" s="1"/>
  <c r="BK294" i="2"/>
  <c r="Z294" i="1" s="1"/>
  <c r="BK295" i="2"/>
  <c r="Z295" i="1" s="1"/>
  <c r="BK296" i="2"/>
  <c r="Z296" i="1" s="1"/>
  <c r="BK297" i="2"/>
  <c r="Z297" i="1" s="1"/>
  <c r="BK298" i="2"/>
  <c r="Z298" i="1" s="1"/>
  <c r="BK299" i="2"/>
  <c r="Z299" i="1" s="1"/>
  <c r="BK300" i="2"/>
  <c r="Z300" i="1" s="1"/>
  <c r="BK301" i="2"/>
  <c r="Z301" i="1" s="1"/>
  <c r="BK302" i="2"/>
  <c r="Z302" i="1" s="1"/>
  <c r="BK303" i="2"/>
  <c r="Z303" i="1" s="1"/>
  <c r="BK304" i="2"/>
  <c r="Z304" i="1" s="1"/>
  <c r="BK305" i="2"/>
  <c r="Z305" i="1" s="1"/>
  <c r="BK306" i="2"/>
  <c r="Z306" i="1" s="1"/>
  <c r="BK307" i="2"/>
  <c r="Z307" i="1" s="1"/>
  <c r="BK308" i="2"/>
  <c r="Z308" i="1" s="1"/>
  <c r="BK309" i="2"/>
  <c r="Z309" i="1" s="1"/>
  <c r="BK310" i="2"/>
  <c r="Z310" i="1" s="1"/>
  <c r="BK311" i="2"/>
  <c r="Z311" i="1" s="1"/>
  <c r="BK312" i="2"/>
  <c r="Z312" i="1" s="1"/>
  <c r="BK313" i="2"/>
  <c r="Z313" i="1" s="1"/>
  <c r="BK314" i="2"/>
  <c r="Z314" i="1" s="1"/>
  <c r="BK315" i="2"/>
  <c r="Z315" i="1" s="1"/>
  <c r="BK316" i="2"/>
  <c r="Z316" i="1" s="1"/>
  <c r="BK317" i="2"/>
  <c r="Z317" i="1" s="1"/>
  <c r="BK318" i="2"/>
  <c r="Z318" i="1" s="1"/>
  <c r="BK319" i="2"/>
  <c r="Z319" i="1" s="1"/>
  <c r="BK320" i="2"/>
  <c r="Z320" i="1" s="1"/>
  <c r="BK321" i="2"/>
  <c r="Z321" i="1" s="1"/>
  <c r="BK322" i="2"/>
  <c r="Z322" i="1" s="1"/>
  <c r="BK323" i="2"/>
  <c r="Z323" i="1" s="1"/>
  <c r="BK324" i="2"/>
  <c r="Z324" i="1" s="1"/>
  <c r="BK325" i="2"/>
  <c r="Z325" i="1" s="1"/>
  <c r="BK326" i="2"/>
  <c r="Z326" i="1" s="1"/>
  <c r="BK327" i="2"/>
  <c r="Z327" i="1" s="1"/>
  <c r="BK328" i="2"/>
  <c r="Z328" i="1" s="1"/>
  <c r="BK329" i="2"/>
  <c r="Z329" i="1" s="1"/>
  <c r="BK330" i="2"/>
  <c r="Z330" i="1" s="1"/>
  <c r="BK331" i="2"/>
  <c r="Z331" i="1" s="1"/>
  <c r="BK332" i="2"/>
  <c r="Z332" i="1" s="1"/>
  <c r="BK333" i="2"/>
  <c r="Z333" i="1" s="1"/>
  <c r="BK334" i="2"/>
  <c r="Z334" i="1" s="1"/>
  <c r="BK335" i="2"/>
  <c r="Z335" i="1" s="1"/>
  <c r="BK336" i="2"/>
  <c r="Z336" i="1" s="1"/>
  <c r="BK337" i="2"/>
  <c r="Z337" i="1" s="1"/>
  <c r="BK338" i="2"/>
  <c r="Z338" i="1" s="1"/>
  <c r="BK339" i="2"/>
  <c r="Z339" i="1" s="1"/>
  <c r="BK340" i="2"/>
  <c r="Z340" i="1" s="1"/>
  <c r="BK341" i="2"/>
  <c r="Z341" i="1" s="1"/>
  <c r="BK342" i="2"/>
  <c r="Z342" i="1" s="1"/>
  <c r="BK343" i="2"/>
  <c r="Z343" i="1" s="1"/>
  <c r="BK344" i="2"/>
  <c r="Z344" i="1" s="1"/>
  <c r="BK345" i="2"/>
  <c r="Z345" i="1" s="1"/>
  <c r="BK346" i="2"/>
  <c r="Z346" i="1" s="1"/>
  <c r="BK347" i="2"/>
  <c r="Z347" i="1" s="1"/>
  <c r="BK348" i="2"/>
  <c r="Z348" i="1" s="1"/>
  <c r="BK349" i="2"/>
  <c r="Z349" i="1" s="1"/>
  <c r="BK350" i="2"/>
  <c r="Z350" i="1" s="1"/>
  <c r="BK351" i="2"/>
  <c r="Z351" i="1" s="1"/>
  <c r="BK352" i="2"/>
  <c r="Z352" i="1" s="1"/>
  <c r="BK353" i="2"/>
  <c r="Z353" i="1" s="1"/>
  <c r="BK354" i="2"/>
  <c r="Z354" i="1" s="1"/>
  <c r="BK355" i="2"/>
  <c r="Z355" i="1" s="1"/>
  <c r="BK356" i="2"/>
  <c r="Z356" i="1" s="1"/>
  <c r="BK357" i="2"/>
  <c r="Z357" i="1" s="1"/>
  <c r="BK358" i="2"/>
  <c r="Z358" i="1" s="1"/>
  <c r="BK359" i="2"/>
  <c r="Z359" i="1" s="1"/>
  <c r="BK360" i="2"/>
  <c r="Z360" i="1" s="1"/>
  <c r="BK361" i="2"/>
  <c r="Z361" i="1" s="1"/>
  <c r="BK362" i="2"/>
  <c r="Z362" i="1" s="1"/>
  <c r="BK363" i="2"/>
  <c r="Z363" i="1" s="1"/>
  <c r="BK364" i="2"/>
  <c r="Z364" i="1" s="1"/>
  <c r="BK365" i="2"/>
  <c r="Z365" i="1" s="1"/>
  <c r="BK366" i="2"/>
  <c r="Z366" i="1" s="1"/>
  <c r="BK367" i="2"/>
  <c r="Z367" i="1" s="1"/>
  <c r="BK368" i="2"/>
  <c r="Z368" i="1" s="1"/>
  <c r="BK369" i="2"/>
  <c r="Z369" i="1" s="1"/>
  <c r="BK370" i="2"/>
  <c r="Z370" i="1" s="1"/>
  <c r="BK371" i="2"/>
  <c r="Z371" i="1" s="1"/>
  <c r="BK372" i="2"/>
  <c r="Z372" i="1" s="1"/>
  <c r="BK373" i="2"/>
  <c r="Z373" i="1" s="1"/>
  <c r="BK374" i="2"/>
  <c r="Z374" i="1" s="1"/>
  <c r="BK375" i="2"/>
  <c r="Z375" i="1" s="1"/>
  <c r="BK376" i="2"/>
  <c r="Z376" i="1" s="1"/>
  <c r="BK377" i="2"/>
  <c r="Z377" i="1" s="1"/>
  <c r="BK378" i="2"/>
  <c r="Z378" i="1" s="1"/>
  <c r="BK379" i="2"/>
  <c r="Z379" i="1" s="1"/>
  <c r="BK380" i="2"/>
  <c r="Z380" i="1" s="1"/>
  <c r="BK381" i="2"/>
  <c r="Z381" i="1" s="1"/>
  <c r="BK382" i="2"/>
  <c r="Z382" i="1" s="1"/>
  <c r="BK383" i="2"/>
  <c r="Z383" i="1" s="1"/>
  <c r="BK384" i="2"/>
  <c r="Z384" i="1" s="1"/>
  <c r="BK385" i="2"/>
  <c r="Z385" i="1" s="1"/>
  <c r="BK386" i="2"/>
  <c r="Z386" i="1" s="1"/>
  <c r="BK387" i="2"/>
  <c r="Z387" i="1" s="1"/>
  <c r="BK388" i="2"/>
  <c r="Z388" i="1" s="1"/>
  <c r="BK389" i="2"/>
  <c r="Z389" i="1" s="1"/>
  <c r="BK390" i="2"/>
  <c r="Z390" i="1" s="1"/>
  <c r="BK391" i="2"/>
  <c r="Z391" i="1" s="1"/>
  <c r="BK392" i="2"/>
  <c r="Z392" i="1" s="1"/>
  <c r="BK393" i="2"/>
  <c r="Z393" i="1" s="1"/>
  <c r="BK394" i="2"/>
  <c r="Z394" i="1" s="1"/>
  <c r="BK395" i="2"/>
  <c r="Z395" i="1" s="1"/>
  <c r="BK396" i="2"/>
  <c r="Z396" i="1" s="1"/>
  <c r="BK397" i="2"/>
  <c r="Z397" i="1" s="1"/>
  <c r="BK398" i="2"/>
  <c r="Z398" i="1" s="1"/>
  <c r="BK399" i="2"/>
  <c r="Z399" i="1" s="1"/>
  <c r="BK400" i="2"/>
  <c r="Z400" i="1" s="1"/>
  <c r="BK401" i="2"/>
  <c r="Z401" i="1" s="1"/>
  <c r="BK402" i="2"/>
  <c r="Z402" i="1" s="1"/>
  <c r="BK403" i="2"/>
  <c r="Z403" i="1" s="1"/>
  <c r="BK404" i="2"/>
  <c r="Z404" i="1" s="1"/>
  <c r="BK405" i="2"/>
  <c r="Z405" i="1" s="1"/>
  <c r="BK406" i="2"/>
  <c r="Z406" i="1" s="1"/>
  <c r="BK407" i="2"/>
  <c r="Z407" i="1" s="1"/>
  <c r="BK408" i="2"/>
  <c r="Z408" i="1" s="1"/>
  <c r="BK409" i="2"/>
  <c r="Z409" i="1" s="1"/>
  <c r="BK410" i="2"/>
  <c r="Z410" i="1" s="1"/>
  <c r="BK411" i="2"/>
  <c r="Z411" i="1" s="1"/>
  <c r="BK412" i="2"/>
  <c r="Z412" i="1" s="1"/>
  <c r="BK413" i="2"/>
  <c r="Z413" i="1" s="1"/>
  <c r="BK414" i="2"/>
  <c r="Z414" i="1" s="1"/>
  <c r="BK415" i="2"/>
  <c r="Z415" i="1" s="1"/>
  <c r="BK416" i="2"/>
  <c r="Z416" i="1" s="1"/>
  <c r="BK417" i="2"/>
  <c r="Z417" i="1" s="1"/>
  <c r="BK418" i="2"/>
  <c r="Z418" i="1" s="1"/>
  <c r="BK419" i="2"/>
  <c r="Z419" i="1" s="1"/>
  <c r="BK420" i="2"/>
  <c r="Z420" i="1" s="1"/>
  <c r="BK421" i="2"/>
  <c r="Z421" i="1" s="1"/>
  <c r="BK422" i="2"/>
  <c r="Z422" i="1" s="1"/>
  <c r="BK423" i="2"/>
  <c r="Z423" i="1" s="1"/>
  <c r="BK424" i="2"/>
  <c r="Z424" i="1" s="1"/>
  <c r="BK425" i="2"/>
  <c r="Z425" i="1" s="1"/>
  <c r="BK426" i="2"/>
  <c r="Z426" i="1" s="1"/>
  <c r="BK427" i="2"/>
  <c r="Z427" i="1" s="1"/>
  <c r="BK428" i="2"/>
  <c r="Z428" i="1" s="1"/>
  <c r="BK429" i="2"/>
  <c r="Z429" i="1" s="1"/>
  <c r="BK430" i="2"/>
  <c r="Z430" i="1" s="1"/>
  <c r="BK431" i="2"/>
  <c r="Z431" i="1" s="1"/>
  <c r="BK432" i="2"/>
  <c r="Z432" i="1" s="1"/>
  <c r="BK433" i="2"/>
  <c r="Z433" i="1" s="1"/>
  <c r="BK434" i="2"/>
  <c r="Z434" i="1" s="1"/>
  <c r="BK435" i="2"/>
  <c r="Z435" i="1" s="1"/>
  <c r="BK436" i="2"/>
  <c r="Z436" i="1" s="1"/>
  <c r="BK437" i="2"/>
  <c r="Z437" i="1" s="1"/>
  <c r="BK438" i="2"/>
  <c r="Z438" i="1" s="1"/>
  <c r="BK439" i="2"/>
  <c r="Z439" i="1" s="1"/>
  <c r="BK440" i="2"/>
  <c r="Z440" i="1" s="1"/>
  <c r="BK441" i="2"/>
  <c r="Z441" i="1" s="1"/>
  <c r="BK442" i="2"/>
  <c r="Z442" i="1" s="1"/>
  <c r="BK443" i="2"/>
  <c r="Z443" i="1" s="1"/>
  <c r="BK444" i="2"/>
  <c r="Z444" i="1" s="1"/>
  <c r="BK445" i="2"/>
  <c r="Z445" i="1" s="1"/>
  <c r="BK446" i="2"/>
  <c r="Z446" i="1" s="1"/>
  <c r="BK447" i="2"/>
  <c r="Z447" i="1" s="1"/>
  <c r="BK448" i="2"/>
  <c r="Z448" i="1" s="1"/>
  <c r="BK449" i="2"/>
  <c r="Z449" i="1" s="1"/>
  <c r="BK450" i="2"/>
  <c r="Z450" i="1" s="1"/>
  <c r="BK451" i="2"/>
  <c r="Z451" i="1" s="1"/>
  <c r="BK452" i="2"/>
  <c r="Z452" i="1" s="1"/>
  <c r="BK453" i="2"/>
  <c r="Z453" i="1" s="1"/>
  <c r="BK454" i="2"/>
  <c r="Z454" i="1" s="1"/>
  <c r="BK455" i="2"/>
  <c r="Z455" i="1" s="1"/>
  <c r="BK456" i="2"/>
  <c r="Z456" i="1" s="1"/>
  <c r="BK457" i="2"/>
  <c r="Z457" i="1" s="1"/>
  <c r="BK458" i="2"/>
  <c r="Z458" i="1" s="1"/>
  <c r="BK459" i="2"/>
  <c r="Z459" i="1" s="1"/>
  <c r="BK460" i="2"/>
  <c r="Z460" i="1" s="1"/>
  <c r="BK461" i="2"/>
  <c r="Z461" i="1" s="1"/>
  <c r="BK462" i="2"/>
  <c r="Z462" i="1" s="1"/>
  <c r="BK463" i="2"/>
  <c r="Z463" i="1" s="1"/>
  <c r="BK464" i="2"/>
  <c r="Z464" i="1" s="1"/>
  <c r="BK465" i="2"/>
  <c r="Z465" i="1" s="1"/>
  <c r="BK466" i="2"/>
  <c r="Z466" i="1" s="1"/>
  <c r="BK467" i="2"/>
  <c r="Z467" i="1" s="1"/>
  <c r="BK468" i="2"/>
  <c r="Z468" i="1" s="1"/>
  <c r="BK469" i="2"/>
  <c r="Z469" i="1" s="1"/>
  <c r="BK470" i="2"/>
  <c r="Z470" i="1" s="1"/>
  <c r="BK471" i="2"/>
  <c r="Z471" i="1" s="1"/>
  <c r="BK472" i="2"/>
  <c r="Z472" i="1" s="1"/>
  <c r="BK473" i="2"/>
  <c r="Z473" i="1" s="1"/>
  <c r="BK474" i="2"/>
  <c r="Z474" i="1" s="1"/>
  <c r="BK475" i="2"/>
  <c r="Z475" i="1" s="1"/>
  <c r="BK476" i="2"/>
  <c r="Z476" i="1" s="1"/>
  <c r="BK477" i="2"/>
  <c r="Z477" i="1" s="1"/>
  <c r="BK478" i="2"/>
  <c r="Z478" i="1" s="1"/>
  <c r="BK479" i="2"/>
  <c r="Z479" i="1" s="1"/>
  <c r="BK480" i="2"/>
  <c r="Z480" i="1" s="1"/>
  <c r="BK481" i="2"/>
  <c r="Z481" i="1" s="1"/>
  <c r="BK482" i="2"/>
  <c r="Z482" i="1" s="1"/>
  <c r="BK483" i="2"/>
  <c r="Z483" i="1" s="1"/>
  <c r="BK484" i="2"/>
  <c r="Z484" i="1" s="1"/>
  <c r="BK485" i="2"/>
  <c r="Z485" i="1" s="1"/>
  <c r="BK486" i="2"/>
  <c r="Z486" i="1" s="1"/>
  <c r="BK487" i="2"/>
  <c r="Z487" i="1" s="1"/>
  <c r="BK488" i="2"/>
  <c r="Z488" i="1" s="1"/>
  <c r="BK489" i="2"/>
  <c r="Z489" i="1" s="1"/>
  <c r="BK490" i="2"/>
  <c r="Z490" i="1" s="1"/>
  <c r="BK491" i="2"/>
  <c r="Z491" i="1" s="1"/>
  <c r="BK492" i="2"/>
  <c r="Z492" i="1" s="1"/>
  <c r="BK493" i="2"/>
  <c r="Z493" i="1" s="1"/>
  <c r="BK494" i="2"/>
  <c r="Z494" i="1" s="1"/>
  <c r="BK495" i="2"/>
  <c r="Z495" i="1" s="1"/>
  <c r="BK496" i="2"/>
  <c r="Z496" i="1" s="1"/>
  <c r="BK497" i="2"/>
  <c r="Z497" i="1" s="1"/>
  <c r="BK498" i="2"/>
  <c r="Z498" i="1" s="1"/>
  <c r="BK499" i="2"/>
  <c r="Z499" i="1" s="1"/>
  <c r="BK500" i="2"/>
  <c r="Z500" i="1" s="1"/>
  <c r="BK501" i="2"/>
  <c r="Z501" i="1" s="1"/>
  <c r="BK502" i="2"/>
  <c r="Z502" i="1" s="1"/>
  <c r="BK503" i="2"/>
  <c r="Z503" i="1" s="1"/>
  <c r="BK504" i="2"/>
  <c r="Z504" i="1" s="1"/>
  <c r="BK505" i="2"/>
  <c r="Z505" i="1" s="1"/>
  <c r="BK506" i="2"/>
  <c r="Z506" i="1" s="1"/>
  <c r="BK4" i="2"/>
  <c r="AY5" i="2"/>
  <c r="Y5" i="1" s="1"/>
  <c r="AY6" i="2"/>
  <c r="Y6" i="1" s="1"/>
  <c r="AY7" i="2"/>
  <c r="Y7" i="1" s="1"/>
  <c r="AY8" i="2"/>
  <c r="Y8" i="1" s="1"/>
  <c r="AY9" i="2"/>
  <c r="Y9" i="1" s="1"/>
  <c r="AY10" i="2"/>
  <c r="Y10" i="1" s="1"/>
  <c r="AY11" i="2"/>
  <c r="Y11" i="1" s="1"/>
  <c r="AY12" i="2"/>
  <c r="Y12" i="1" s="1"/>
  <c r="AY13" i="2"/>
  <c r="Y13" i="1" s="1"/>
  <c r="AY14" i="2"/>
  <c r="Y14" i="1" s="1"/>
  <c r="AY15" i="2"/>
  <c r="Y15" i="1" s="1"/>
  <c r="AY16" i="2"/>
  <c r="Y16" i="1" s="1"/>
  <c r="AY17" i="2"/>
  <c r="Y17" i="1" s="1"/>
  <c r="AY18" i="2"/>
  <c r="Y18" i="1" s="1"/>
  <c r="AY19" i="2"/>
  <c r="Y19" i="1" s="1"/>
  <c r="AY20" i="2"/>
  <c r="Y20" i="1" s="1"/>
  <c r="AY21" i="2"/>
  <c r="Y21" i="1" s="1"/>
  <c r="AY22" i="2"/>
  <c r="Y22" i="1" s="1"/>
  <c r="AY23" i="2"/>
  <c r="Y23" i="1" s="1"/>
  <c r="AY24" i="2"/>
  <c r="Y24" i="1" s="1"/>
  <c r="AY25" i="2"/>
  <c r="Y25" i="1" s="1"/>
  <c r="AY26" i="2"/>
  <c r="Y26" i="1" s="1"/>
  <c r="AY27" i="2"/>
  <c r="Y27" i="1" s="1"/>
  <c r="AY28" i="2"/>
  <c r="Y28" i="1" s="1"/>
  <c r="AY29" i="2"/>
  <c r="Y29" i="1" s="1"/>
  <c r="AY30" i="2"/>
  <c r="Y30" i="1" s="1"/>
  <c r="AY31" i="2"/>
  <c r="Y31" i="1" s="1"/>
  <c r="AY32" i="2"/>
  <c r="Y32" i="1" s="1"/>
  <c r="AY33" i="2"/>
  <c r="Y33" i="1" s="1"/>
  <c r="AY34" i="2"/>
  <c r="Y34" i="1" s="1"/>
  <c r="AY35" i="2"/>
  <c r="Y35" i="1" s="1"/>
  <c r="AY36" i="2"/>
  <c r="Y36" i="1" s="1"/>
  <c r="AY37" i="2"/>
  <c r="Y37" i="1" s="1"/>
  <c r="AY38" i="2"/>
  <c r="Y38" i="1" s="1"/>
  <c r="AY39" i="2"/>
  <c r="Y39" i="1" s="1"/>
  <c r="AY40" i="2"/>
  <c r="Y40" i="1" s="1"/>
  <c r="AY41" i="2"/>
  <c r="Y41" i="1" s="1"/>
  <c r="AY42" i="2"/>
  <c r="Y42" i="1" s="1"/>
  <c r="AY43" i="2"/>
  <c r="Y43" i="1" s="1"/>
  <c r="AY44" i="2"/>
  <c r="Y44" i="1" s="1"/>
  <c r="AY45" i="2"/>
  <c r="Y45" i="1" s="1"/>
  <c r="AY46" i="2"/>
  <c r="Y46" i="1" s="1"/>
  <c r="AY47" i="2"/>
  <c r="Y47" i="1" s="1"/>
  <c r="AY48" i="2"/>
  <c r="Y48" i="1" s="1"/>
  <c r="AY49" i="2"/>
  <c r="Y49" i="1" s="1"/>
  <c r="AY50" i="2"/>
  <c r="Y50" i="1" s="1"/>
  <c r="AY51" i="2"/>
  <c r="Y51" i="1" s="1"/>
  <c r="AY52" i="2"/>
  <c r="Y52" i="1" s="1"/>
  <c r="AY53" i="2"/>
  <c r="Y53" i="1" s="1"/>
  <c r="AY54" i="2"/>
  <c r="Y54" i="1" s="1"/>
  <c r="AY55" i="2"/>
  <c r="Y55" i="1" s="1"/>
  <c r="AY56" i="2"/>
  <c r="Y56" i="1" s="1"/>
  <c r="AY57" i="2"/>
  <c r="Y57" i="1" s="1"/>
  <c r="AY58" i="2"/>
  <c r="Y58" i="1" s="1"/>
  <c r="AY59" i="2"/>
  <c r="Y59" i="1" s="1"/>
  <c r="AY60" i="2"/>
  <c r="Y60" i="1" s="1"/>
  <c r="AY61" i="2"/>
  <c r="Y61" i="1" s="1"/>
  <c r="AY62" i="2"/>
  <c r="Y62" i="1" s="1"/>
  <c r="AY63" i="2"/>
  <c r="Y63" i="1" s="1"/>
  <c r="AY64" i="2"/>
  <c r="Y64" i="1" s="1"/>
  <c r="AY65" i="2"/>
  <c r="Y65" i="1" s="1"/>
  <c r="AY66" i="2"/>
  <c r="Y66" i="1" s="1"/>
  <c r="AY67" i="2"/>
  <c r="Y67" i="1" s="1"/>
  <c r="AY68" i="2"/>
  <c r="Y68" i="1" s="1"/>
  <c r="AY69" i="2"/>
  <c r="Y69" i="1" s="1"/>
  <c r="AY70" i="2"/>
  <c r="Y70" i="1" s="1"/>
  <c r="AY71" i="2"/>
  <c r="Y71" i="1" s="1"/>
  <c r="AY72" i="2"/>
  <c r="Y72" i="1" s="1"/>
  <c r="AY73" i="2"/>
  <c r="Y73" i="1" s="1"/>
  <c r="AY74" i="2"/>
  <c r="Y74" i="1" s="1"/>
  <c r="AY75" i="2"/>
  <c r="Y75" i="1" s="1"/>
  <c r="AY76" i="2"/>
  <c r="Y76" i="1" s="1"/>
  <c r="AY77" i="2"/>
  <c r="Y77" i="1" s="1"/>
  <c r="AY78" i="2"/>
  <c r="Y78" i="1" s="1"/>
  <c r="AY79" i="2"/>
  <c r="Y79" i="1" s="1"/>
  <c r="AY80" i="2"/>
  <c r="Y80" i="1" s="1"/>
  <c r="AY81" i="2"/>
  <c r="Y81" i="1" s="1"/>
  <c r="AY82" i="2"/>
  <c r="Y82" i="1" s="1"/>
  <c r="AY83" i="2"/>
  <c r="Y83" i="1" s="1"/>
  <c r="AY84" i="2"/>
  <c r="Y84" i="1" s="1"/>
  <c r="AY85" i="2"/>
  <c r="Y85" i="1" s="1"/>
  <c r="AY86" i="2"/>
  <c r="Y86" i="1" s="1"/>
  <c r="AY87" i="2"/>
  <c r="Y87" i="1" s="1"/>
  <c r="AY88" i="2"/>
  <c r="Y88" i="1" s="1"/>
  <c r="AY89" i="2"/>
  <c r="Y89" i="1" s="1"/>
  <c r="AY90" i="2"/>
  <c r="Y90" i="1" s="1"/>
  <c r="AY91" i="2"/>
  <c r="Y91" i="1" s="1"/>
  <c r="AY92" i="2"/>
  <c r="Y92" i="1" s="1"/>
  <c r="AY93" i="2"/>
  <c r="Y93" i="1" s="1"/>
  <c r="AY94" i="2"/>
  <c r="Y94" i="1" s="1"/>
  <c r="AY95" i="2"/>
  <c r="Y95" i="1" s="1"/>
  <c r="AY96" i="2"/>
  <c r="Y96" i="1" s="1"/>
  <c r="AY97" i="2"/>
  <c r="Y97" i="1" s="1"/>
  <c r="AY98" i="2"/>
  <c r="Y98" i="1" s="1"/>
  <c r="AY99" i="2"/>
  <c r="Y99" i="1" s="1"/>
  <c r="AY100" i="2"/>
  <c r="Y100" i="1" s="1"/>
  <c r="AY101" i="2"/>
  <c r="Y101" i="1" s="1"/>
  <c r="AY102" i="2"/>
  <c r="Y102" i="1" s="1"/>
  <c r="AY103" i="2"/>
  <c r="Y103" i="1" s="1"/>
  <c r="AY104" i="2"/>
  <c r="Y104" i="1" s="1"/>
  <c r="AY105" i="2"/>
  <c r="Y105" i="1" s="1"/>
  <c r="AY106" i="2"/>
  <c r="Y106" i="1" s="1"/>
  <c r="AY107" i="2"/>
  <c r="Y107" i="1" s="1"/>
  <c r="AY108" i="2"/>
  <c r="Y108" i="1" s="1"/>
  <c r="AY109" i="2"/>
  <c r="Y109" i="1" s="1"/>
  <c r="AY110" i="2"/>
  <c r="Y110" i="1" s="1"/>
  <c r="AY111" i="2"/>
  <c r="Y111" i="1" s="1"/>
  <c r="AY112" i="2"/>
  <c r="Y112" i="1" s="1"/>
  <c r="AY113" i="2"/>
  <c r="Y113" i="1" s="1"/>
  <c r="AY114" i="2"/>
  <c r="Y114" i="1" s="1"/>
  <c r="AY115" i="2"/>
  <c r="Y115" i="1" s="1"/>
  <c r="AY116" i="2"/>
  <c r="Y116" i="1" s="1"/>
  <c r="AY117" i="2"/>
  <c r="Y117" i="1" s="1"/>
  <c r="AY118" i="2"/>
  <c r="Y118" i="1" s="1"/>
  <c r="AY119" i="2"/>
  <c r="Y119" i="1" s="1"/>
  <c r="AY120" i="2"/>
  <c r="Y120" i="1" s="1"/>
  <c r="AY121" i="2"/>
  <c r="Y121" i="1" s="1"/>
  <c r="AY122" i="2"/>
  <c r="Y122" i="1" s="1"/>
  <c r="AY123" i="2"/>
  <c r="Y123" i="1" s="1"/>
  <c r="AY124" i="2"/>
  <c r="Y124" i="1" s="1"/>
  <c r="AY125" i="2"/>
  <c r="Y125" i="1" s="1"/>
  <c r="AY126" i="2"/>
  <c r="Y126" i="1" s="1"/>
  <c r="AY127" i="2"/>
  <c r="Y127" i="1" s="1"/>
  <c r="AY128" i="2"/>
  <c r="Y128" i="1" s="1"/>
  <c r="AY129" i="2"/>
  <c r="Y129" i="1" s="1"/>
  <c r="AY130" i="2"/>
  <c r="Y130" i="1" s="1"/>
  <c r="AY131" i="2"/>
  <c r="Y131" i="1" s="1"/>
  <c r="AY132" i="2"/>
  <c r="Y132" i="1" s="1"/>
  <c r="AY133" i="2"/>
  <c r="Y133" i="1" s="1"/>
  <c r="AY134" i="2"/>
  <c r="Y134" i="1" s="1"/>
  <c r="AY135" i="2"/>
  <c r="Y135" i="1" s="1"/>
  <c r="AY136" i="2"/>
  <c r="Y136" i="1" s="1"/>
  <c r="AY137" i="2"/>
  <c r="Y137" i="1" s="1"/>
  <c r="AY138" i="2"/>
  <c r="Y138" i="1" s="1"/>
  <c r="AY139" i="2"/>
  <c r="Y139" i="1" s="1"/>
  <c r="AY140" i="2"/>
  <c r="Y140" i="1" s="1"/>
  <c r="AY141" i="2"/>
  <c r="Y141" i="1" s="1"/>
  <c r="AY142" i="2"/>
  <c r="Y142" i="1" s="1"/>
  <c r="AY143" i="2"/>
  <c r="Y143" i="1" s="1"/>
  <c r="AY144" i="2"/>
  <c r="Y144" i="1" s="1"/>
  <c r="AY145" i="2"/>
  <c r="Y145" i="1" s="1"/>
  <c r="AY146" i="2"/>
  <c r="Y146" i="1" s="1"/>
  <c r="AY147" i="2"/>
  <c r="Y147" i="1" s="1"/>
  <c r="AY148" i="2"/>
  <c r="Y148" i="1" s="1"/>
  <c r="AY149" i="2"/>
  <c r="Y149" i="1" s="1"/>
  <c r="AY150" i="2"/>
  <c r="Y150" i="1" s="1"/>
  <c r="AY151" i="2"/>
  <c r="Y151" i="1" s="1"/>
  <c r="AY152" i="2"/>
  <c r="Y152" i="1" s="1"/>
  <c r="AY153" i="2"/>
  <c r="Y153" i="1" s="1"/>
  <c r="AY154" i="2"/>
  <c r="Y154" i="1" s="1"/>
  <c r="AY155" i="2"/>
  <c r="Y155" i="1" s="1"/>
  <c r="AY156" i="2"/>
  <c r="Y156" i="1" s="1"/>
  <c r="AY157" i="2"/>
  <c r="Y157" i="1" s="1"/>
  <c r="AY158" i="2"/>
  <c r="Y158" i="1" s="1"/>
  <c r="AY159" i="2"/>
  <c r="Y159" i="1" s="1"/>
  <c r="AY160" i="2"/>
  <c r="Y160" i="1" s="1"/>
  <c r="AY161" i="2"/>
  <c r="Y161" i="1" s="1"/>
  <c r="AY162" i="2"/>
  <c r="Y162" i="1" s="1"/>
  <c r="AY163" i="2"/>
  <c r="Y163" i="1" s="1"/>
  <c r="AY164" i="2"/>
  <c r="Y164" i="1" s="1"/>
  <c r="AY165" i="2"/>
  <c r="Y165" i="1" s="1"/>
  <c r="AY166" i="2"/>
  <c r="Y166" i="1" s="1"/>
  <c r="AY167" i="2"/>
  <c r="Y167" i="1" s="1"/>
  <c r="AY168" i="2"/>
  <c r="Y168" i="1" s="1"/>
  <c r="AY169" i="2"/>
  <c r="Y169" i="1" s="1"/>
  <c r="AY170" i="2"/>
  <c r="Y170" i="1" s="1"/>
  <c r="AY171" i="2"/>
  <c r="Y171" i="1" s="1"/>
  <c r="AY172" i="2"/>
  <c r="Y172" i="1" s="1"/>
  <c r="AY173" i="2"/>
  <c r="Y173" i="1" s="1"/>
  <c r="AY174" i="2"/>
  <c r="Y174" i="1" s="1"/>
  <c r="AY175" i="2"/>
  <c r="Y175" i="1" s="1"/>
  <c r="AY176" i="2"/>
  <c r="Y176" i="1" s="1"/>
  <c r="AY177" i="2"/>
  <c r="Y177" i="1" s="1"/>
  <c r="AY178" i="2"/>
  <c r="Y178" i="1" s="1"/>
  <c r="AY179" i="2"/>
  <c r="Y179" i="1" s="1"/>
  <c r="AY180" i="2"/>
  <c r="Y180" i="1" s="1"/>
  <c r="AY181" i="2"/>
  <c r="Y181" i="1" s="1"/>
  <c r="AY182" i="2"/>
  <c r="Y182" i="1" s="1"/>
  <c r="AY183" i="2"/>
  <c r="Y183" i="1" s="1"/>
  <c r="AY184" i="2"/>
  <c r="Y184" i="1" s="1"/>
  <c r="AY185" i="2"/>
  <c r="Y185" i="1" s="1"/>
  <c r="AY186" i="2"/>
  <c r="Y186" i="1" s="1"/>
  <c r="AY187" i="2"/>
  <c r="Y187" i="1" s="1"/>
  <c r="AY188" i="2"/>
  <c r="Y188" i="1" s="1"/>
  <c r="AY189" i="2"/>
  <c r="Y189" i="1" s="1"/>
  <c r="AY190" i="2"/>
  <c r="Y190" i="1" s="1"/>
  <c r="AY191" i="2"/>
  <c r="Y191" i="1" s="1"/>
  <c r="AY192" i="2"/>
  <c r="Y192" i="1" s="1"/>
  <c r="AY193" i="2"/>
  <c r="Y193" i="1" s="1"/>
  <c r="AY194" i="2"/>
  <c r="Y194" i="1" s="1"/>
  <c r="AY195" i="2"/>
  <c r="Y195" i="1" s="1"/>
  <c r="AY196" i="2"/>
  <c r="Y196" i="1" s="1"/>
  <c r="AY197" i="2"/>
  <c r="Y197" i="1" s="1"/>
  <c r="AY198" i="2"/>
  <c r="Y198" i="1" s="1"/>
  <c r="AY199" i="2"/>
  <c r="Y199" i="1" s="1"/>
  <c r="AY200" i="2"/>
  <c r="Y200" i="1" s="1"/>
  <c r="AY201" i="2"/>
  <c r="Y201" i="1" s="1"/>
  <c r="AY202" i="2"/>
  <c r="Y202" i="1" s="1"/>
  <c r="AY203" i="2"/>
  <c r="Y203" i="1" s="1"/>
  <c r="AY204" i="2"/>
  <c r="Y204" i="1" s="1"/>
  <c r="AY205" i="2"/>
  <c r="Y205" i="1" s="1"/>
  <c r="AY206" i="2"/>
  <c r="Y206" i="1" s="1"/>
  <c r="AY207" i="2"/>
  <c r="Y207" i="1" s="1"/>
  <c r="AY208" i="2"/>
  <c r="Y208" i="1" s="1"/>
  <c r="AY209" i="2"/>
  <c r="Y209" i="1" s="1"/>
  <c r="AY210" i="2"/>
  <c r="Y210" i="1" s="1"/>
  <c r="AY211" i="2"/>
  <c r="Y211" i="1" s="1"/>
  <c r="AY212" i="2"/>
  <c r="Y212" i="1" s="1"/>
  <c r="AY213" i="2"/>
  <c r="Y213" i="1" s="1"/>
  <c r="AY214" i="2"/>
  <c r="Y214" i="1" s="1"/>
  <c r="AY215" i="2"/>
  <c r="Y215" i="1" s="1"/>
  <c r="AY216" i="2"/>
  <c r="Y216" i="1" s="1"/>
  <c r="AY217" i="2"/>
  <c r="Y217" i="1" s="1"/>
  <c r="AY218" i="2"/>
  <c r="Y218" i="1" s="1"/>
  <c r="AY219" i="2"/>
  <c r="Y219" i="1" s="1"/>
  <c r="AY220" i="2"/>
  <c r="Y220" i="1" s="1"/>
  <c r="AY221" i="2"/>
  <c r="Y221" i="1" s="1"/>
  <c r="AY222" i="2"/>
  <c r="Y222" i="1" s="1"/>
  <c r="AY223" i="2"/>
  <c r="Y223" i="1" s="1"/>
  <c r="AY224" i="2"/>
  <c r="Y224" i="1" s="1"/>
  <c r="AY225" i="2"/>
  <c r="Y225" i="1" s="1"/>
  <c r="AY226" i="2"/>
  <c r="Y226" i="1" s="1"/>
  <c r="AY227" i="2"/>
  <c r="Y227" i="1" s="1"/>
  <c r="AY228" i="2"/>
  <c r="Y228" i="1" s="1"/>
  <c r="AY229" i="2"/>
  <c r="Y229" i="1" s="1"/>
  <c r="AY230" i="2"/>
  <c r="Y230" i="1" s="1"/>
  <c r="AY231" i="2"/>
  <c r="Y231" i="1" s="1"/>
  <c r="AY232" i="2"/>
  <c r="Y232" i="1" s="1"/>
  <c r="AY233" i="2"/>
  <c r="Y233" i="1" s="1"/>
  <c r="AY234" i="2"/>
  <c r="Y234" i="1" s="1"/>
  <c r="AY235" i="2"/>
  <c r="Y235" i="1" s="1"/>
  <c r="AY236" i="2"/>
  <c r="Y236" i="1" s="1"/>
  <c r="AY237" i="2"/>
  <c r="Y237" i="1" s="1"/>
  <c r="AY238" i="2"/>
  <c r="Y238" i="1" s="1"/>
  <c r="AY239" i="2"/>
  <c r="Y239" i="1" s="1"/>
  <c r="AY240" i="2"/>
  <c r="Y240" i="1" s="1"/>
  <c r="AY241" i="2"/>
  <c r="Y241" i="1" s="1"/>
  <c r="AY242" i="2"/>
  <c r="Y242" i="1" s="1"/>
  <c r="AY243" i="2"/>
  <c r="Y243" i="1" s="1"/>
  <c r="AY244" i="2"/>
  <c r="Y244" i="1" s="1"/>
  <c r="AY245" i="2"/>
  <c r="Y245" i="1" s="1"/>
  <c r="AY246" i="2"/>
  <c r="Y246" i="1" s="1"/>
  <c r="AY247" i="2"/>
  <c r="Y247" i="1" s="1"/>
  <c r="AY248" i="2"/>
  <c r="Y248" i="1" s="1"/>
  <c r="AY249" i="2"/>
  <c r="Y249" i="1" s="1"/>
  <c r="AY250" i="2"/>
  <c r="Y250" i="1" s="1"/>
  <c r="AY251" i="2"/>
  <c r="Y251" i="1" s="1"/>
  <c r="AY252" i="2"/>
  <c r="Y252" i="1" s="1"/>
  <c r="AY253" i="2"/>
  <c r="Y253" i="1" s="1"/>
  <c r="AY254" i="2"/>
  <c r="Y254" i="1" s="1"/>
  <c r="AY255" i="2"/>
  <c r="Y255" i="1" s="1"/>
  <c r="AY256" i="2"/>
  <c r="Y256" i="1" s="1"/>
  <c r="AY257" i="2"/>
  <c r="Y257" i="1" s="1"/>
  <c r="AY258" i="2"/>
  <c r="Y258" i="1" s="1"/>
  <c r="AY259" i="2"/>
  <c r="Y259" i="1" s="1"/>
  <c r="AY260" i="2"/>
  <c r="Y260" i="1" s="1"/>
  <c r="AY261" i="2"/>
  <c r="Y261" i="1" s="1"/>
  <c r="AY262" i="2"/>
  <c r="Y262" i="1" s="1"/>
  <c r="AY263" i="2"/>
  <c r="Y263" i="1" s="1"/>
  <c r="AY264" i="2"/>
  <c r="Y264" i="1" s="1"/>
  <c r="AY265" i="2"/>
  <c r="Y265" i="1" s="1"/>
  <c r="AY266" i="2"/>
  <c r="Y266" i="1" s="1"/>
  <c r="AY267" i="2"/>
  <c r="Y267" i="1" s="1"/>
  <c r="AY268" i="2"/>
  <c r="Y268" i="1" s="1"/>
  <c r="AY269" i="2"/>
  <c r="Y269" i="1" s="1"/>
  <c r="AY270" i="2"/>
  <c r="Y270" i="1" s="1"/>
  <c r="AY271" i="2"/>
  <c r="Y271" i="1" s="1"/>
  <c r="AY272" i="2"/>
  <c r="Y272" i="1" s="1"/>
  <c r="AY273" i="2"/>
  <c r="Y273" i="1" s="1"/>
  <c r="AY274" i="2"/>
  <c r="Y274" i="1" s="1"/>
  <c r="AY275" i="2"/>
  <c r="Y275" i="1" s="1"/>
  <c r="AY276" i="2"/>
  <c r="Y276" i="1" s="1"/>
  <c r="AY277" i="2"/>
  <c r="Y277" i="1" s="1"/>
  <c r="AY278" i="2"/>
  <c r="Y278" i="1" s="1"/>
  <c r="AY279" i="2"/>
  <c r="Y279" i="1" s="1"/>
  <c r="AY280" i="2"/>
  <c r="Y280" i="1" s="1"/>
  <c r="AY281" i="2"/>
  <c r="Y281" i="1" s="1"/>
  <c r="AY282" i="2"/>
  <c r="Y282" i="1" s="1"/>
  <c r="AY283" i="2"/>
  <c r="Y283" i="1" s="1"/>
  <c r="AY284" i="2"/>
  <c r="Y284" i="1" s="1"/>
  <c r="AY285" i="2"/>
  <c r="Y285" i="1" s="1"/>
  <c r="AY286" i="2"/>
  <c r="Y286" i="1" s="1"/>
  <c r="AY287" i="2"/>
  <c r="Y287" i="1" s="1"/>
  <c r="AY288" i="2"/>
  <c r="Y288" i="1" s="1"/>
  <c r="AY289" i="2"/>
  <c r="Y289" i="1" s="1"/>
  <c r="AY290" i="2"/>
  <c r="Y290" i="1" s="1"/>
  <c r="AY291" i="2"/>
  <c r="Y291" i="1" s="1"/>
  <c r="AY292" i="2"/>
  <c r="Y292" i="1" s="1"/>
  <c r="AY293" i="2"/>
  <c r="Y293" i="1" s="1"/>
  <c r="AY294" i="2"/>
  <c r="Y294" i="1" s="1"/>
  <c r="AY295" i="2"/>
  <c r="Y295" i="1" s="1"/>
  <c r="AY296" i="2"/>
  <c r="Y296" i="1" s="1"/>
  <c r="AY297" i="2"/>
  <c r="Y297" i="1" s="1"/>
  <c r="AY298" i="2"/>
  <c r="Y298" i="1" s="1"/>
  <c r="AY299" i="2"/>
  <c r="Y299" i="1" s="1"/>
  <c r="AY300" i="2"/>
  <c r="Y300" i="1" s="1"/>
  <c r="AY301" i="2"/>
  <c r="Y301" i="1" s="1"/>
  <c r="AY302" i="2"/>
  <c r="Y302" i="1" s="1"/>
  <c r="AY303" i="2"/>
  <c r="Y303" i="1" s="1"/>
  <c r="AY304" i="2"/>
  <c r="Y304" i="1" s="1"/>
  <c r="AY305" i="2"/>
  <c r="Y305" i="1" s="1"/>
  <c r="AY306" i="2"/>
  <c r="Y306" i="1" s="1"/>
  <c r="AY307" i="2"/>
  <c r="Y307" i="1" s="1"/>
  <c r="AY308" i="2"/>
  <c r="Y308" i="1" s="1"/>
  <c r="AY309" i="2"/>
  <c r="Y309" i="1" s="1"/>
  <c r="AY310" i="2"/>
  <c r="Y310" i="1" s="1"/>
  <c r="AY311" i="2"/>
  <c r="Y311" i="1" s="1"/>
  <c r="AY312" i="2"/>
  <c r="Y312" i="1" s="1"/>
  <c r="AY313" i="2"/>
  <c r="Y313" i="1" s="1"/>
  <c r="AY314" i="2"/>
  <c r="Y314" i="1" s="1"/>
  <c r="AY315" i="2"/>
  <c r="Y315" i="1" s="1"/>
  <c r="AY316" i="2"/>
  <c r="Y316" i="1" s="1"/>
  <c r="AY317" i="2"/>
  <c r="Y317" i="1" s="1"/>
  <c r="AY318" i="2"/>
  <c r="Y318" i="1" s="1"/>
  <c r="AY319" i="2"/>
  <c r="Y319" i="1" s="1"/>
  <c r="AY320" i="2"/>
  <c r="Y320" i="1" s="1"/>
  <c r="AY321" i="2"/>
  <c r="Y321" i="1" s="1"/>
  <c r="AY322" i="2"/>
  <c r="Y322" i="1" s="1"/>
  <c r="AY323" i="2"/>
  <c r="Y323" i="1" s="1"/>
  <c r="AY324" i="2"/>
  <c r="Y324" i="1" s="1"/>
  <c r="AY325" i="2"/>
  <c r="Y325" i="1" s="1"/>
  <c r="AY326" i="2"/>
  <c r="Y326" i="1" s="1"/>
  <c r="AY327" i="2"/>
  <c r="Y327" i="1" s="1"/>
  <c r="AY328" i="2"/>
  <c r="Y328" i="1" s="1"/>
  <c r="AY329" i="2"/>
  <c r="Y329" i="1" s="1"/>
  <c r="AY330" i="2"/>
  <c r="Y330" i="1" s="1"/>
  <c r="AY331" i="2"/>
  <c r="Y331" i="1" s="1"/>
  <c r="AY332" i="2"/>
  <c r="Y332" i="1" s="1"/>
  <c r="AY333" i="2"/>
  <c r="Y333" i="1" s="1"/>
  <c r="AY334" i="2"/>
  <c r="Y334" i="1" s="1"/>
  <c r="AY335" i="2"/>
  <c r="Y335" i="1" s="1"/>
  <c r="AY336" i="2"/>
  <c r="Y336" i="1" s="1"/>
  <c r="AY337" i="2"/>
  <c r="Y337" i="1" s="1"/>
  <c r="AY338" i="2"/>
  <c r="Y338" i="1" s="1"/>
  <c r="AY339" i="2"/>
  <c r="Y339" i="1" s="1"/>
  <c r="AY340" i="2"/>
  <c r="Y340" i="1" s="1"/>
  <c r="AY341" i="2"/>
  <c r="Y341" i="1" s="1"/>
  <c r="AY342" i="2"/>
  <c r="Y342" i="1" s="1"/>
  <c r="AY343" i="2"/>
  <c r="Y343" i="1" s="1"/>
  <c r="AY344" i="2"/>
  <c r="Y344" i="1" s="1"/>
  <c r="AY345" i="2"/>
  <c r="Y345" i="1" s="1"/>
  <c r="AY346" i="2"/>
  <c r="Y346" i="1" s="1"/>
  <c r="AY347" i="2"/>
  <c r="Y347" i="1" s="1"/>
  <c r="AY348" i="2"/>
  <c r="Y348" i="1" s="1"/>
  <c r="AY349" i="2"/>
  <c r="Y349" i="1" s="1"/>
  <c r="AY350" i="2"/>
  <c r="Y350" i="1" s="1"/>
  <c r="AY351" i="2"/>
  <c r="Y351" i="1" s="1"/>
  <c r="AY352" i="2"/>
  <c r="Y352" i="1" s="1"/>
  <c r="AY353" i="2"/>
  <c r="Y353" i="1" s="1"/>
  <c r="AY354" i="2"/>
  <c r="Y354" i="1" s="1"/>
  <c r="AY355" i="2"/>
  <c r="Y355" i="1" s="1"/>
  <c r="AY356" i="2"/>
  <c r="Y356" i="1" s="1"/>
  <c r="AY357" i="2"/>
  <c r="Y357" i="1" s="1"/>
  <c r="AY358" i="2"/>
  <c r="Y358" i="1" s="1"/>
  <c r="AY359" i="2"/>
  <c r="Y359" i="1" s="1"/>
  <c r="AY360" i="2"/>
  <c r="Y360" i="1" s="1"/>
  <c r="AY361" i="2"/>
  <c r="Y361" i="1" s="1"/>
  <c r="AY362" i="2"/>
  <c r="Y362" i="1" s="1"/>
  <c r="AY363" i="2"/>
  <c r="Y363" i="1" s="1"/>
  <c r="AY364" i="2"/>
  <c r="Y364" i="1" s="1"/>
  <c r="AY365" i="2"/>
  <c r="Y365" i="1" s="1"/>
  <c r="AY366" i="2"/>
  <c r="Y366" i="1" s="1"/>
  <c r="AY367" i="2"/>
  <c r="Y367" i="1" s="1"/>
  <c r="AY368" i="2"/>
  <c r="Y368" i="1" s="1"/>
  <c r="AY369" i="2"/>
  <c r="Y369" i="1" s="1"/>
  <c r="AY370" i="2"/>
  <c r="Y370" i="1" s="1"/>
  <c r="AY371" i="2"/>
  <c r="Y371" i="1" s="1"/>
  <c r="AY372" i="2"/>
  <c r="Y372" i="1" s="1"/>
  <c r="AY373" i="2"/>
  <c r="Y373" i="1" s="1"/>
  <c r="AY374" i="2"/>
  <c r="Y374" i="1" s="1"/>
  <c r="AY375" i="2"/>
  <c r="Y375" i="1" s="1"/>
  <c r="AY376" i="2"/>
  <c r="Y376" i="1" s="1"/>
  <c r="AY377" i="2"/>
  <c r="Y377" i="1" s="1"/>
  <c r="AY378" i="2"/>
  <c r="Y378" i="1" s="1"/>
  <c r="AY379" i="2"/>
  <c r="Y379" i="1" s="1"/>
  <c r="AY380" i="2"/>
  <c r="Y380" i="1" s="1"/>
  <c r="AY381" i="2"/>
  <c r="Y381" i="1" s="1"/>
  <c r="AY382" i="2"/>
  <c r="Y382" i="1" s="1"/>
  <c r="AY383" i="2"/>
  <c r="Y383" i="1" s="1"/>
  <c r="AY384" i="2"/>
  <c r="Y384" i="1" s="1"/>
  <c r="AY385" i="2"/>
  <c r="Y385" i="1" s="1"/>
  <c r="AY386" i="2"/>
  <c r="Y386" i="1" s="1"/>
  <c r="AY387" i="2"/>
  <c r="Y387" i="1" s="1"/>
  <c r="AY388" i="2"/>
  <c r="Y388" i="1" s="1"/>
  <c r="AY389" i="2"/>
  <c r="Y389" i="1" s="1"/>
  <c r="AY390" i="2"/>
  <c r="Y390" i="1" s="1"/>
  <c r="AY391" i="2"/>
  <c r="Y391" i="1" s="1"/>
  <c r="AY392" i="2"/>
  <c r="Y392" i="1" s="1"/>
  <c r="AY393" i="2"/>
  <c r="Y393" i="1" s="1"/>
  <c r="AY394" i="2"/>
  <c r="Y394" i="1" s="1"/>
  <c r="AY395" i="2"/>
  <c r="Y395" i="1" s="1"/>
  <c r="AY396" i="2"/>
  <c r="Y396" i="1" s="1"/>
  <c r="AY397" i="2"/>
  <c r="Y397" i="1" s="1"/>
  <c r="AY398" i="2"/>
  <c r="Y398" i="1" s="1"/>
  <c r="AY399" i="2"/>
  <c r="Y399" i="1" s="1"/>
  <c r="AY400" i="2"/>
  <c r="Y400" i="1" s="1"/>
  <c r="AY401" i="2"/>
  <c r="Y401" i="1" s="1"/>
  <c r="AY402" i="2"/>
  <c r="Y402" i="1" s="1"/>
  <c r="AY403" i="2"/>
  <c r="Y403" i="1" s="1"/>
  <c r="AY404" i="2"/>
  <c r="Y404" i="1" s="1"/>
  <c r="AY405" i="2"/>
  <c r="Y405" i="1" s="1"/>
  <c r="AY406" i="2"/>
  <c r="Y406" i="1" s="1"/>
  <c r="AY407" i="2"/>
  <c r="Y407" i="1" s="1"/>
  <c r="AY408" i="2"/>
  <c r="Y408" i="1" s="1"/>
  <c r="AY409" i="2"/>
  <c r="Y409" i="1" s="1"/>
  <c r="AY410" i="2"/>
  <c r="Y410" i="1" s="1"/>
  <c r="AY411" i="2"/>
  <c r="Y411" i="1" s="1"/>
  <c r="AY412" i="2"/>
  <c r="Y412" i="1" s="1"/>
  <c r="AY413" i="2"/>
  <c r="Y413" i="1" s="1"/>
  <c r="AY414" i="2"/>
  <c r="Y414" i="1" s="1"/>
  <c r="AY415" i="2"/>
  <c r="Y415" i="1" s="1"/>
  <c r="AY416" i="2"/>
  <c r="Y416" i="1" s="1"/>
  <c r="AY417" i="2"/>
  <c r="Y417" i="1" s="1"/>
  <c r="AY418" i="2"/>
  <c r="Y418" i="1" s="1"/>
  <c r="AY419" i="2"/>
  <c r="Y419" i="1" s="1"/>
  <c r="AY420" i="2"/>
  <c r="Y420" i="1" s="1"/>
  <c r="AY421" i="2"/>
  <c r="Y421" i="1" s="1"/>
  <c r="AY422" i="2"/>
  <c r="Y422" i="1" s="1"/>
  <c r="AY423" i="2"/>
  <c r="Y423" i="1" s="1"/>
  <c r="AY424" i="2"/>
  <c r="Y424" i="1" s="1"/>
  <c r="AY425" i="2"/>
  <c r="Y425" i="1" s="1"/>
  <c r="AY426" i="2"/>
  <c r="Y426" i="1" s="1"/>
  <c r="AY427" i="2"/>
  <c r="Y427" i="1" s="1"/>
  <c r="AY428" i="2"/>
  <c r="Y428" i="1" s="1"/>
  <c r="AY429" i="2"/>
  <c r="Y429" i="1" s="1"/>
  <c r="AY430" i="2"/>
  <c r="Y430" i="1" s="1"/>
  <c r="AY431" i="2"/>
  <c r="Y431" i="1" s="1"/>
  <c r="AY432" i="2"/>
  <c r="Y432" i="1" s="1"/>
  <c r="AY433" i="2"/>
  <c r="Y433" i="1" s="1"/>
  <c r="AY434" i="2"/>
  <c r="Y434" i="1" s="1"/>
  <c r="AY435" i="2"/>
  <c r="Y435" i="1" s="1"/>
  <c r="AY436" i="2"/>
  <c r="Y436" i="1" s="1"/>
  <c r="AY437" i="2"/>
  <c r="Y437" i="1" s="1"/>
  <c r="AY438" i="2"/>
  <c r="Y438" i="1" s="1"/>
  <c r="AY439" i="2"/>
  <c r="Y439" i="1" s="1"/>
  <c r="AY440" i="2"/>
  <c r="Y440" i="1" s="1"/>
  <c r="AY441" i="2"/>
  <c r="Y441" i="1" s="1"/>
  <c r="AY442" i="2"/>
  <c r="Y442" i="1" s="1"/>
  <c r="AY443" i="2"/>
  <c r="Y443" i="1" s="1"/>
  <c r="AY444" i="2"/>
  <c r="Y444" i="1" s="1"/>
  <c r="AY445" i="2"/>
  <c r="Y445" i="1" s="1"/>
  <c r="AY446" i="2"/>
  <c r="Y446" i="1" s="1"/>
  <c r="AY447" i="2"/>
  <c r="Y447" i="1" s="1"/>
  <c r="AY448" i="2"/>
  <c r="Y448" i="1" s="1"/>
  <c r="AY449" i="2"/>
  <c r="Y449" i="1" s="1"/>
  <c r="AY450" i="2"/>
  <c r="Y450" i="1" s="1"/>
  <c r="AY451" i="2"/>
  <c r="Y451" i="1" s="1"/>
  <c r="AY452" i="2"/>
  <c r="Y452" i="1" s="1"/>
  <c r="AY453" i="2"/>
  <c r="Y453" i="1" s="1"/>
  <c r="AY454" i="2"/>
  <c r="Y454" i="1" s="1"/>
  <c r="AY455" i="2"/>
  <c r="Y455" i="1" s="1"/>
  <c r="AY456" i="2"/>
  <c r="Y456" i="1" s="1"/>
  <c r="AY457" i="2"/>
  <c r="Y457" i="1" s="1"/>
  <c r="AY458" i="2"/>
  <c r="Y458" i="1" s="1"/>
  <c r="AY459" i="2"/>
  <c r="Y459" i="1" s="1"/>
  <c r="AY460" i="2"/>
  <c r="Y460" i="1" s="1"/>
  <c r="AY461" i="2"/>
  <c r="Y461" i="1" s="1"/>
  <c r="AY462" i="2"/>
  <c r="Y462" i="1" s="1"/>
  <c r="AY463" i="2"/>
  <c r="Y463" i="1" s="1"/>
  <c r="AY464" i="2"/>
  <c r="Y464" i="1" s="1"/>
  <c r="AY465" i="2"/>
  <c r="Y465" i="1" s="1"/>
  <c r="AY466" i="2"/>
  <c r="Y466" i="1" s="1"/>
  <c r="AY467" i="2"/>
  <c r="Y467" i="1" s="1"/>
  <c r="AY468" i="2"/>
  <c r="Y468" i="1" s="1"/>
  <c r="AY469" i="2"/>
  <c r="Y469" i="1" s="1"/>
  <c r="AY470" i="2"/>
  <c r="Y470" i="1" s="1"/>
  <c r="AY471" i="2"/>
  <c r="Y471" i="1" s="1"/>
  <c r="AY472" i="2"/>
  <c r="Y472" i="1" s="1"/>
  <c r="AY473" i="2"/>
  <c r="Y473" i="1" s="1"/>
  <c r="AY474" i="2"/>
  <c r="Y474" i="1" s="1"/>
  <c r="AY475" i="2"/>
  <c r="Y475" i="1" s="1"/>
  <c r="AY476" i="2"/>
  <c r="Y476" i="1" s="1"/>
  <c r="AY477" i="2"/>
  <c r="Y477" i="1" s="1"/>
  <c r="AY478" i="2"/>
  <c r="Y478" i="1" s="1"/>
  <c r="AY479" i="2"/>
  <c r="Y479" i="1" s="1"/>
  <c r="AY480" i="2"/>
  <c r="Y480" i="1" s="1"/>
  <c r="AY481" i="2"/>
  <c r="Y481" i="1" s="1"/>
  <c r="AY482" i="2"/>
  <c r="Y482" i="1" s="1"/>
  <c r="AY483" i="2"/>
  <c r="Y483" i="1" s="1"/>
  <c r="AY484" i="2"/>
  <c r="Y484" i="1" s="1"/>
  <c r="AY485" i="2"/>
  <c r="Y485" i="1" s="1"/>
  <c r="AY486" i="2"/>
  <c r="Y486" i="1" s="1"/>
  <c r="AY487" i="2"/>
  <c r="Y487" i="1" s="1"/>
  <c r="AY488" i="2"/>
  <c r="Y488" i="1" s="1"/>
  <c r="AY489" i="2"/>
  <c r="Y489" i="1" s="1"/>
  <c r="AY490" i="2"/>
  <c r="Y490" i="1" s="1"/>
  <c r="AY491" i="2"/>
  <c r="Y491" i="1" s="1"/>
  <c r="AY492" i="2"/>
  <c r="Y492" i="1" s="1"/>
  <c r="AY493" i="2"/>
  <c r="Y493" i="1" s="1"/>
  <c r="AY494" i="2"/>
  <c r="Y494" i="1" s="1"/>
  <c r="AY495" i="2"/>
  <c r="Y495" i="1" s="1"/>
  <c r="AY496" i="2"/>
  <c r="Y496" i="1" s="1"/>
  <c r="AY497" i="2"/>
  <c r="Y497" i="1" s="1"/>
  <c r="AY498" i="2"/>
  <c r="Y498" i="1" s="1"/>
  <c r="AY499" i="2"/>
  <c r="Y499" i="1" s="1"/>
  <c r="AY500" i="2"/>
  <c r="Y500" i="1" s="1"/>
  <c r="AY501" i="2"/>
  <c r="Y501" i="1" s="1"/>
  <c r="AY502" i="2"/>
  <c r="Y502" i="1" s="1"/>
  <c r="AY503" i="2"/>
  <c r="Y503" i="1" s="1"/>
  <c r="AY504" i="2"/>
  <c r="Y504" i="1" s="1"/>
  <c r="AY505" i="2"/>
  <c r="Y505" i="1" s="1"/>
  <c r="AY506" i="2"/>
  <c r="Y506" i="1" s="1"/>
  <c r="AY4" i="2"/>
  <c r="AU5" i="2"/>
  <c r="X5" i="1" s="1"/>
  <c r="AU6" i="2"/>
  <c r="X6" i="1" s="1"/>
  <c r="AU7" i="2"/>
  <c r="X7" i="1" s="1"/>
  <c r="AU8" i="2"/>
  <c r="X8" i="1" s="1"/>
  <c r="AU9" i="2"/>
  <c r="X9" i="1" s="1"/>
  <c r="AU10" i="2"/>
  <c r="X10" i="1" s="1"/>
  <c r="AU11" i="2"/>
  <c r="X11" i="1" s="1"/>
  <c r="AU12" i="2"/>
  <c r="X12" i="1" s="1"/>
  <c r="AU13" i="2"/>
  <c r="X13" i="1" s="1"/>
  <c r="AU14" i="2"/>
  <c r="X14" i="1" s="1"/>
  <c r="AU15" i="2"/>
  <c r="X15" i="1" s="1"/>
  <c r="AU16" i="2"/>
  <c r="X16" i="1" s="1"/>
  <c r="AU17" i="2"/>
  <c r="X17" i="1" s="1"/>
  <c r="AU18" i="2"/>
  <c r="X18" i="1" s="1"/>
  <c r="AU19" i="2"/>
  <c r="X19" i="1" s="1"/>
  <c r="AU20" i="2"/>
  <c r="X20" i="1" s="1"/>
  <c r="AU21" i="2"/>
  <c r="X21" i="1" s="1"/>
  <c r="AU22" i="2"/>
  <c r="X22" i="1" s="1"/>
  <c r="AU23" i="2"/>
  <c r="X23" i="1" s="1"/>
  <c r="AU24" i="2"/>
  <c r="X24" i="1" s="1"/>
  <c r="AU25" i="2"/>
  <c r="X25" i="1" s="1"/>
  <c r="AU26" i="2"/>
  <c r="X26" i="1" s="1"/>
  <c r="AU27" i="2"/>
  <c r="X27" i="1" s="1"/>
  <c r="AU28" i="2"/>
  <c r="X28" i="1" s="1"/>
  <c r="AU29" i="2"/>
  <c r="X29" i="1" s="1"/>
  <c r="AU30" i="2"/>
  <c r="X30" i="1" s="1"/>
  <c r="AU31" i="2"/>
  <c r="X31" i="1" s="1"/>
  <c r="AU32" i="2"/>
  <c r="X32" i="1" s="1"/>
  <c r="AU33" i="2"/>
  <c r="X33" i="1" s="1"/>
  <c r="AU34" i="2"/>
  <c r="X34" i="1" s="1"/>
  <c r="AU35" i="2"/>
  <c r="X35" i="1" s="1"/>
  <c r="AU36" i="2"/>
  <c r="X36" i="1" s="1"/>
  <c r="AU37" i="2"/>
  <c r="X37" i="1" s="1"/>
  <c r="AU38" i="2"/>
  <c r="X38" i="1" s="1"/>
  <c r="AU39" i="2"/>
  <c r="X39" i="1" s="1"/>
  <c r="AU40" i="2"/>
  <c r="X40" i="1" s="1"/>
  <c r="AU41" i="2"/>
  <c r="X41" i="1" s="1"/>
  <c r="AU42" i="2"/>
  <c r="X42" i="1" s="1"/>
  <c r="AU43" i="2"/>
  <c r="X43" i="1" s="1"/>
  <c r="AU44" i="2"/>
  <c r="X44" i="1" s="1"/>
  <c r="AU45" i="2"/>
  <c r="X45" i="1" s="1"/>
  <c r="AU46" i="2"/>
  <c r="X46" i="1" s="1"/>
  <c r="AU47" i="2"/>
  <c r="X47" i="1" s="1"/>
  <c r="AU48" i="2"/>
  <c r="X48" i="1" s="1"/>
  <c r="AU49" i="2"/>
  <c r="X49" i="1" s="1"/>
  <c r="AU50" i="2"/>
  <c r="X50" i="1" s="1"/>
  <c r="AU51" i="2"/>
  <c r="X51" i="1" s="1"/>
  <c r="AU52" i="2"/>
  <c r="X52" i="1" s="1"/>
  <c r="AU53" i="2"/>
  <c r="X53" i="1" s="1"/>
  <c r="AU54" i="2"/>
  <c r="X54" i="1" s="1"/>
  <c r="AU55" i="2"/>
  <c r="X55" i="1" s="1"/>
  <c r="AU56" i="2"/>
  <c r="X56" i="1" s="1"/>
  <c r="AU57" i="2"/>
  <c r="X57" i="1" s="1"/>
  <c r="AU58" i="2"/>
  <c r="X58" i="1" s="1"/>
  <c r="AU59" i="2"/>
  <c r="X59" i="1" s="1"/>
  <c r="AU60" i="2"/>
  <c r="X60" i="1" s="1"/>
  <c r="AU61" i="2"/>
  <c r="X61" i="1" s="1"/>
  <c r="AU62" i="2"/>
  <c r="X62" i="1" s="1"/>
  <c r="AU63" i="2"/>
  <c r="X63" i="1" s="1"/>
  <c r="AU64" i="2"/>
  <c r="X64" i="1" s="1"/>
  <c r="AU65" i="2"/>
  <c r="X65" i="1" s="1"/>
  <c r="AU66" i="2"/>
  <c r="X66" i="1" s="1"/>
  <c r="AU67" i="2"/>
  <c r="X67" i="1" s="1"/>
  <c r="AU68" i="2"/>
  <c r="X68" i="1" s="1"/>
  <c r="AU69" i="2"/>
  <c r="X69" i="1" s="1"/>
  <c r="AU70" i="2"/>
  <c r="X70" i="1" s="1"/>
  <c r="AU71" i="2"/>
  <c r="X71" i="1" s="1"/>
  <c r="AU72" i="2"/>
  <c r="X72" i="1" s="1"/>
  <c r="AU73" i="2"/>
  <c r="X73" i="1" s="1"/>
  <c r="AU74" i="2"/>
  <c r="X74" i="1" s="1"/>
  <c r="AU75" i="2"/>
  <c r="X75" i="1" s="1"/>
  <c r="AU76" i="2"/>
  <c r="X76" i="1" s="1"/>
  <c r="AU77" i="2"/>
  <c r="X77" i="1" s="1"/>
  <c r="AU78" i="2"/>
  <c r="X78" i="1" s="1"/>
  <c r="AU79" i="2"/>
  <c r="X79" i="1" s="1"/>
  <c r="AU80" i="2"/>
  <c r="X80" i="1" s="1"/>
  <c r="AU81" i="2"/>
  <c r="X81" i="1" s="1"/>
  <c r="AU82" i="2"/>
  <c r="X82" i="1" s="1"/>
  <c r="AU83" i="2"/>
  <c r="X83" i="1" s="1"/>
  <c r="AU84" i="2"/>
  <c r="X84" i="1" s="1"/>
  <c r="AU85" i="2"/>
  <c r="X85" i="1" s="1"/>
  <c r="AU86" i="2"/>
  <c r="X86" i="1" s="1"/>
  <c r="AU87" i="2"/>
  <c r="X87" i="1" s="1"/>
  <c r="AU88" i="2"/>
  <c r="X88" i="1" s="1"/>
  <c r="AU89" i="2"/>
  <c r="X89" i="1" s="1"/>
  <c r="AU90" i="2"/>
  <c r="X90" i="1" s="1"/>
  <c r="AU91" i="2"/>
  <c r="X91" i="1" s="1"/>
  <c r="AU92" i="2"/>
  <c r="X92" i="1" s="1"/>
  <c r="AU93" i="2"/>
  <c r="X93" i="1" s="1"/>
  <c r="AU94" i="2"/>
  <c r="X94" i="1" s="1"/>
  <c r="AU95" i="2"/>
  <c r="X95" i="1" s="1"/>
  <c r="AU96" i="2"/>
  <c r="X96" i="1" s="1"/>
  <c r="AU97" i="2"/>
  <c r="X97" i="1" s="1"/>
  <c r="AU98" i="2"/>
  <c r="X98" i="1" s="1"/>
  <c r="AU99" i="2"/>
  <c r="X99" i="1" s="1"/>
  <c r="AU100" i="2"/>
  <c r="X100" i="1" s="1"/>
  <c r="AU101" i="2"/>
  <c r="X101" i="1" s="1"/>
  <c r="AU102" i="2"/>
  <c r="X102" i="1" s="1"/>
  <c r="AU103" i="2"/>
  <c r="X103" i="1" s="1"/>
  <c r="AU104" i="2"/>
  <c r="X104" i="1" s="1"/>
  <c r="AU105" i="2"/>
  <c r="X105" i="1" s="1"/>
  <c r="AU106" i="2"/>
  <c r="X106" i="1" s="1"/>
  <c r="AU107" i="2"/>
  <c r="X107" i="1" s="1"/>
  <c r="AU108" i="2"/>
  <c r="X108" i="1" s="1"/>
  <c r="AU109" i="2"/>
  <c r="X109" i="1" s="1"/>
  <c r="AU110" i="2"/>
  <c r="X110" i="1" s="1"/>
  <c r="AU111" i="2"/>
  <c r="X111" i="1" s="1"/>
  <c r="AU112" i="2"/>
  <c r="X112" i="1" s="1"/>
  <c r="AU113" i="2"/>
  <c r="X113" i="1" s="1"/>
  <c r="AU114" i="2"/>
  <c r="X114" i="1" s="1"/>
  <c r="AU115" i="2"/>
  <c r="X115" i="1" s="1"/>
  <c r="AU116" i="2"/>
  <c r="X116" i="1" s="1"/>
  <c r="AU117" i="2"/>
  <c r="X117" i="1" s="1"/>
  <c r="AU118" i="2"/>
  <c r="X118" i="1" s="1"/>
  <c r="AU119" i="2"/>
  <c r="X119" i="1" s="1"/>
  <c r="AU120" i="2"/>
  <c r="X120" i="1" s="1"/>
  <c r="AU121" i="2"/>
  <c r="X121" i="1" s="1"/>
  <c r="AU122" i="2"/>
  <c r="X122" i="1" s="1"/>
  <c r="AU123" i="2"/>
  <c r="X123" i="1" s="1"/>
  <c r="AU124" i="2"/>
  <c r="X124" i="1" s="1"/>
  <c r="AU125" i="2"/>
  <c r="X125" i="1" s="1"/>
  <c r="AU126" i="2"/>
  <c r="X126" i="1" s="1"/>
  <c r="AU127" i="2"/>
  <c r="X127" i="1" s="1"/>
  <c r="AU128" i="2"/>
  <c r="X128" i="1" s="1"/>
  <c r="AU129" i="2"/>
  <c r="X129" i="1" s="1"/>
  <c r="AU130" i="2"/>
  <c r="X130" i="1" s="1"/>
  <c r="AU131" i="2"/>
  <c r="X131" i="1" s="1"/>
  <c r="AU132" i="2"/>
  <c r="X132" i="1" s="1"/>
  <c r="AU133" i="2"/>
  <c r="X133" i="1" s="1"/>
  <c r="AU134" i="2"/>
  <c r="X134" i="1" s="1"/>
  <c r="AU135" i="2"/>
  <c r="X135" i="1" s="1"/>
  <c r="AU136" i="2"/>
  <c r="X136" i="1" s="1"/>
  <c r="AU137" i="2"/>
  <c r="X137" i="1" s="1"/>
  <c r="AU138" i="2"/>
  <c r="X138" i="1" s="1"/>
  <c r="AU139" i="2"/>
  <c r="X139" i="1" s="1"/>
  <c r="AU140" i="2"/>
  <c r="X140" i="1" s="1"/>
  <c r="AU141" i="2"/>
  <c r="X141" i="1" s="1"/>
  <c r="AU142" i="2"/>
  <c r="X142" i="1" s="1"/>
  <c r="AU143" i="2"/>
  <c r="X143" i="1" s="1"/>
  <c r="AU144" i="2"/>
  <c r="X144" i="1" s="1"/>
  <c r="AU145" i="2"/>
  <c r="X145" i="1" s="1"/>
  <c r="AU146" i="2"/>
  <c r="X146" i="1" s="1"/>
  <c r="AU147" i="2"/>
  <c r="X147" i="1" s="1"/>
  <c r="AU148" i="2"/>
  <c r="X148" i="1" s="1"/>
  <c r="AU149" i="2"/>
  <c r="X149" i="1" s="1"/>
  <c r="AU150" i="2"/>
  <c r="X150" i="1" s="1"/>
  <c r="AU151" i="2"/>
  <c r="X151" i="1" s="1"/>
  <c r="AU152" i="2"/>
  <c r="X152" i="1" s="1"/>
  <c r="AU153" i="2"/>
  <c r="X153" i="1" s="1"/>
  <c r="AU154" i="2"/>
  <c r="X154" i="1" s="1"/>
  <c r="AU155" i="2"/>
  <c r="X155" i="1" s="1"/>
  <c r="AU156" i="2"/>
  <c r="X156" i="1" s="1"/>
  <c r="AU157" i="2"/>
  <c r="X157" i="1" s="1"/>
  <c r="AU158" i="2"/>
  <c r="X158" i="1" s="1"/>
  <c r="AU159" i="2"/>
  <c r="X159" i="1" s="1"/>
  <c r="AU160" i="2"/>
  <c r="X160" i="1" s="1"/>
  <c r="AU161" i="2"/>
  <c r="X161" i="1" s="1"/>
  <c r="AU162" i="2"/>
  <c r="X162" i="1" s="1"/>
  <c r="AU163" i="2"/>
  <c r="X163" i="1" s="1"/>
  <c r="AU164" i="2"/>
  <c r="X164" i="1" s="1"/>
  <c r="AU165" i="2"/>
  <c r="X165" i="1" s="1"/>
  <c r="AU166" i="2"/>
  <c r="X166" i="1" s="1"/>
  <c r="AU167" i="2"/>
  <c r="X167" i="1" s="1"/>
  <c r="AU168" i="2"/>
  <c r="X168" i="1" s="1"/>
  <c r="AU169" i="2"/>
  <c r="X169" i="1" s="1"/>
  <c r="AU170" i="2"/>
  <c r="X170" i="1" s="1"/>
  <c r="AU171" i="2"/>
  <c r="X171" i="1" s="1"/>
  <c r="AU172" i="2"/>
  <c r="X172" i="1" s="1"/>
  <c r="AU173" i="2"/>
  <c r="X173" i="1" s="1"/>
  <c r="AU174" i="2"/>
  <c r="X174" i="1" s="1"/>
  <c r="AU175" i="2"/>
  <c r="X175" i="1" s="1"/>
  <c r="AU176" i="2"/>
  <c r="X176" i="1" s="1"/>
  <c r="AU177" i="2"/>
  <c r="X177" i="1" s="1"/>
  <c r="AU178" i="2"/>
  <c r="X178" i="1" s="1"/>
  <c r="AU179" i="2"/>
  <c r="X179" i="1" s="1"/>
  <c r="AU180" i="2"/>
  <c r="X180" i="1" s="1"/>
  <c r="AU181" i="2"/>
  <c r="X181" i="1" s="1"/>
  <c r="AU182" i="2"/>
  <c r="X182" i="1" s="1"/>
  <c r="AU183" i="2"/>
  <c r="X183" i="1" s="1"/>
  <c r="AU184" i="2"/>
  <c r="X184" i="1" s="1"/>
  <c r="AU185" i="2"/>
  <c r="X185" i="1" s="1"/>
  <c r="AU186" i="2"/>
  <c r="X186" i="1" s="1"/>
  <c r="AU187" i="2"/>
  <c r="X187" i="1" s="1"/>
  <c r="AU188" i="2"/>
  <c r="X188" i="1" s="1"/>
  <c r="AU189" i="2"/>
  <c r="X189" i="1" s="1"/>
  <c r="AU190" i="2"/>
  <c r="X190" i="1" s="1"/>
  <c r="AU191" i="2"/>
  <c r="X191" i="1" s="1"/>
  <c r="AU192" i="2"/>
  <c r="X192" i="1" s="1"/>
  <c r="AU193" i="2"/>
  <c r="X193" i="1" s="1"/>
  <c r="AU194" i="2"/>
  <c r="X194" i="1" s="1"/>
  <c r="AU195" i="2"/>
  <c r="X195" i="1" s="1"/>
  <c r="AU196" i="2"/>
  <c r="X196" i="1" s="1"/>
  <c r="AU197" i="2"/>
  <c r="X197" i="1" s="1"/>
  <c r="AU198" i="2"/>
  <c r="X198" i="1" s="1"/>
  <c r="AU199" i="2"/>
  <c r="X199" i="1" s="1"/>
  <c r="AU200" i="2"/>
  <c r="X200" i="1" s="1"/>
  <c r="AU201" i="2"/>
  <c r="X201" i="1" s="1"/>
  <c r="AU202" i="2"/>
  <c r="X202" i="1" s="1"/>
  <c r="AU203" i="2"/>
  <c r="X203" i="1" s="1"/>
  <c r="AU204" i="2"/>
  <c r="X204" i="1" s="1"/>
  <c r="AU205" i="2"/>
  <c r="X205" i="1" s="1"/>
  <c r="AU206" i="2"/>
  <c r="X206" i="1" s="1"/>
  <c r="AU207" i="2"/>
  <c r="X207" i="1" s="1"/>
  <c r="AU208" i="2"/>
  <c r="X208" i="1" s="1"/>
  <c r="AU209" i="2"/>
  <c r="X209" i="1" s="1"/>
  <c r="AU210" i="2"/>
  <c r="X210" i="1" s="1"/>
  <c r="AU211" i="2"/>
  <c r="X211" i="1" s="1"/>
  <c r="AU212" i="2"/>
  <c r="X212" i="1" s="1"/>
  <c r="AU213" i="2"/>
  <c r="X213" i="1" s="1"/>
  <c r="AU214" i="2"/>
  <c r="X214" i="1" s="1"/>
  <c r="AU215" i="2"/>
  <c r="X215" i="1" s="1"/>
  <c r="AU216" i="2"/>
  <c r="X216" i="1" s="1"/>
  <c r="AU217" i="2"/>
  <c r="X217" i="1" s="1"/>
  <c r="AU218" i="2"/>
  <c r="X218" i="1" s="1"/>
  <c r="AU219" i="2"/>
  <c r="X219" i="1" s="1"/>
  <c r="AU220" i="2"/>
  <c r="X220" i="1" s="1"/>
  <c r="AU221" i="2"/>
  <c r="X221" i="1" s="1"/>
  <c r="AU222" i="2"/>
  <c r="X222" i="1" s="1"/>
  <c r="AU223" i="2"/>
  <c r="X223" i="1" s="1"/>
  <c r="AU224" i="2"/>
  <c r="X224" i="1" s="1"/>
  <c r="AU225" i="2"/>
  <c r="X225" i="1" s="1"/>
  <c r="AU226" i="2"/>
  <c r="X226" i="1" s="1"/>
  <c r="AU227" i="2"/>
  <c r="X227" i="1" s="1"/>
  <c r="AU228" i="2"/>
  <c r="X228" i="1" s="1"/>
  <c r="AU229" i="2"/>
  <c r="X229" i="1" s="1"/>
  <c r="AU230" i="2"/>
  <c r="X230" i="1" s="1"/>
  <c r="AU231" i="2"/>
  <c r="X231" i="1" s="1"/>
  <c r="AU232" i="2"/>
  <c r="X232" i="1" s="1"/>
  <c r="AU233" i="2"/>
  <c r="X233" i="1" s="1"/>
  <c r="AU234" i="2"/>
  <c r="X234" i="1" s="1"/>
  <c r="AU235" i="2"/>
  <c r="X235" i="1" s="1"/>
  <c r="AU236" i="2"/>
  <c r="X236" i="1" s="1"/>
  <c r="AU237" i="2"/>
  <c r="X237" i="1" s="1"/>
  <c r="AU238" i="2"/>
  <c r="X238" i="1" s="1"/>
  <c r="AU239" i="2"/>
  <c r="X239" i="1" s="1"/>
  <c r="AU240" i="2"/>
  <c r="X240" i="1" s="1"/>
  <c r="AU241" i="2"/>
  <c r="X241" i="1" s="1"/>
  <c r="AU242" i="2"/>
  <c r="X242" i="1" s="1"/>
  <c r="AU243" i="2"/>
  <c r="X243" i="1" s="1"/>
  <c r="AU244" i="2"/>
  <c r="X244" i="1" s="1"/>
  <c r="AU245" i="2"/>
  <c r="X245" i="1" s="1"/>
  <c r="AU246" i="2"/>
  <c r="X246" i="1" s="1"/>
  <c r="AU247" i="2"/>
  <c r="X247" i="1" s="1"/>
  <c r="AU248" i="2"/>
  <c r="X248" i="1" s="1"/>
  <c r="AU249" i="2"/>
  <c r="X249" i="1" s="1"/>
  <c r="AU250" i="2"/>
  <c r="X250" i="1" s="1"/>
  <c r="AU251" i="2"/>
  <c r="X251" i="1" s="1"/>
  <c r="AU252" i="2"/>
  <c r="X252" i="1" s="1"/>
  <c r="AU253" i="2"/>
  <c r="X253" i="1" s="1"/>
  <c r="AU254" i="2"/>
  <c r="X254" i="1" s="1"/>
  <c r="AU255" i="2"/>
  <c r="X255" i="1" s="1"/>
  <c r="AU256" i="2"/>
  <c r="X256" i="1" s="1"/>
  <c r="AU257" i="2"/>
  <c r="X257" i="1" s="1"/>
  <c r="AU258" i="2"/>
  <c r="X258" i="1" s="1"/>
  <c r="AU259" i="2"/>
  <c r="X259" i="1" s="1"/>
  <c r="AU260" i="2"/>
  <c r="X260" i="1" s="1"/>
  <c r="AU261" i="2"/>
  <c r="X261" i="1" s="1"/>
  <c r="AU262" i="2"/>
  <c r="X262" i="1" s="1"/>
  <c r="AU263" i="2"/>
  <c r="X263" i="1" s="1"/>
  <c r="AU264" i="2"/>
  <c r="X264" i="1" s="1"/>
  <c r="AU265" i="2"/>
  <c r="X265" i="1" s="1"/>
  <c r="AU266" i="2"/>
  <c r="X266" i="1" s="1"/>
  <c r="AU267" i="2"/>
  <c r="X267" i="1" s="1"/>
  <c r="AU268" i="2"/>
  <c r="X268" i="1" s="1"/>
  <c r="AU269" i="2"/>
  <c r="X269" i="1" s="1"/>
  <c r="AU270" i="2"/>
  <c r="X270" i="1" s="1"/>
  <c r="AU271" i="2"/>
  <c r="X271" i="1" s="1"/>
  <c r="AU272" i="2"/>
  <c r="X272" i="1" s="1"/>
  <c r="AU273" i="2"/>
  <c r="X273" i="1" s="1"/>
  <c r="AU274" i="2"/>
  <c r="X274" i="1" s="1"/>
  <c r="AU275" i="2"/>
  <c r="X275" i="1" s="1"/>
  <c r="AU276" i="2"/>
  <c r="X276" i="1" s="1"/>
  <c r="AU277" i="2"/>
  <c r="X277" i="1" s="1"/>
  <c r="AU278" i="2"/>
  <c r="X278" i="1" s="1"/>
  <c r="AU279" i="2"/>
  <c r="X279" i="1" s="1"/>
  <c r="AU280" i="2"/>
  <c r="X280" i="1" s="1"/>
  <c r="AU281" i="2"/>
  <c r="X281" i="1" s="1"/>
  <c r="AU282" i="2"/>
  <c r="X282" i="1" s="1"/>
  <c r="AU283" i="2"/>
  <c r="X283" i="1" s="1"/>
  <c r="AU284" i="2"/>
  <c r="X284" i="1" s="1"/>
  <c r="AU285" i="2"/>
  <c r="X285" i="1" s="1"/>
  <c r="AU286" i="2"/>
  <c r="X286" i="1" s="1"/>
  <c r="AU287" i="2"/>
  <c r="X287" i="1" s="1"/>
  <c r="AU288" i="2"/>
  <c r="X288" i="1" s="1"/>
  <c r="AU289" i="2"/>
  <c r="X289" i="1" s="1"/>
  <c r="AU290" i="2"/>
  <c r="X290" i="1" s="1"/>
  <c r="AU291" i="2"/>
  <c r="X291" i="1" s="1"/>
  <c r="AU292" i="2"/>
  <c r="X292" i="1" s="1"/>
  <c r="AU293" i="2"/>
  <c r="X293" i="1" s="1"/>
  <c r="AU294" i="2"/>
  <c r="X294" i="1" s="1"/>
  <c r="AU295" i="2"/>
  <c r="X295" i="1" s="1"/>
  <c r="AU296" i="2"/>
  <c r="X296" i="1" s="1"/>
  <c r="AU297" i="2"/>
  <c r="X297" i="1" s="1"/>
  <c r="AU298" i="2"/>
  <c r="X298" i="1" s="1"/>
  <c r="AU299" i="2"/>
  <c r="X299" i="1" s="1"/>
  <c r="AU300" i="2"/>
  <c r="X300" i="1" s="1"/>
  <c r="AU301" i="2"/>
  <c r="X301" i="1" s="1"/>
  <c r="AU302" i="2"/>
  <c r="X302" i="1" s="1"/>
  <c r="AU303" i="2"/>
  <c r="X303" i="1" s="1"/>
  <c r="AU304" i="2"/>
  <c r="X304" i="1" s="1"/>
  <c r="AU305" i="2"/>
  <c r="X305" i="1" s="1"/>
  <c r="AU306" i="2"/>
  <c r="X306" i="1" s="1"/>
  <c r="AU307" i="2"/>
  <c r="X307" i="1" s="1"/>
  <c r="AU308" i="2"/>
  <c r="X308" i="1" s="1"/>
  <c r="AU309" i="2"/>
  <c r="X309" i="1" s="1"/>
  <c r="AU310" i="2"/>
  <c r="X310" i="1" s="1"/>
  <c r="AU311" i="2"/>
  <c r="X311" i="1" s="1"/>
  <c r="AU312" i="2"/>
  <c r="X312" i="1" s="1"/>
  <c r="AU313" i="2"/>
  <c r="X313" i="1" s="1"/>
  <c r="AU314" i="2"/>
  <c r="X314" i="1" s="1"/>
  <c r="AU315" i="2"/>
  <c r="X315" i="1" s="1"/>
  <c r="AU316" i="2"/>
  <c r="X316" i="1" s="1"/>
  <c r="AU317" i="2"/>
  <c r="X317" i="1" s="1"/>
  <c r="AU318" i="2"/>
  <c r="X318" i="1" s="1"/>
  <c r="AU319" i="2"/>
  <c r="X319" i="1" s="1"/>
  <c r="AU320" i="2"/>
  <c r="X320" i="1" s="1"/>
  <c r="AU321" i="2"/>
  <c r="X321" i="1" s="1"/>
  <c r="AU322" i="2"/>
  <c r="X322" i="1" s="1"/>
  <c r="AU323" i="2"/>
  <c r="X323" i="1" s="1"/>
  <c r="AU324" i="2"/>
  <c r="X324" i="1" s="1"/>
  <c r="AU325" i="2"/>
  <c r="X325" i="1" s="1"/>
  <c r="AU326" i="2"/>
  <c r="X326" i="1" s="1"/>
  <c r="AU327" i="2"/>
  <c r="X327" i="1" s="1"/>
  <c r="AU328" i="2"/>
  <c r="X328" i="1" s="1"/>
  <c r="AU329" i="2"/>
  <c r="X329" i="1" s="1"/>
  <c r="AU330" i="2"/>
  <c r="X330" i="1" s="1"/>
  <c r="AU331" i="2"/>
  <c r="X331" i="1" s="1"/>
  <c r="AU332" i="2"/>
  <c r="X332" i="1" s="1"/>
  <c r="AU333" i="2"/>
  <c r="X333" i="1" s="1"/>
  <c r="AU334" i="2"/>
  <c r="X334" i="1" s="1"/>
  <c r="AU335" i="2"/>
  <c r="X335" i="1" s="1"/>
  <c r="AU336" i="2"/>
  <c r="X336" i="1" s="1"/>
  <c r="AU337" i="2"/>
  <c r="X337" i="1" s="1"/>
  <c r="AU338" i="2"/>
  <c r="X338" i="1" s="1"/>
  <c r="AU339" i="2"/>
  <c r="X339" i="1" s="1"/>
  <c r="AU340" i="2"/>
  <c r="X340" i="1" s="1"/>
  <c r="AU341" i="2"/>
  <c r="X341" i="1" s="1"/>
  <c r="AU342" i="2"/>
  <c r="X342" i="1" s="1"/>
  <c r="AU343" i="2"/>
  <c r="X343" i="1" s="1"/>
  <c r="AU344" i="2"/>
  <c r="X344" i="1" s="1"/>
  <c r="AU345" i="2"/>
  <c r="X345" i="1" s="1"/>
  <c r="AU346" i="2"/>
  <c r="X346" i="1" s="1"/>
  <c r="AU347" i="2"/>
  <c r="X347" i="1" s="1"/>
  <c r="AU348" i="2"/>
  <c r="X348" i="1" s="1"/>
  <c r="AU349" i="2"/>
  <c r="X349" i="1" s="1"/>
  <c r="AU350" i="2"/>
  <c r="X350" i="1" s="1"/>
  <c r="AU351" i="2"/>
  <c r="X351" i="1" s="1"/>
  <c r="AU352" i="2"/>
  <c r="X352" i="1" s="1"/>
  <c r="AU353" i="2"/>
  <c r="X353" i="1" s="1"/>
  <c r="AU354" i="2"/>
  <c r="X354" i="1" s="1"/>
  <c r="AU355" i="2"/>
  <c r="X355" i="1" s="1"/>
  <c r="AU356" i="2"/>
  <c r="X356" i="1" s="1"/>
  <c r="AU357" i="2"/>
  <c r="X357" i="1" s="1"/>
  <c r="AU358" i="2"/>
  <c r="X358" i="1" s="1"/>
  <c r="AU359" i="2"/>
  <c r="X359" i="1" s="1"/>
  <c r="AU360" i="2"/>
  <c r="X360" i="1" s="1"/>
  <c r="AU361" i="2"/>
  <c r="X361" i="1" s="1"/>
  <c r="AU362" i="2"/>
  <c r="X362" i="1" s="1"/>
  <c r="AU363" i="2"/>
  <c r="X363" i="1" s="1"/>
  <c r="AU364" i="2"/>
  <c r="X364" i="1" s="1"/>
  <c r="AU365" i="2"/>
  <c r="X365" i="1" s="1"/>
  <c r="AU366" i="2"/>
  <c r="X366" i="1" s="1"/>
  <c r="AU367" i="2"/>
  <c r="X367" i="1" s="1"/>
  <c r="AU368" i="2"/>
  <c r="X368" i="1" s="1"/>
  <c r="AU369" i="2"/>
  <c r="X369" i="1" s="1"/>
  <c r="AU370" i="2"/>
  <c r="X370" i="1" s="1"/>
  <c r="AU371" i="2"/>
  <c r="X371" i="1" s="1"/>
  <c r="AU372" i="2"/>
  <c r="X372" i="1" s="1"/>
  <c r="AU373" i="2"/>
  <c r="X373" i="1" s="1"/>
  <c r="AU374" i="2"/>
  <c r="X374" i="1" s="1"/>
  <c r="AU375" i="2"/>
  <c r="X375" i="1" s="1"/>
  <c r="AU376" i="2"/>
  <c r="X376" i="1" s="1"/>
  <c r="AU377" i="2"/>
  <c r="X377" i="1" s="1"/>
  <c r="AU378" i="2"/>
  <c r="X378" i="1" s="1"/>
  <c r="AU379" i="2"/>
  <c r="X379" i="1" s="1"/>
  <c r="AU380" i="2"/>
  <c r="X380" i="1" s="1"/>
  <c r="AU381" i="2"/>
  <c r="X381" i="1" s="1"/>
  <c r="AU382" i="2"/>
  <c r="X382" i="1" s="1"/>
  <c r="AU383" i="2"/>
  <c r="X383" i="1" s="1"/>
  <c r="AU384" i="2"/>
  <c r="X384" i="1" s="1"/>
  <c r="AU385" i="2"/>
  <c r="X385" i="1" s="1"/>
  <c r="AU386" i="2"/>
  <c r="X386" i="1" s="1"/>
  <c r="AU387" i="2"/>
  <c r="X387" i="1" s="1"/>
  <c r="AU388" i="2"/>
  <c r="X388" i="1" s="1"/>
  <c r="AU389" i="2"/>
  <c r="X389" i="1" s="1"/>
  <c r="AU390" i="2"/>
  <c r="X390" i="1" s="1"/>
  <c r="AU391" i="2"/>
  <c r="X391" i="1" s="1"/>
  <c r="AU392" i="2"/>
  <c r="X392" i="1" s="1"/>
  <c r="AU393" i="2"/>
  <c r="X393" i="1" s="1"/>
  <c r="AU394" i="2"/>
  <c r="X394" i="1" s="1"/>
  <c r="AU395" i="2"/>
  <c r="X395" i="1" s="1"/>
  <c r="AU396" i="2"/>
  <c r="X396" i="1" s="1"/>
  <c r="AU397" i="2"/>
  <c r="X397" i="1" s="1"/>
  <c r="AU398" i="2"/>
  <c r="X398" i="1" s="1"/>
  <c r="AU399" i="2"/>
  <c r="X399" i="1" s="1"/>
  <c r="AU400" i="2"/>
  <c r="X400" i="1" s="1"/>
  <c r="AU401" i="2"/>
  <c r="X401" i="1" s="1"/>
  <c r="AU402" i="2"/>
  <c r="X402" i="1" s="1"/>
  <c r="AU403" i="2"/>
  <c r="X403" i="1" s="1"/>
  <c r="AU404" i="2"/>
  <c r="X404" i="1" s="1"/>
  <c r="AU405" i="2"/>
  <c r="X405" i="1" s="1"/>
  <c r="AU406" i="2"/>
  <c r="X406" i="1" s="1"/>
  <c r="AU407" i="2"/>
  <c r="X407" i="1" s="1"/>
  <c r="AU408" i="2"/>
  <c r="X408" i="1" s="1"/>
  <c r="AU409" i="2"/>
  <c r="X409" i="1" s="1"/>
  <c r="AU410" i="2"/>
  <c r="X410" i="1" s="1"/>
  <c r="AU411" i="2"/>
  <c r="X411" i="1" s="1"/>
  <c r="AU412" i="2"/>
  <c r="X412" i="1" s="1"/>
  <c r="AU413" i="2"/>
  <c r="X413" i="1" s="1"/>
  <c r="AU414" i="2"/>
  <c r="X414" i="1" s="1"/>
  <c r="AU415" i="2"/>
  <c r="X415" i="1" s="1"/>
  <c r="AU416" i="2"/>
  <c r="X416" i="1" s="1"/>
  <c r="AU417" i="2"/>
  <c r="X417" i="1" s="1"/>
  <c r="AU418" i="2"/>
  <c r="X418" i="1" s="1"/>
  <c r="AU419" i="2"/>
  <c r="X419" i="1" s="1"/>
  <c r="AU420" i="2"/>
  <c r="X420" i="1" s="1"/>
  <c r="AU421" i="2"/>
  <c r="X421" i="1" s="1"/>
  <c r="AU422" i="2"/>
  <c r="X422" i="1" s="1"/>
  <c r="AU423" i="2"/>
  <c r="X423" i="1" s="1"/>
  <c r="AU424" i="2"/>
  <c r="X424" i="1" s="1"/>
  <c r="AU425" i="2"/>
  <c r="X425" i="1" s="1"/>
  <c r="AU426" i="2"/>
  <c r="X426" i="1" s="1"/>
  <c r="AU427" i="2"/>
  <c r="X427" i="1" s="1"/>
  <c r="AU428" i="2"/>
  <c r="X428" i="1" s="1"/>
  <c r="AU429" i="2"/>
  <c r="X429" i="1" s="1"/>
  <c r="AU430" i="2"/>
  <c r="X430" i="1" s="1"/>
  <c r="AU431" i="2"/>
  <c r="X431" i="1" s="1"/>
  <c r="AU432" i="2"/>
  <c r="X432" i="1" s="1"/>
  <c r="AU433" i="2"/>
  <c r="X433" i="1" s="1"/>
  <c r="AU434" i="2"/>
  <c r="X434" i="1" s="1"/>
  <c r="AU435" i="2"/>
  <c r="X435" i="1" s="1"/>
  <c r="AU436" i="2"/>
  <c r="X436" i="1" s="1"/>
  <c r="AU437" i="2"/>
  <c r="X437" i="1" s="1"/>
  <c r="AU438" i="2"/>
  <c r="X438" i="1" s="1"/>
  <c r="AU439" i="2"/>
  <c r="X439" i="1" s="1"/>
  <c r="AU440" i="2"/>
  <c r="X440" i="1" s="1"/>
  <c r="AU441" i="2"/>
  <c r="X441" i="1" s="1"/>
  <c r="AU442" i="2"/>
  <c r="X442" i="1" s="1"/>
  <c r="AU443" i="2"/>
  <c r="X443" i="1" s="1"/>
  <c r="AU444" i="2"/>
  <c r="X444" i="1" s="1"/>
  <c r="AU445" i="2"/>
  <c r="X445" i="1" s="1"/>
  <c r="AU446" i="2"/>
  <c r="X446" i="1" s="1"/>
  <c r="AU447" i="2"/>
  <c r="X447" i="1" s="1"/>
  <c r="AU448" i="2"/>
  <c r="X448" i="1" s="1"/>
  <c r="AU449" i="2"/>
  <c r="X449" i="1" s="1"/>
  <c r="AU450" i="2"/>
  <c r="X450" i="1" s="1"/>
  <c r="AU451" i="2"/>
  <c r="X451" i="1" s="1"/>
  <c r="AU452" i="2"/>
  <c r="X452" i="1" s="1"/>
  <c r="AU453" i="2"/>
  <c r="X453" i="1" s="1"/>
  <c r="AU454" i="2"/>
  <c r="X454" i="1" s="1"/>
  <c r="AU455" i="2"/>
  <c r="X455" i="1" s="1"/>
  <c r="AU456" i="2"/>
  <c r="X456" i="1" s="1"/>
  <c r="AU457" i="2"/>
  <c r="X457" i="1" s="1"/>
  <c r="AU458" i="2"/>
  <c r="X458" i="1" s="1"/>
  <c r="AU459" i="2"/>
  <c r="X459" i="1" s="1"/>
  <c r="AU460" i="2"/>
  <c r="X460" i="1" s="1"/>
  <c r="AU461" i="2"/>
  <c r="X461" i="1" s="1"/>
  <c r="AU462" i="2"/>
  <c r="X462" i="1" s="1"/>
  <c r="AU463" i="2"/>
  <c r="X463" i="1" s="1"/>
  <c r="AU464" i="2"/>
  <c r="X464" i="1" s="1"/>
  <c r="AU465" i="2"/>
  <c r="X465" i="1" s="1"/>
  <c r="AU466" i="2"/>
  <c r="X466" i="1" s="1"/>
  <c r="AU467" i="2"/>
  <c r="X467" i="1" s="1"/>
  <c r="AU468" i="2"/>
  <c r="X468" i="1" s="1"/>
  <c r="AU469" i="2"/>
  <c r="X469" i="1" s="1"/>
  <c r="AU470" i="2"/>
  <c r="X470" i="1" s="1"/>
  <c r="AU471" i="2"/>
  <c r="X471" i="1" s="1"/>
  <c r="AU472" i="2"/>
  <c r="X472" i="1" s="1"/>
  <c r="AU473" i="2"/>
  <c r="X473" i="1" s="1"/>
  <c r="AU474" i="2"/>
  <c r="X474" i="1" s="1"/>
  <c r="AU475" i="2"/>
  <c r="X475" i="1" s="1"/>
  <c r="AU476" i="2"/>
  <c r="X476" i="1" s="1"/>
  <c r="AU477" i="2"/>
  <c r="X477" i="1" s="1"/>
  <c r="AU478" i="2"/>
  <c r="X478" i="1" s="1"/>
  <c r="AU479" i="2"/>
  <c r="X479" i="1" s="1"/>
  <c r="AU480" i="2"/>
  <c r="X480" i="1" s="1"/>
  <c r="AU481" i="2"/>
  <c r="X481" i="1" s="1"/>
  <c r="AU482" i="2"/>
  <c r="X482" i="1" s="1"/>
  <c r="AU483" i="2"/>
  <c r="X483" i="1" s="1"/>
  <c r="AU484" i="2"/>
  <c r="X484" i="1" s="1"/>
  <c r="AU485" i="2"/>
  <c r="X485" i="1" s="1"/>
  <c r="AU486" i="2"/>
  <c r="X486" i="1" s="1"/>
  <c r="AU487" i="2"/>
  <c r="X487" i="1" s="1"/>
  <c r="AU488" i="2"/>
  <c r="X488" i="1" s="1"/>
  <c r="AU489" i="2"/>
  <c r="X489" i="1" s="1"/>
  <c r="AU490" i="2"/>
  <c r="X490" i="1" s="1"/>
  <c r="AU491" i="2"/>
  <c r="X491" i="1" s="1"/>
  <c r="AU492" i="2"/>
  <c r="X492" i="1" s="1"/>
  <c r="AU493" i="2"/>
  <c r="X493" i="1" s="1"/>
  <c r="AU494" i="2"/>
  <c r="X494" i="1" s="1"/>
  <c r="AU495" i="2"/>
  <c r="X495" i="1" s="1"/>
  <c r="AU496" i="2"/>
  <c r="X496" i="1" s="1"/>
  <c r="AU497" i="2"/>
  <c r="X497" i="1" s="1"/>
  <c r="AU498" i="2"/>
  <c r="X498" i="1" s="1"/>
  <c r="AU499" i="2"/>
  <c r="X499" i="1" s="1"/>
  <c r="AU500" i="2"/>
  <c r="X500" i="1" s="1"/>
  <c r="AU501" i="2"/>
  <c r="X501" i="1" s="1"/>
  <c r="AU502" i="2"/>
  <c r="X502" i="1" s="1"/>
  <c r="AU503" i="2"/>
  <c r="X503" i="1" s="1"/>
  <c r="AU504" i="2"/>
  <c r="X504" i="1" s="1"/>
  <c r="AU505" i="2"/>
  <c r="X505" i="1" s="1"/>
  <c r="AU506" i="2"/>
  <c r="X506" i="1" s="1"/>
  <c r="AU4" i="2"/>
  <c r="AP5" i="2"/>
  <c r="W5" i="1" s="1"/>
  <c r="AP6" i="2"/>
  <c r="W6" i="1" s="1"/>
  <c r="AP7" i="2"/>
  <c r="W7" i="1" s="1"/>
  <c r="AP8" i="2"/>
  <c r="W8" i="1" s="1"/>
  <c r="AP9" i="2"/>
  <c r="W9" i="1" s="1"/>
  <c r="AP10" i="2"/>
  <c r="W10" i="1" s="1"/>
  <c r="AP11" i="2"/>
  <c r="W11" i="1" s="1"/>
  <c r="AP12" i="2"/>
  <c r="W12" i="1" s="1"/>
  <c r="AP13" i="2"/>
  <c r="W13" i="1" s="1"/>
  <c r="AP14" i="2"/>
  <c r="W14" i="1" s="1"/>
  <c r="AP15" i="2"/>
  <c r="W15" i="1" s="1"/>
  <c r="AP16" i="2"/>
  <c r="W16" i="1" s="1"/>
  <c r="AP17" i="2"/>
  <c r="W17" i="1" s="1"/>
  <c r="AP18" i="2"/>
  <c r="W18" i="1" s="1"/>
  <c r="AP19" i="2"/>
  <c r="W19" i="1" s="1"/>
  <c r="AP20" i="2"/>
  <c r="W20" i="1" s="1"/>
  <c r="AP21" i="2"/>
  <c r="W21" i="1" s="1"/>
  <c r="AP22" i="2"/>
  <c r="W22" i="1" s="1"/>
  <c r="AP23" i="2"/>
  <c r="W23" i="1" s="1"/>
  <c r="AP24" i="2"/>
  <c r="W24" i="1" s="1"/>
  <c r="AP25" i="2"/>
  <c r="W25" i="1" s="1"/>
  <c r="AP26" i="2"/>
  <c r="W26" i="1" s="1"/>
  <c r="AP27" i="2"/>
  <c r="W27" i="1" s="1"/>
  <c r="AP28" i="2"/>
  <c r="W28" i="1" s="1"/>
  <c r="AP29" i="2"/>
  <c r="W29" i="1" s="1"/>
  <c r="AP30" i="2"/>
  <c r="W30" i="1" s="1"/>
  <c r="AP31" i="2"/>
  <c r="W31" i="1" s="1"/>
  <c r="AP32" i="2"/>
  <c r="W32" i="1" s="1"/>
  <c r="AP33" i="2"/>
  <c r="W33" i="1" s="1"/>
  <c r="AP34" i="2"/>
  <c r="W34" i="1" s="1"/>
  <c r="AP35" i="2"/>
  <c r="W35" i="1" s="1"/>
  <c r="AP36" i="2"/>
  <c r="W36" i="1" s="1"/>
  <c r="AP37" i="2"/>
  <c r="W37" i="1" s="1"/>
  <c r="AP38" i="2"/>
  <c r="W38" i="1" s="1"/>
  <c r="AP39" i="2"/>
  <c r="W39" i="1" s="1"/>
  <c r="AP40" i="2"/>
  <c r="W40" i="1" s="1"/>
  <c r="AP41" i="2"/>
  <c r="W41" i="1" s="1"/>
  <c r="AP42" i="2"/>
  <c r="W42" i="1" s="1"/>
  <c r="AP43" i="2"/>
  <c r="W43" i="1" s="1"/>
  <c r="AP44" i="2"/>
  <c r="W44" i="1" s="1"/>
  <c r="AP45" i="2"/>
  <c r="W45" i="1" s="1"/>
  <c r="AP46" i="2"/>
  <c r="W46" i="1" s="1"/>
  <c r="AP47" i="2"/>
  <c r="W47" i="1" s="1"/>
  <c r="AP48" i="2"/>
  <c r="W48" i="1" s="1"/>
  <c r="AP49" i="2"/>
  <c r="W49" i="1" s="1"/>
  <c r="AP50" i="2"/>
  <c r="W50" i="1" s="1"/>
  <c r="AP51" i="2"/>
  <c r="W51" i="1" s="1"/>
  <c r="AP52" i="2"/>
  <c r="W52" i="1" s="1"/>
  <c r="AP53" i="2"/>
  <c r="W53" i="1" s="1"/>
  <c r="AP54" i="2"/>
  <c r="W54" i="1" s="1"/>
  <c r="AP55" i="2"/>
  <c r="W55" i="1" s="1"/>
  <c r="AP56" i="2"/>
  <c r="W56" i="1" s="1"/>
  <c r="AP57" i="2"/>
  <c r="W57" i="1" s="1"/>
  <c r="AP58" i="2"/>
  <c r="W58" i="1" s="1"/>
  <c r="AP59" i="2"/>
  <c r="W59" i="1" s="1"/>
  <c r="AP60" i="2"/>
  <c r="W60" i="1" s="1"/>
  <c r="AP61" i="2"/>
  <c r="W61" i="1" s="1"/>
  <c r="AP62" i="2"/>
  <c r="W62" i="1" s="1"/>
  <c r="AP63" i="2"/>
  <c r="W63" i="1" s="1"/>
  <c r="AP64" i="2"/>
  <c r="W64" i="1" s="1"/>
  <c r="AP65" i="2"/>
  <c r="W65" i="1" s="1"/>
  <c r="AP66" i="2"/>
  <c r="W66" i="1" s="1"/>
  <c r="AP67" i="2"/>
  <c r="W67" i="1" s="1"/>
  <c r="AP68" i="2"/>
  <c r="W68" i="1" s="1"/>
  <c r="AP69" i="2"/>
  <c r="W69" i="1" s="1"/>
  <c r="AP70" i="2"/>
  <c r="W70" i="1" s="1"/>
  <c r="AP71" i="2"/>
  <c r="W71" i="1" s="1"/>
  <c r="AP72" i="2"/>
  <c r="W72" i="1" s="1"/>
  <c r="AP73" i="2"/>
  <c r="W73" i="1" s="1"/>
  <c r="AP74" i="2"/>
  <c r="W74" i="1" s="1"/>
  <c r="AP75" i="2"/>
  <c r="W75" i="1" s="1"/>
  <c r="AP76" i="2"/>
  <c r="W76" i="1" s="1"/>
  <c r="AP77" i="2"/>
  <c r="W77" i="1" s="1"/>
  <c r="AP78" i="2"/>
  <c r="W78" i="1" s="1"/>
  <c r="AP79" i="2"/>
  <c r="W79" i="1" s="1"/>
  <c r="AP80" i="2"/>
  <c r="W80" i="1" s="1"/>
  <c r="AP81" i="2"/>
  <c r="W81" i="1" s="1"/>
  <c r="AP82" i="2"/>
  <c r="W82" i="1" s="1"/>
  <c r="AP83" i="2"/>
  <c r="W83" i="1" s="1"/>
  <c r="AP84" i="2"/>
  <c r="W84" i="1" s="1"/>
  <c r="AP85" i="2"/>
  <c r="W85" i="1" s="1"/>
  <c r="AP86" i="2"/>
  <c r="W86" i="1" s="1"/>
  <c r="AP87" i="2"/>
  <c r="W87" i="1" s="1"/>
  <c r="AP88" i="2"/>
  <c r="W88" i="1" s="1"/>
  <c r="AP89" i="2"/>
  <c r="W89" i="1" s="1"/>
  <c r="AP90" i="2"/>
  <c r="W90" i="1" s="1"/>
  <c r="AP91" i="2"/>
  <c r="W91" i="1" s="1"/>
  <c r="AP92" i="2"/>
  <c r="W92" i="1" s="1"/>
  <c r="AP93" i="2"/>
  <c r="W93" i="1" s="1"/>
  <c r="AP94" i="2"/>
  <c r="W94" i="1" s="1"/>
  <c r="AP95" i="2"/>
  <c r="W95" i="1" s="1"/>
  <c r="AP96" i="2"/>
  <c r="W96" i="1" s="1"/>
  <c r="AP97" i="2"/>
  <c r="W97" i="1" s="1"/>
  <c r="AP98" i="2"/>
  <c r="W98" i="1" s="1"/>
  <c r="AP99" i="2"/>
  <c r="W99" i="1" s="1"/>
  <c r="AP100" i="2"/>
  <c r="W100" i="1" s="1"/>
  <c r="AP101" i="2"/>
  <c r="W101" i="1" s="1"/>
  <c r="AP102" i="2"/>
  <c r="W102" i="1" s="1"/>
  <c r="AP103" i="2"/>
  <c r="W103" i="1" s="1"/>
  <c r="AP104" i="2"/>
  <c r="W104" i="1" s="1"/>
  <c r="AP105" i="2"/>
  <c r="W105" i="1" s="1"/>
  <c r="AP106" i="2"/>
  <c r="W106" i="1" s="1"/>
  <c r="AP107" i="2"/>
  <c r="W107" i="1" s="1"/>
  <c r="AP108" i="2"/>
  <c r="W108" i="1" s="1"/>
  <c r="AP109" i="2"/>
  <c r="W109" i="1" s="1"/>
  <c r="AP110" i="2"/>
  <c r="W110" i="1" s="1"/>
  <c r="AP111" i="2"/>
  <c r="W111" i="1" s="1"/>
  <c r="AP112" i="2"/>
  <c r="W112" i="1" s="1"/>
  <c r="AP113" i="2"/>
  <c r="W113" i="1" s="1"/>
  <c r="AP114" i="2"/>
  <c r="W114" i="1" s="1"/>
  <c r="AP115" i="2"/>
  <c r="W115" i="1" s="1"/>
  <c r="AP116" i="2"/>
  <c r="W116" i="1" s="1"/>
  <c r="AP117" i="2"/>
  <c r="W117" i="1" s="1"/>
  <c r="AP118" i="2"/>
  <c r="W118" i="1" s="1"/>
  <c r="AP119" i="2"/>
  <c r="W119" i="1" s="1"/>
  <c r="AP120" i="2"/>
  <c r="W120" i="1" s="1"/>
  <c r="AP121" i="2"/>
  <c r="W121" i="1" s="1"/>
  <c r="AP122" i="2"/>
  <c r="W122" i="1" s="1"/>
  <c r="AP123" i="2"/>
  <c r="W123" i="1" s="1"/>
  <c r="AP124" i="2"/>
  <c r="W124" i="1" s="1"/>
  <c r="AP125" i="2"/>
  <c r="W125" i="1" s="1"/>
  <c r="AP126" i="2"/>
  <c r="W126" i="1" s="1"/>
  <c r="AP127" i="2"/>
  <c r="W127" i="1" s="1"/>
  <c r="AP128" i="2"/>
  <c r="W128" i="1" s="1"/>
  <c r="AP129" i="2"/>
  <c r="W129" i="1" s="1"/>
  <c r="AP130" i="2"/>
  <c r="W130" i="1" s="1"/>
  <c r="AP131" i="2"/>
  <c r="W131" i="1" s="1"/>
  <c r="AP132" i="2"/>
  <c r="W132" i="1" s="1"/>
  <c r="AP133" i="2"/>
  <c r="W133" i="1" s="1"/>
  <c r="AP134" i="2"/>
  <c r="W134" i="1" s="1"/>
  <c r="AP135" i="2"/>
  <c r="W135" i="1" s="1"/>
  <c r="AP136" i="2"/>
  <c r="W136" i="1" s="1"/>
  <c r="AP137" i="2"/>
  <c r="W137" i="1" s="1"/>
  <c r="AP138" i="2"/>
  <c r="W138" i="1" s="1"/>
  <c r="AP139" i="2"/>
  <c r="W139" i="1" s="1"/>
  <c r="AP140" i="2"/>
  <c r="W140" i="1" s="1"/>
  <c r="AP141" i="2"/>
  <c r="W141" i="1" s="1"/>
  <c r="AP142" i="2"/>
  <c r="W142" i="1" s="1"/>
  <c r="AP143" i="2"/>
  <c r="W143" i="1" s="1"/>
  <c r="AP144" i="2"/>
  <c r="W144" i="1" s="1"/>
  <c r="AP145" i="2"/>
  <c r="W145" i="1" s="1"/>
  <c r="AP146" i="2"/>
  <c r="W146" i="1" s="1"/>
  <c r="AP147" i="2"/>
  <c r="W147" i="1" s="1"/>
  <c r="AP148" i="2"/>
  <c r="W148" i="1" s="1"/>
  <c r="AP149" i="2"/>
  <c r="W149" i="1" s="1"/>
  <c r="AP150" i="2"/>
  <c r="W150" i="1" s="1"/>
  <c r="AP151" i="2"/>
  <c r="W151" i="1" s="1"/>
  <c r="AP152" i="2"/>
  <c r="W152" i="1" s="1"/>
  <c r="AP153" i="2"/>
  <c r="W153" i="1" s="1"/>
  <c r="AP154" i="2"/>
  <c r="W154" i="1" s="1"/>
  <c r="AP155" i="2"/>
  <c r="W155" i="1" s="1"/>
  <c r="AP156" i="2"/>
  <c r="W156" i="1" s="1"/>
  <c r="AP157" i="2"/>
  <c r="W157" i="1" s="1"/>
  <c r="AP158" i="2"/>
  <c r="W158" i="1" s="1"/>
  <c r="AP159" i="2"/>
  <c r="W159" i="1" s="1"/>
  <c r="AP160" i="2"/>
  <c r="W160" i="1" s="1"/>
  <c r="AP161" i="2"/>
  <c r="W161" i="1" s="1"/>
  <c r="AP162" i="2"/>
  <c r="W162" i="1" s="1"/>
  <c r="AP163" i="2"/>
  <c r="W163" i="1" s="1"/>
  <c r="AP164" i="2"/>
  <c r="W164" i="1" s="1"/>
  <c r="AP165" i="2"/>
  <c r="W165" i="1" s="1"/>
  <c r="AP166" i="2"/>
  <c r="W166" i="1" s="1"/>
  <c r="AP167" i="2"/>
  <c r="W167" i="1" s="1"/>
  <c r="AP168" i="2"/>
  <c r="W168" i="1" s="1"/>
  <c r="AP169" i="2"/>
  <c r="W169" i="1" s="1"/>
  <c r="AP170" i="2"/>
  <c r="W170" i="1" s="1"/>
  <c r="AP171" i="2"/>
  <c r="W171" i="1" s="1"/>
  <c r="AP172" i="2"/>
  <c r="W172" i="1" s="1"/>
  <c r="AP173" i="2"/>
  <c r="W173" i="1" s="1"/>
  <c r="AP174" i="2"/>
  <c r="W174" i="1" s="1"/>
  <c r="AP175" i="2"/>
  <c r="W175" i="1" s="1"/>
  <c r="AP176" i="2"/>
  <c r="W176" i="1" s="1"/>
  <c r="AP177" i="2"/>
  <c r="W177" i="1" s="1"/>
  <c r="AP178" i="2"/>
  <c r="W178" i="1" s="1"/>
  <c r="AP179" i="2"/>
  <c r="W179" i="1" s="1"/>
  <c r="AP180" i="2"/>
  <c r="W180" i="1" s="1"/>
  <c r="AP181" i="2"/>
  <c r="W181" i="1" s="1"/>
  <c r="AP182" i="2"/>
  <c r="W182" i="1" s="1"/>
  <c r="AP183" i="2"/>
  <c r="W183" i="1" s="1"/>
  <c r="AP184" i="2"/>
  <c r="W184" i="1" s="1"/>
  <c r="AP185" i="2"/>
  <c r="W185" i="1" s="1"/>
  <c r="AP186" i="2"/>
  <c r="W186" i="1" s="1"/>
  <c r="AP187" i="2"/>
  <c r="W187" i="1" s="1"/>
  <c r="AP188" i="2"/>
  <c r="W188" i="1" s="1"/>
  <c r="AP189" i="2"/>
  <c r="W189" i="1" s="1"/>
  <c r="AP190" i="2"/>
  <c r="W190" i="1" s="1"/>
  <c r="AP191" i="2"/>
  <c r="W191" i="1" s="1"/>
  <c r="AP192" i="2"/>
  <c r="W192" i="1" s="1"/>
  <c r="AP193" i="2"/>
  <c r="W193" i="1" s="1"/>
  <c r="AP194" i="2"/>
  <c r="W194" i="1" s="1"/>
  <c r="AP195" i="2"/>
  <c r="W195" i="1" s="1"/>
  <c r="AP196" i="2"/>
  <c r="W196" i="1" s="1"/>
  <c r="AP197" i="2"/>
  <c r="W197" i="1" s="1"/>
  <c r="AP198" i="2"/>
  <c r="W198" i="1" s="1"/>
  <c r="AP199" i="2"/>
  <c r="W199" i="1" s="1"/>
  <c r="AP200" i="2"/>
  <c r="W200" i="1" s="1"/>
  <c r="AP201" i="2"/>
  <c r="W201" i="1" s="1"/>
  <c r="AP202" i="2"/>
  <c r="W202" i="1" s="1"/>
  <c r="AP203" i="2"/>
  <c r="W203" i="1" s="1"/>
  <c r="AP204" i="2"/>
  <c r="W204" i="1" s="1"/>
  <c r="AP205" i="2"/>
  <c r="W205" i="1" s="1"/>
  <c r="AP206" i="2"/>
  <c r="W206" i="1" s="1"/>
  <c r="AP207" i="2"/>
  <c r="W207" i="1" s="1"/>
  <c r="AP208" i="2"/>
  <c r="W208" i="1" s="1"/>
  <c r="AP209" i="2"/>
  <c r="W209" i="1" s="1"/>
  <c r="AP210" i="2"/>
  <c r="W210" i="1" s="1"/>
  <c r="AP211" i="2"/>
  <c r="W211" i="1" s="1"/>
  <c r="AP212" i="2"/>
  <c r="W212" i="1" s="1"/>
  <c r="AP213" i="2"/>
  <c r="W213" i="1" s="1"/>
  <c r="AP214" i="2"/>
  <c r="W214" i="1" s="1"/>
  <c r="AP215" i="2"/>
  <c r="W215" i="1" s="1"/>
  <c r="AP216" i="2"/>
  <c r="W216" i="1" s="1"/>
  <c r="AP217" i="2"/>
  <c r="W217" i="1" s="1"/>
  <c r="AP218" i="2"/>
  <c r="W218" i="1" s="1"/>
  <c r="AP219" i="2"/>
  <c r="W219" i="1" s="1"/>
  <c r="AP220" i="2"/>
  <c r="W220" i="1" s="1"/>
  <c r="AP221" i="2"/>
  <c r="W221" i="1" s="1"/>
  <c r="AP222" i="2"/>
  <c r="W222" i="1" s="1"/>
  <c r="AP223" i="2"/>
  <c r="W223" i="1" s="1"/>
  <c r="AP224" i="2"/>
  <c r="W224" i="1" s="1"/>
  <c r="AP225" i="2"/>
  <c r="W225" i="1" s="1"/>
  <c r="AP226" i="2"/>
  <c r="W226" i="1" s="1"/>
  <c r="AP227" i="2"/>
  <c r="W227" i="1" s="1"/>
  <c r="AP228" i="2"/>
  <c r="W228" i="1" s="1"/>
  <c r="AP229" i="2"/>
  <c r="W229" i="1" s="1"/>
  <c r="AP230" i="2"/>
  <c r="W230" i="1" s="1"/>
  <c r="AP231" i="2"/>
  <c r="W231" i="1" s="1"/>
  <c r="AP232" i="2"/>
  <c r="W232" i="1" s="1"/>
  <c r="AP233" i="2"/>
  <c r="W233" i="1" s="1"/>
  <c r="AP234" i="2"/>
  <c r="W234" i="1" s="1"/>
  <c r="AP235" i="2"/>
  <c r="W235" i="1" s="1"/>
  <c r="AP236" i="2"/>
  <c r="W236" i="1" s="1"/>
  <c r="AP237" i="2"/>
  <c r="W237" i="1" s="1"/>
  <c r="AP238" i="2"/>
  <c r="W238" i="1" s="1"/>
  <c r="AP239" i="2"/>
  <c r="W239" i="1" s="1"/>
  <c r="AP240" i="2"/>
  <c r="W240" i="1" s="1"/>
  <c r="AP241" i="2"/>
  <c r="W241" i="1" s="1"/>
  <c r="AP242" i="2"/>
  <c r="W242" i="1" s="1"/>
  <c r="AP243" i="2"/>
  <c r="W243" i="1" s="1"/>
  <c r="AP244" i="2"/>
  <c r="W244" i="1" s="1"/>
  <c r="AP245" i="2"/>
  <c r="W245" i="1" s="1"/>
  <c r="AP246" i="2"/>
  <c r="W246" i="1" s="1"/>
  <c r="AP247" i="2"/>
  <c r="W247" i="1" s="1"/>
  <c r="AP248" i="2"/>
  <c r="W248" i="1" s="1"/>
  <c r="AP249" i="2"/>
  <c r="W249" i="1" s="1"/>
  <c r="AP250" i="2"/>
  <c r="W250" i="1" s="1"/>
  <c r="AP251" i="2"/>
  <c r="W251" i="1" s="1"/>
  <c r="AP252" i="2"/>
  <c r="W252" i="1" s="1"/>
  <c r="AP253" i="2"/>
  <c r="W253" i="1" s="1"/>
  <c r="AP254" i="2"/>
  <c r="W254" i="1" s="1"/>
  <c r="AP255" i="2"/>
  <c r="W255" i="1" s="1"/>
  <c r="AP256" i="2"/>
  <c r="W256" i="1" s="1"/>
  <c r="AP257" i="2"/>
  <c r="W257" i="1" s="1"/>
  <c r="AP258" i="2"/>
  <c r="W258" i="1" s="1"/>
  <c r="AP259" i="2"/>
  <c r="W259" i="1" s="1"/>
  <c r="AP260" i="2"/>
  <c r="W260" i="1" s="1"/>
  <c r="AP261" i="2"/>
  <c r="W261" i="1" s="1"/>
  <c r="AP262" i="2"/>
  <c r="W262" i="1" s="1"/>
  <c r="AP263" i="2"/>
  <c r="W263" i="1" s="1"/>
  <c r="AP264" i="2"/>
  <c r="W264" i="1" s="1"/>
  <c r="AP265" i="2"/>
  <c r="W265" i="1" s="1"/>
  <c r="AP266" i="2"/>
  <c r="W266" i="1" s="1"/>
  <c r="AP267" i="2"/>
  <c r="W267" i="1" s="1"/>
  <c r="AP268" i="2"/>
  <c r="W268" i="1" s="1"/>
  <c r="AP269" i="2"/>
  <c r="W269" i="1" s="1"/>
  <c r="AP270" i="2"/>
  <c r="W270" i="1" s="1"/>
  <c r="AP271" i="2"/>
  <c r="W271" i="1" s="1"/>
  <c r="AP272" i="2"/>
  <c r="W272" i="1" s="1"/>
  <c r="AP273" i="2"/>
  <c r="W273" i="1" s="1"/>
  <c r="AP274" i="2"/>
  <c r="W274" i="1" s="1"/>
  <c r="AP275" i="2"/>
  <c r="W275" i="1" s="1"/>
  <c r="AP276" i="2"/>
  <c r="W276" i="1" s="1"/>
  <c r="AP277" i="2"/>
  <c r="W277" i="1" s="1"/>
  <c r="AP278" i="2"/>
  <c r="W278" i="1" s="1"/>
  <c r="AP279" i="2"/>
  <c r="W279" i="1" s="1"/>
  <c r="AP280" i="2"/>
  <c r="W280" i="1" s="1"/>
  <c r="AP281" i="2"/>
  <c r="W281" i="1" s="1"/>
  <c r="AP282" i="2"/>
  <c r="W282" i="1" s="1"/>
  <c r="AP283" i="2"/>
  <c r="W283" i="1" s="1"/>
  <c r="AP284" i="2"/>
  <c r="W284" i="1" s="1"/>
  <c r="AP285" i="2"/>
  <c r="W285" i="1" s="1"/>
  <c r="AP286" i="2"/>
  <c r="W286" i="1" s="1"/>
  <c r="AP287" i="2"/>
  <c r="W287" i="1" s="1"/>
  <c r="AP288" i="2"/>
  <c r="W288" i="1" s="1"/>
  <c r="AP289" i="2"/>
  <c r="W289" i="1" s="1"/>
  <c r="AP290" i="2"/>
  <c r="W290" i="1" s="1"/>
  <c r="AP291" i="2"/>
  <c r="W291" i="1" s="1"/>
  <c r="AP292" i="2"/>
  <c r="W292" i="1" s="1"/>
  <c r="AP293" i="2"/>
  <c r="W293" i="1" s="1"/>
  <c r="AP294" i="2"/>
  <c r="W294" i="1" s="1"/>
  <c r="AP295" i="2"/>
  <c r="W295" i="1" s="1"/>
  <c r="AP296" i="2"/>
  <c r="W296" i="1" s="1"/>
  <c r="AP297" i="2"/>
  <c r="W297" i="1" s="1"/>
  <c r="AP298" i="2"/>
  <c r="W298" i="1" s="1"/>
  <c r="AP299" i="2"/>
  <c r="W299" i="1" s="1"/>
  <c r="AP300" i="2"/>
  <c r="W300" i="1" s="1"/>
  <c r="AP301" i="2"/>
  <c r="W301" i="1" s="1"/>
  <c r="AP302" i="2"/>
  <c r="W302" i="1" s="1"/>
  <c r="AP303" i="2"/>
  <c r="W303" i="1" s="1"/>
  <c r="AP304" i="2"/>
  <c r="W304" i="1" s="1"/>
  <c r="AP305" i="2"/>
  <c r="W305" i="1" s="1"/>
  <c r="AP306" i="2"/>
  <c r="W306" i="1" s="1"/>
  <c r="AP307" i="2"/>
  <c r="W307" i="1" s="1"/>
  <c r="AP308" i="2"/>
  <c r="W308" i="1" s="1"/>
  <c r="AP309" i="2"/>
  <c r="W309" i="1" s="1"/>
  <c r="AP310" i="2"/>
  <c r="W310" i="1" s="1"/>
  <c r="AP311" i="2"/>
  <c r="W311" i="1" s="1"/>
  <c r="AP312" i="2"/>
  <c r="W312" i="1" s="1"/>
  <c r="AP313" i="2"/>
  <c r="W313" i="1" s="1"/>
  <c r="AP314" i="2"/>
  <c r="W314" i="1" s="1"/>
  <c r="AP315" i="2"/>
  <c r="W315" i="1" s="1"/>
  <c r="AP316" i="2"/>
  <c r="W316" i="1" s="1"/>
  <c r="AP317" i="2"/>
  <c r="W317" i="1" s="1"/>
  <c r="AP318" i="2"/>
  <c r="W318" i="1" s="1"/>
  <c r="AP319" i="2"/>
  <c r="W319" i="1" s="1"/>
  <c r="AP320" i="2"/>
  <c r="W320" i="1" s="1"/>
  <c r="AP321" i="2"/>
  <c r="W321" i="1" s="1"/>
  <c r="AP322" i="2"/>
  <c r="W322" i="1" s="1"/>
  <c r="AP323" i="2"/>
  <c r="W323" i="1" s="1"/>
  <c r="AP324" i="2"/>
  <c r="W324" i="1" s="1"/>
  <c r="AP325" i="2"/>
  <c r="W325" i="1" s="1"/>
  <c r="AP326" i="2"/>
  <c r="W326" i="1" s="1"/>
  <c r="AP327" i="2"/>
  <c r="W327" i="1" s="1"/>
  <c r="AP328" i="2"/>
  <c r="W328" i="1" s="1"/>
  <c r="AP329" i="2"/>
  <c r="W329" i="1" s="1"/>
  <c r="AP330" i="2"/>
  <c r="W330" i="1" s="1"/>
  <c r="AP331" i="2"/>
  <c r="W331" i="1" s="1"/>
  <c r="AP332" i="2"/>
  <c r="W332" i="1" s="1"/>
  <c r="AP333" i="2"/>
  <c r="W333" i="1" s="1"/>
  <c r="AP334" i="2"/>
  <c r="W334" i="1" s="1"/>
  <c r="AP335" i="2"/>
  <c r="W335" i="1" s="1"/>
  <c r="AP336" i="2"/>
  <c r="W336" i="1" s="1"/>
  <c r="AP337" i="2"/>
  <c r="W337" i="1" s="1"/>
  <c r="AP338" i="2"/>
  <c r="W338" i="1" s="1"/>
  <c r="AP339" i="2"/>
  <c r="W339" i="1" s="1"/>
  <c r="AP340" i="2"/>
  <c r="W340" i="1" s="1"/>
  <c r="AP341" i="2"/>
  <c r="W341" i="1" s="1"/>
  <c r="AP342" i="2"/>
  <c r="W342" i="1" s="1"/>
  <c r="AP343" i="2"/>
  <c r="W343" i="1" s="1"/>
  <c r="AP344" i="2"/>
  <c r="W344" i="1" s="1"/>
  <c r="AP345" i="2"/>
  <c r="W345" i="1" s="1"/>
  <c r="AP346" i="2"/>
  <c r="W346" i="1" s="1"/>
  <c r="AP347" i="2"/>
  <c r="W347" i="1" s="1"/>
  <c r="AP348" i="2"/>
  <c r="W348" i="1" s="1"/>
  <c r="AP349" i="2"/>
  <c r="W349" i="1" s="1"/>
  <c r="AP350" i="2"/>
  <c r="W350" i="1" s="1"/>
  <c r="AP351" i="2"/>
  <c r="W351" i="1" s="1"/>
  <c r="AP352" i="2"/>
  <c r="W352" i="1" s="1"/>
  <c r="AP353" i="2"/>
  <c r="W353" i="1" s="1"/>
  <c r="AP354" i="2"/>
  <c r="W354" i="1" s="1"/>
  <c r="AP355" i="2"/>
  <c r="W355" i="1" s="1"/>
  <c r="AP356" i="2"/>
  <c r="W356" i="1" s="1"/>
  <c r="AP357" i="2"/>
  <c r="W357" i="1" s="1"/>
  <c r="AP358" i="2"/>
  <c r="W358" i="1" s="1"/>
  <c r="AP359" i="2"/>
  <c r="W359" i="1" s="1"/>
  <c r="AP360" i="2"/>
  <c r="W360" i="1" s="1"/>
  <c r="AP361" i="2"/>
  <c r="W361" i="1" s="1"/>
  <c r="AP362" i="2"/>
  <c r="W362" i="1" s="1"/>
  <c r="AP363" i="2"/>
  <c r="W363" i="1" s="1"/>
  <c r="AP364" i="2"/>
  <c r="W364" i="1" s="1"/>
  <c r="AP365" i="2"/>
  <c r="W365" i="1" s="1"/>
  <c r="AP366" i="2"/>
  <c r="W366" i="1" s="1"/>
  <c r="AP367" i="2"/>
  <c r="W367" i="1" s="1"/>
  <c r="AP368" i="2"/>
  <c r="W368" i="1" s="1"/>
  <c r="AP369" i="2"/>
  <c r="W369" i="1" s="1"/>
  <c r="AP370" i="2"/>
  <c r="W370" i="1" s="1"/>
  <c r="AP371" i="2"/>
  <c r="W371" i="1" s="1"/>
  <c r="AP372" i="2"/>
  <c r="W372" i="1" s="1"/>
  <c r="AP373" i="2"/>
  <c r="W373" i="1" s="1"/>
  <c r="AP374" i="2"/>
  <c r="W374" i="1" s="1"/>
  <c r="AP375" i="2"/>
  <c r="W375" i="1" s="1"/>
  <c r="AP376" i="2"/>
  <c r="W376" i="1" s="1"/>
  <c r="AP377" i="2"/>
  <c r="W377" i="1" s="1"/>
  <c r="AP378" i="2"/>
  <c r="W378" i="1" s="1"/>
  <c r="AP379" i="2"/>
  <c r="W379" i="1" s="1"/>
  <c r="AP380" i="2"/>
  <c r="W380" i="1" s="1"/>
  <c r="AP381" i="2"/>
  <c r="W381" i="1" s="1"/>
  <c r="AP382" i="2"/>
  <c r="W382" i="1" s="1"/>
  <c r="AP383" i="2"/>
  <c r="W383" i="1" s="1"/>
  <c r="AP384" i="2"/>
  <c r="W384" i="1" s="1"/>
  <c r="AP385" i="2"/>
  <c r="W385" i="1" s="1"/>
  <c r="AP386" i="2"/>
  <c r="W386" i="1" s="1"/>
  <c r="AP387" i="2"/>
  <c r="W387" i="1" s="1"/>
  <c r="AP388" i="2"/>
  <c r="W388" i="1" s="1"/>
  <c r="AP389" i="2"/>
  <c r="W389" i="1" s="1"/>
  <c r="AP390" i="2"/>
  <c r="W390" i="1" s="1"/>
  <c r="AP391" i="2"/>
  <c r="W391" i="1" s="1"/>
  <c r="AP392" i="2"/>
  <c r="W392" i="1" s="1"/>
  <c r="AP393" i="2"/>
  <c r="W393" i="1" s="1"/>
  <c r="AP394" i="2"/>
  <c r="W394" i="1" s="1"/>
  <c r="AP395" i="2"/>
  <c r="W395" i="1" s="1"/>
  <c r="AP396" i="2"/>
  <c r="W396" i="1" s="1"/>
  <c r="AP397" i="2"/>
  <c r="W397" i="1" s="1"/>
  <c r="AP398" i="2"/>
  <c r="W398" i="1" s="1"/>
  <c r="AP399" i="2"/>
  <c r="W399" i="1" s="1"/>
  <c r="AP400" i="2"/>
  <c r="W400" i="1" s="1"/>
  <c r="AP401" i="2"/>
  <c r="W401" i="1" s="1"/>
  <c r="AP402" i="2"/>
  <c r="W402" i="1" s="1"/>
  <c r="AP403" i="2"/>
  <c r="W403" i="1" s="1"/>
  <c r="AP404" i="2"/>
  <c r="W404" i="1" s="1"/>
  <c r="AP405" i="2"/>
  <c r="W405" i="1" s="1"/>
  <c r="AP406" i="2"/>
  <c r="W406" i="1" s="1"/>
  <c r="AP407" i="2"/>
  <c r="W407" i="1" s="1"/>
  <c r="AP408" i="2"/>
  <c r="W408" i="1" s="1"/>
  <c r="AP409" i="2"/>
  <c r="W409" i="1" s="1"/>
  <c r="AP410" i="2"/>
  <c r="W410" i="1" s="1"/>
  <c r="AP411" i="2"/>
  <c r="W411" i="1" s="1"/>
  <c r="AP412" i="2"/>
  <c r="W412" i="1" s="1"/>
  <c r="AP413" i="2"/>
  <c r="W413" i="1" s="1"/>
  <c r="AP414" i="2"/>
  <c r="W414" i="1" s="1"/>
  <c r="AP415" i="2"/>
  <c r="W415" i="1" s="1"/>
  <c r="AP416" i="2"/>
  <c r="W416" i="1" s="1"/>
  <c r="AP417" i="2"/>
  <c r="W417" i="1" s="1"/>
  <c r="AP418" i="2"/>
  <c r="W418" i="1" s="1"/>
  <c r="AP419" i="2"/>
  <c r="W419" i="1" s="1"/>
  <c r="AP420" i="2"/>
  <c r="W420" i="1" s="1"/>
  <c r="AP421" i="2"/>
  <c r="W421" i="1" s="1"/>
  <c r="AP422" i="2"/>
  <c r="W422" i="1" s="1"/>
  <c r="AP423" i="2"/>
  <c r="W423" i="1" s="1"/>
  <c r="AP424" i="2"/>
  <c r="W424" i="1" s="1"/>
  <c r="AP425" i="2"/>
  <c r="W425" i="1" s="1"/>
  <c r="AP426" i="2"/>
  <c r="W426" i="1" s="1"/>
  <c r="AP427" i="2"/>
  <c r="W427" i="1" s="1"/>
  <c r="AP428" i="2"/>
  <c r="W428" i="1" s="1"/>
  <c r="AP429" i="2"/>
  <c r="W429" i="1" s="1"/>
  <c r="AP430" i="2"/>
  <c r="W430" i="1" s="1"/>
  <c r="AP431" i="2"/>
  <c r="W431" i="1" s="1"/>
  <c r="AP432" i="2"/>
  <c r="W432" i="1" s="1"/>
  <c r="AP433" i="2"/>
  <c r="W433" i="1" s="1"/>
  <c r="AP434" i="2"/>
  <c r="W434" i="1" s="1"/>
  <c r="AP435" i="2"/>
  <c r="W435" i="1" s="1"/>
  <c r="AP436" i="2"/>
  <c r="W436" i="1" s="1"/>
  <c r="AP437" i="2"/>
  <c r="W437" i="1" s="1"/>
  <c r="AP438" i="2"/>
  <c r="W438" i="1" s="1"/>
  <c r="AP439" i="2"/>
  <c r="W439" i="1" s="1"/>
  <c r="AP440" i="2"/>
  <c r="W440" i="1" s="1"/>
  <c r="AP441" i="2"/>
  <c r="W441" i="1" s="1"/>
  <c r="AP442" i="2"/>
  <c r="W442" i="1" s="1"/>
  <c r="AP443" i="2"/>
  <c r="W443" i="1" s="1"/>
  <c r="AP444" i="2"/>
  <c r="W444" i="1" s="1"/>
  <c r="AP445" i="2"/>
  <c r="W445" i="1" s="1"/>
  <c r="AP446" i="2"/>
  <c r="W446" i="1" s="1"/>
  <c r="AP447" i="2"/>
  <c r="W447" i="1" s="1"/>
  <c r="AP448" i="2"/>
  <c r="W448" i="1" s="1"/>
  <c r="AP449" i="2"/>
  <c r="W449" i="1" s="1"/>
  <c r="AP450" i="2"/>
  <c r="W450" i="1" s="1"/>
  <c r="AP451" i="2"/>
  <c r="W451" i="1" s="1"/>
  <c r="AP452" i="2"/>
  <c r="W452" i="1" s="1"/>
  <c r="AP453" i="2"/>
  <c r="W453" i="1" s="1"/>
  <c r="AP454" i="2"/>
  <c r="W454" i="1" s="1"/>
  <c r="AP455" i="2"/>
  <c r="W455" i="1" s="1"/>
  <c r="AP456" i="2"/>
  <c r="W456" i="1" s="1"/>
  <c r="AP457" i="2"/>
  <c r="W457" i="1" s="1"/>
  <c r="AP458" i="2"/>
  <c r="W458" i="1" s="1"/>
  <c r="AP459" i="2"/>
  <c r="W459" i="1" s="1"/>
  <c r="AP460" i="2"/>
  <c r="W460" i="1" s="1"/>
  <c r="AP461" i="2"/>
  <c r="W461" i="1" s="1"/>
  <c r="AP462" i="2"/>
  <c r="W462" i="1" s="1"/>
  <c r="AP463" i="2"/>
  <c r="W463" i="1" s="1"/>
  <c r="AP464" i="2"/>
  <c r="W464" i="1" s="1"/>
  <c r="AP465" i="2"/>
  <c r="W465" i="1" s="1"/>
  <c r="AP466" i="2"/>
  <c r="W466" i="1" s="1"/>
  <c r="AP467" i="2"/>
  <c r="W467" i="1" s="1"/>
  <c r="AP468" i="2"/>
  <c r="W468" i="1" s="1"/>
  <c r="AP469" i="2"/>
  <c r="W469" i="1" s="1"/>
  <c r="AP470" i="2"/>
  <c r="W470" i="1" s="1"/>
  <c r="AP471" i="2"/>
  <c r="W471" i="1" s="1"/>
  <c r="AP472" i="2"/>
  <c r="W472" i="1" s="1"/>
  <c r="AP473" i="2"/>
  <c r="W473" i="1" s="1"/>
  <c r="AP474" i="2"/>
  <c r="W474" i="1" s="1"/>
  <c r="AP475" i="2"/>
  <c r="W475" i="1" s="1"/>
  <c r="AP476" i="2"/>
  <c r="W476" i="1" s="1"/>
  <c r="AP477" i="2"/>
  <c r="W477" i="1" s="1"/>
  <c r="AP478" i="2"/>
  <c r="W478" i="1" s="1"/>
  <c r="AP479" i="2"/>
  <c r="W479" i="1" s="1"/>
  <c r="AP480" i="2"/>
  <c r="W480" i="1" s="1"/>
  <c r="AP481" i="2"/>
  <c r="W481" i="1" s="1"/>
  <c r="AP482" i="2"/>
  <c r="W482" i="1" s="1"/>
  <c r="AP483" i="2"/>
  <c r="W483" i="1" s="1"/>
  <c r="AP484" i="2"/>
  <c r="W484" i="1" s="1"/>
  <c r="AP485" i="2"/>
  <c r="W485" i="1" s="1"/>
  <c r="AP486" i="2"/>
  <c r="W486" i="1" s="1"/>
  <c r="AP487" i="2"/>
  <c r="W487" i="1" s="1"/>
  <c r="AP488" i="2"/>
  <c r="W488" i="1" s="1"/>
  <c r="AP489" i="2"/>
  <c r="W489" i="1" s="1"/>
  <c r="AP490" i="2"/>
  <c r="W490" i="1" s="1"/>
  <c r="AP491" i="2"/>
  <c r="W491" i="1" s="1"/>
  <c r="AP492" i="2"/>
  <c r="W492" i="1" s="1"/>
  <c r="AP493" i="2"/>
  <c r="W493" i="1" s="1"/>
  <c r="AP494" i="2"/>
  <c r="W494" i="1" s="1"/>
  <c r="AP495" i="2"/>
  <c r="W495" i="1" s="1"/>
  <c r="AP496" i="2"/>
  <c r="W496" i="1" s="1"/>
  <c r="AP497" i="2"/>
  <c r="W497" i="1" s="1"/>
  <c r="AP498" i="2"/>
  <c r="W498" i="1" s="1"/>
  <c r="AP499" i="2"/>
  <c r="W499" i="1" s="1"/>
  <c r="AP500" i="2"/>
  <c r="W500" i="1" s="1"/>
  <c r="AP501" i="2"/>
  <c r="W501" i="1" s="1"/>
  <c r="AP502" i="2"/>
  <c r="W502" i="1" s="1"/>
  <c r="AP503" i="2"/>
  <c r="W503" i="1" s="1"/>
  <c r="AP504" i="2"/>
  <c r="W504" i="1" s="1"/>
  <c r="AP505" i="2"/>
  <c r="W505" i="1" s="1"/>
  <c r="AP506" i="2"/>
  <c r="W506" i="1" s="1"/>
  <c r="AP4" i="2"/>
  <c r="AL5" i="2"/>
  <c r="V5" i="1" s="1"/>
  <c r="AL6" i="2"/>
  <c r="V6" i="1" s="1"/>
  <c r="AL7" i="2"/>
  <c r="V7" i="1" s="1"/>
  <c r="AL8" i="2"/>
  <c r="V8" i="1" s="1"/>
  <c r="AL9" i="2"/>
  <c r="V9" i="1" s="1"/>
  <c r="AL10" i="2"/>
  <c r="V10" i="1" s="1"/>
  <c r="AL11" i="2"/>
  <c r="V11" i="1" s="1"/>
  <c r="AL12" i="2"/>
  <c r="V12" i="1" s="1"/>
  <c r="AL13" i="2"/>
  <c r="V13" i="1" s="1"/>
  <c r="AL14" i="2"/>
  <c r="V14" i="1" s="1"/>
  <c r="AL15" i="2"/>
  <c r="V15" i="1" s="1"/>
  <c r="AL16" i="2"/>
  <c r="V16" i="1" s="1"/>
  <c r="AL17" i="2"/>
  <c r="V17" i="1" s="1"/>
  <c r="AL18" i="2"/>
  <c r="V18" i="1" s="1"/>
  <c r="AL19" i="2"/>
  <c r="V19" i="1" s="1"/>
  <c r="AL20" i="2"/>
  <c r="V20" i="1" s="1"/>
  <c r="AL21" i="2"/>
  <c r="V21" i="1" s="1"/>
  <c r="AL22" i="2"/>
  <c r="V22" i="1" s="1"/>
  <c r="AL23" i="2"/>
  <c r="V23" i="1" s="1"/>
  <c r="AL24" i="2"/>
  <c r="V24" i="1" s="1"/>
  <c r="AL25" i="2"/>
  <c r="V25" i="1" s="1"/>
  <c r="AL26" i="2"/>
  <c r="V26" i="1" s="1"/>
  <c r="AL27" i="2"/>
  <c r="V27" i="1" s="1"/>
  <c r="AL28" i="2"/>
  <c r="V28" i="1" s="1"/>
  <c r="AL29" i="2"/>
  <c r="V29" i="1" s="1"/>
  <c r="AL30" i="2"/>
  <c r="V30" i="1" s="1"/>
  <c r="AL31" i="2"/>
  <c r="V31" i="1" s="1"/>
  <c r="AL32" i="2"/>
  <c r="V32" i="1" s="1"/>
  <c r="AL33" i="2"/>
  <c r="V33" i="1" s="1"/>
  <c r="AL34" i="2"/>
  <c r="V34" i="1" s="1"/>
  <c r="AL35" i="2"/>
  <c r="V35" i="1" s="1"/>
  <c r="AL36" i="2"/>
  <c r="V36" i="1" s="1"/>
  <c r="AL37" i="2"/>
  <c r="V37" i="1" s="1"/>
  <c r="AL38" i="2"/>
  <c r="V38" i="1" s="1"/>
  <c r="AL39" i="2"/>
  <c r="V39" i="1" s="1"/>
  <c r="AL40" i="2"/>
  <c r="V40" i="1" s="1"/>
  <c r="AL41" i="2"/>
  <c r="V41" i="1" s="1"/>
  <c r="AL42" i="2"/>
  <c r="V42" i="1" s="1"/>
  <c r="AL43" i="2"/>
  <c r="V43" i="1" s="1"/>
  <c r="AL44" i="2"/>
  <c r="V44" i="1" s="1"/>
  <c r="AL45" i="2"/>
  <c r="V45" i="1" s="1"/>
  <c r="AL46" i="2"/>
  <c r="V46" i="1" s="1"/>
  <c r="AL47" i="2"/>
  <c r="V47" i="1" s="1"/>
  <c r="AL48" i="2"/>
  <c r="V48" i="1" s="1"/>
  <c r="AL49" i="2"/>
  <c r="V49" i="1" s="1"/>
  <c r="AL50" i="2"/>
  <c r="V50" i="1" s="1"/>
  <c r="AL51" i="2"/>
  <c r="V51" i="1" s="1"/>
  <c r="AL52" i="2"/>
  <c r="V52" i="1" s="1"/>
  <c r="AL53" i="2"/>
  <c r="V53" i="1" s="1"/>
  <c r="AL54" i="2"/>
  <c r="V54" i="1" s="1"/>
  <c r="AL55" i="2"/>
  <c r="V55" i="1" s="1"/>
  <c r="AL56" i="2"/>
  <c r="V56" i="1" s="1"/>
  <c r="AL57" i="2"/>
  <c r="V57" i="1" s="1"/>
  <c r="AL58" i="2"/>
  <c r="V58" i="1" s="1"/>
  <c r="AL59" i="2"/>
  <c r="V59" i="1" s="1"/>
  <c r="AL60" i="2"/>
  <c r="V60" i="1" s="1"/>
  <c r="AL61" i="2"/>
  <c r="V61" i="1" s="1"/>
  <c r="AL62" i="2"/>
  <c r="V62" i="1" s="1"/>
  <c r="AL63" i="2"/>
  <c r="V63" i="1" s="1"/>
  <c r="AL64" i="2"/>
  <c r="V64" i="1" s="1"/>
  <c r="AL65" i="2"/>
  <c r="V65" i="1" s="1"/>
  <c r="AL66" i="2"/>
  <c r="V66" i="1" s="1"/>
  <c r="AL67" i="2"/>
  <c r="V67" i="1" s="1"/>
  <c r="AL68" i="2"/>
  <c r="V68" i="1" s="1"/>
  <c r="AL69" i="2"/>
  <c r="V69" i="1" s="1"/>
  <c r="AL70" i="2"/>
  <c r="V70" i="1" s="1"/>
  <c r="AL71" i="2"/>
  <c r="V71" i="1" s="1"/>
  <c r="AL72" i="2"/>
  <c r="V72" i="1" s="1"/>
  <c r="AL73" i="2"/>
  <c r="V73" i="1" s="1"/>
  <c r="AL74" i="2"/>
  <c r="V74" i="1" s="1"/>
  <c r="AL75" i="2"/>
  <c r="V75" i="1" s="1"/>
  <c r="AL76" i="2"/>
  <c r="V76" i="1" s="1"/>
  <c r="AL77" i="2"/>
  <c r="V77" i="1" s="1"/>
  <c r="AL78" i="2"/>
  <c r="V78" i="1" s="1"/>
  <c r="AL79" i="2"/>
  <c r="V79" i="1" s="1"/>
  <c r="AL80" i="2"/>
  <c r="V80" i="1" s="1"/>
  <c r="AL81" i="2"/>
  <c r="V81" i="1" s="1"/>
  <c r="AL82" i="2"/>
  <c r="V82" i="1" s="1"/>
  <c r="AL83" i="2"/>
  <c r="V83" i="1" s="1"/>
  <c r="AL84" i="2"/>
  <c r="V84" i="1" s="1"/>
  <c r="AL85" i="2"/>
  <c r="V85" i="1" s="1"/>
  <c r="AL86" i="2"/>
  <c r="V86" i="1" s="1"/>
  <c r="AL87" i="2"/>
  <c r="V87" i="1" s="1"/>
  <c r="AL88" i="2"/>
  <c r="V88" i="1" s="1"/>
  <c r="AL89" i="2"/>
  <c r="V89" i="1" s="1"/>
  <c r="AL90" i="2"/>
  <c r="V90" i="1" s="1"/>
  <c r="AL91" i="2"/>
  <c r="V91" i="1" s="1"/>
  <c r="AL92" i="2"/>
  <c r="V92" i="1" s="1"/>
  <c r="AL93" i="2"/>
  <c r="V93" i="1" s="1"/>
  <c r="AL94" i="2"/>
  <c r="V94" i="1" s="1"/>
  <c r="AL95" i="2"/>
  <c r="V95" i="1" s="1"/>
  <c r="AL96" i="2"/>
  <c r="V96" i="1" s="1"/>
  <c r="AL97" i="2"/>
  <c r="V97" i="1" s="1"/>
  <c r="AL98" i="2"/>
  <c r="V98" i="1" s="1"/>
  <c r="AL99" i="2"/>
  <c r="V99" i="1" s="1"/>
  <c r="AL100" i="2"/>
  <c r="V100" i="1" s="1"/>
  <c r="AL101" i="2"/>
  <c r="V101" i="1" s="1"/>
  <c r="AL102" i="2"/>
  <c r="V102" i="1" s="1"/>
  <c r="AL103" i="2"/>
  <c r="V103" i="1" s="1"/>
  <c r="AL104" i="2"/>
  <c r="V104" i="1" s="1"/>
  <c r="AL105" i="2"/>
  <c r="V105" i="1" s="1"/>
  <c r="AL106" i="2"/>
  <c r="V106" i="1" s="1"/>
  <c r="AL107" i="2"/>
  <c r="V107" i="1" s="1"/>
  <c r="AL108" i="2"/>
  <c r="V108" i="1" s="1"/>
  <c r="AL109" i="2"/>
  <c r="V109" i="1" s="1"/>
  <c r="AL110" i="2"/>
  <c r="V110" i="1" s="1"/>
  <c r="AL111" i="2"/>
  <c r="V111" i="1" s="1"/>
  <c r="AL112" i="2"/>
  <c r="V112" i="1" s="1"/>
  <c r="AL113" i="2"/>
  <c r="V113" i="1" s="1"/>
  <c r="AL114" i="2"/>
  <c r="V114" i="1" s="1"/>
  <c r="AL115" i="2"/>
  <c r="V115" i="1" s="1"/>
  <c r="AL116" i="2"/>
  <c r="V116" i="1" s="1"/>
  <c r="AL117" i="2"/>
  <c r="V117" i="1" s="1"/>
  <c r="AL118" i="2"/>
  <c r="V118" i="1" s="1"/>
  <c r="AL119" i="2"/>
  <c r="V119" i="1" s="1"/>
  <c r="AL120" i="2"/>
  <c r="V120" i="1" s="1"/>
  <c r="AL121" i="2"/>
  <c r="V121" i="1" s="1"/>
  <c r="AL122" i="2"/>
  <c r="V122" i="1" s="1"/>
  <c r="AL123" i="2"/>
  <c r="V123" i="1" s="1"/>
  <c r="AL124" i="2"/>
  <c r="V124" i="1" s="1"/>
  <c r="AL125" i="2"/>
  <c r="V125" i="1" s="1"/>
  <c r="AL126" i="2"/>
  <c r="V126" i="1" s="1"/>
  <c r="AL127" i="2"/>
  <c r="V127" i="1" s="1"/>
  <c r="AL128" i="2"/>
  <c r="V128" i="1" s="1"/>
  <c r="AL129" i="2"/>
  <c r="V129" i="1" s="1"/>
  <c r="AL130" i="2"/>
  <c r="V130" i="1" s="1"/>
  <c r="AL131" i="2"/>
  <c r="V131" i="1" s="1"/>
  <c r="AL132" i="2"/>
  <c r="V132" i="1" s="1"/>
  <c r="AL133" i="2"/>
  <c r="V133" i="1" s="1"/>
  <c r="AL134" i="2"/>
  <c r="V134" i="1" s="1"/>
  <c r="AL135" i="2"/>
  <c r="V135" i="1" s="1"/>
  <c r="AL136" i="2"/>
  <c r="V136" i="1" s="1"/>
  <c r="AL137" i="2"/>
  <c r="V137" i="1" s="1"/>
  <c r="AL138" i="2"/>
  <c r="V138" i="1" s="1"/>
  <c r="AL139" i="2"/>
  <c r="V139" i="1" s="1"/>
  <c r="AL140" i="2"/>
  <c r="V140" i="1" s="1"/>
  <c r="AL141" i="2"/>
  <c r="V141" i="1" s="1"/>
  <c r="AL142" i="2"/>
  <c r="V142" i="1" s="1"/>
  <c r="AL143" i="2"/>
  <c r="V143" i="1" s="1"/>
  <c r="AL144" i="2"/>
  <c r="V144" i="1" s="1"/>
  <c r="AL145" i="2"/>
  <c r="V145" i="1" s="1"/>
  <c r="AL146" i="2"/>
  <c r="V146" i="1" s="1"/>
  <c r="AL147" i="2"/>
  <c r="V147" i="1" s="1"/>
  <c r="AL148" i="2"/>
  <c r="V148" i="1" s="1"/>
  <c r="AL149" i="2"/>
  <c r="V149" i="1" s="1"/>
  <c r="AL150" i="2"/>
  <c r="V150" i="1" s="1"/>
  <c r="AL151" i="2"/>
  <c r="V151" i="1" s="1"/>
  <c r="AL152" i="2"/>
  <c r="V152" i="1" s="1"/>
  <c r="AL153" i="2"/>
  <c r="V153" i="1" s="1"/>
  <c r="AL154" i="2"/>
  <c r="V154" i="1" s="1"/>
  <c r="AL155" i="2"/>
  <c r="V155" i="1" s="1"/>
  <c r="AL156" i="2"/>
  <c r="V156" i="1" s="1"/>
  <c r="AL157" i="2"/>
  <c r="V157" i="1" s="1"/>
  <c r="AL158" i="2"/>
  <c r="V158" i="1" s="1"/>
  <c r="AL159" i="2"/>
  <c r="V159" i="1" s="1"/>
  <c r="AL160" i="2"/>
  <c r="V160" i="1" s="1"/>
  <c r="AL161" i="2"/>
  <c r="V161" i="1" s="1"/>
  <c r="AL162" i="2"/>
  <c r="V162" i="1" s="1"/>
  <c r="AL163" i="2"/>
  <c r="V163" i="1" s="1"/>
  <c r="AL164" i="2"/>
  <c r="V164" i="1" s="1"/>
  <c r="AL165" i="2"/>
  <c r="V165" i="1" s="1"/>
  <c r="AL166" i="2"/>
  <c r="V166" i="1" s="1"/>
  <c r="AL167" i="2"/>
  <c r="V167" i="1" s="1"/>
  <c r="AL168" i="2"/>
  <c r="V168" i="1" s="1"/>
  <c r="AL169" i="2"/>
  <c r="V169" i="1" s="1"/>
  <c r="AL170" i="2"/>
  <c r="V170" i="1" s="1"/>
  <c r="AL171" i="2"/>
  <c r="V171" i="1" s="1"/>
  <c r="AL172" i="2"/>
  <c r="V172" i="1" s="1"/>
  <c r="AL173" i="2"/>
  <c r="V173" i="1" s="1"/>
  <c r="AL174" i="2"/>
  <c r="V174" i="1" s="1"/>
  <c r="AL175" i="2"/>
  <c r="V175" i="1" s="1"/>
  <c r="AL176" i="2"/>
  <c r="V176" i="1" s="1"/>
  <c r="AL177" i="2"/>
  <c r="V177" i="1" s="1"/>
  <c r="AL178" i="2"/>
  <c r="V178" i="1" s="1"/>
  <c r="AL179" i="2"/>
  <c r="V179" i="1" s="1"/>
  <c r="AL180" i="2"/>
  <c r="V180" i="1" s="1"/>
  <c r="AL181" i="2"/>
  <c r="V181" i="1" s="1"/>
  <c r="AL182" i="2"/>
  <c r="V182" i="1" s="1"/>
  <c r="AL183" i="2"/>
  <c r="V183" i="1" s="1"/>
  <c r="AL184" i="2"/>
  <c r="V184" i="1" s="1"/>
  <c r="AL185" i="2"/>
  <c r="V185" i="1" s="1"/>
  <c r="AL186" i="2"/>
  <c r="V186" i="1" s="1"/>
  <c r="AL187" i="2"/>
  <c r="V187" i="1" s="1"/>
  <c r="AL188" i="2"/>
  <c r="V188" i="1" s="1"/>
  <c r="AL189" i="2"/>
  <c r="V189" i="1" s="1"/>
  <c r="AL190" i="2"/>
  <c r="V190" i="1" s="1"/>
  <c r="AL191" i="2"/>
  <c r="V191" i="1" s="1"/>
  <c r="AL192" i="2"/>
  <c r="V192" i="1" s="1"/>
  <c r="AL193" i="2"/>
  <c r="V193" i="1" s="1"/>
  <c r="AL194" i="2"/>
  <c r="V194" i="1" s="1"/>
  <c r="AL195" i="2"/>
  <c r="V195" i="1" s="1"/>
  <c r="AL196" i="2"/>
  <c r="V196" i="1" s="1"/>
  <c r="AL197" i="2"/>
  <c r="V197" i="1" s="1"/>
  <c r="AL198" i="2"/>
  <c r="V198" i="1" s="1"/>
  <c r="AL199" i="2"/>
  <c r="V199" i="1" s="1"/>
  <c r="AL200" i="2"/>
  <c r="V200" i="1" s="1"/>
  <c r="AL201" i="2"/>
  <c r="V201" i="1" s="1"/>
  <c r="AL202" i="2"/>
  <c r="V202" i="1" s="1"/>
  <c r="AL203" i="2"/>
  <c r="V203" i="1" s="1"/>
  <c r="AL204" i="2"/>
  <c r="V204" i="1" s="1"/>
  <c r="AL205" i="2"/>
  <c r="V205" i="1" s="1"/>
  <c r="AL206" i="2"/>
  <c r="V206" i="1" s="1"/>
  <c r="AL207" i="2"/>
  <c r="V207" i="1" s="1"/>
  <c r="AL208" i="2"/>
  <c r="V208" i="1" s="1"/>
  <c r="AL209" i="2"/>
  <c r="V209" i="1" s="1"/>
  <c r="AL210" i="2"/>
  <c r="V210" i="1" s="1"/>
  <c r="AL211" i="2"/>
  <c r="V211" i="1" s="1"/>
  <c r="AL212" i="2"/>
  <c r="V212" i="1" s="1"/>
  <c r="AL213" i="2"/>
  <c r="V213" i="1" s="1"/>
  <c r="AL214" i="2"/>
  <c r="V214" i="1" s="1"/>
  <c r="AL215" i="2"/>
  <c r="V215" i="1" s="1"/>
  <c r="AL216" i="2"/>
  <c r="V216" i="1" s="1"/>
  <c r="AL217" i="2"/>
  <c r="V217" i="1" s="1"/>
  <c r="AL218" i="2"/>
  <c r="V218" i="1" s="1"/>
  <c r="AL219" i="2"/>
  <c r="V219" i="1" s="1"/>
  <c r="AL220" i="2"/>
  <c r="V220" i="1" s="1"/>
  <c r="AL221" i="2"/>
  <c r="V221" i="1" s="1"/>
  <c r="AL222" i="2"/>
  <c r="V222" i="1" s="1"/>
  <c r="AL223" i="2"/>
  <c r="V223" i="1" s="1"/>
  <c r="AL224" i="2"/>
  <c r="V224" i="1" s="1"/>
  <c r="AL225" i="2"/>
  <c r="V225" i="1" s="1"/>
  <c r="AL226" i="2"/>
  <c r="V226" i="1" s="1"/>
  <c r="AL227" i="2"/>
  <c r="V227" i="1" s="1"/>
  <c r="AL228" i="2"/>
  <c r="V228" i="1" s="1"/>
  <c r="AL229" i="2"/>
  <c r="V229" i="1" s="1"/>
  <c r="AL230" i="2"/>
  <c r="V230" i="1" s="1"/>
  <c r="AL231" i="2"/>
  <c r="V231" i="1" s="1"/>
  <c r="AL232" i="2"/>
  <c r="V232" i="1" s="1"/>
  <c r="AL233" i="2"/>
  <c r="V233" i="1" s="1"/>
  <c r="AL234" i="2"/>
  <c r="V234" i="1" s="1"/>
  <c r="AL235" i="2"/>
  <c r="V235" i="1" s="1"/>
  <c r="AL236" i="2"/>
  <c r="V236" i="1" s="1"/>
  <c r="AL237" i="2"/>
  <c r="V237" i="1" s="1"/>
  <c r="AL238" i="2"/>
  <c r="V238" i="1" s="1"/>
  <c r="AL239" i="2"/>
  <c r="V239" i="1" s="1"/>
  <c r="AL240" i="2"/>
  <c r="V240" i="1" s="1"/>
  <c r="AL241" i="2"/>
  <c r="V241" i="1" s="1"/>
  <c r="AL242" i="2"/>
  <c r="V242" i="1" s="1"/>
  <c r="AL243" i="2"/>
  <c r="V243" i="1" s="1"/>
  <c r="AL244" i="2"/>
  <c r="V244" i="1" s="1"/>
  <c r="AL245" i="2"/>
  <c r="V245" i="1" s="1"/>
  <c r="AL246" i="2"/>
  <c r="V246" i="1" s="1"/>
  <c r="AL247" i="2"/>
  <c r="V247" i="1" s="1"/>
  <c r="AL248" i="2"/>
  <c r="V248" i="1" s="1"/>
  <c r="AL249" i="2"/>
  <c r="V249" i="1" s="1"/>
  <c r="AL250" i="2"/>
  <c r="V250" i="1" s="1"/>
  <c r="AL251" i="2"/>
  <c r="V251" i="1" s="1"/>
  <c r="AL252" i="2"/>
  <c r="V252" i="1" s="1"/>
  <c r="AL253" i="2"/>
  <c r="V253" i="1" s="1"/>
  <c r="AL254" i="2"/>
  <c r="V254" i="1" s="1"/>
  <c r="AL255" i="2"/>
  <c r="V255" i="1" s="1"/>
  <c r="AL256" i="2"/>
  <c r="V256" i="1" s="1"/>
  <c r="AL257" i="2"/>
  <c r="V257" i="1" s="1"/>
  <c r="AL258" i="2"/>
  <c r="V258" i="1" s="1"/>
  <c r="AL259" i="2"/>
  <c r="V259" i="1" s="1"/>
  <c r="AL260" i="2"/>
  <c r="V260" i="1" s="1"/>
  <c r="AL261" i="2"/>
  <c r="V261" i="1" s="1"/>
  <c r="AL262" i="2"/>
  <c r="V262" i="1" s="1"/>
  <c r="AL263" i="2"/>
  <c r="V263" i="1" s="1"/>
  <c r="AL264" i="2"/>
  <c r="V264" i="1" s="1"/>
  <c r="AL265" i="2"/>
  <c r="V265" i="1" s="1"/>
  <c r="AL266" i="2"/>
  <c r="V266" i="1" s="1"/>
  <c r="AL267" i="2"/>
  <c r="V267" i="1" s="1"/>
  <c r="AL268" i="2"/>
  <c r="V268" i="1" s="1"/>
  <c r="AL269" i="2"/>
  <c r="V269" i="1" s="1"/>
  <c r="AL270" i="2"/>
  <c r="V270" i="1" s="1"/>
  <c r="AL271" i="2"/>
  <c r="V271" i="1" s="1"/>
  <c r="AL272" i="2"/>
  <c r="V272" i="1" s="1"/>
  <c r="AL273" i="2"/>
  <c r="V273" i="1" s="1"/>
  <c r="AL274" i="2"/>
  <c r="V274" i="1" s="1"/>
  <c r="AL275" i="2"/>
  <c r="V275" i="1" s="1"/>
  <c r="AL276" i="2"/>
  <c r="V276" i="1" s="1"/>
  <c r="AL277" i="2"/>
  <c r="V277" i="1" s="1"/>
  <c r="AL278" i="2"/>
  <c r="V278" i="1" s="1"/>
  <c r="AL279" i="2"/>
  <c r="V279" i="1" s="1"/>
  <c r="AL280" i="2"/>
  <c r="V280" i="1" s="1"/>
  <c r="AL281" i="2"/>
  <c r="V281" i="1" s="1"/>
  <c r="AL282" i="2"/>
  <c r="V282" i="1" s="1"/>
  <c r="AL283" i="2"/>
  <c r="V283" i="1" s="1"/>
  <c r="AL284" i="2"/>
  <c r="V284" i="1" s="1"/>
  <c r="AL285" i="2"/>
  <c r="V285" i="1" s="1"/>
  <c r="AL286" i="2"/>
  <c r="V286" i="1" s="1"/>
  <c r="AL287" i="2"/>
  <c r="V287" i="1" s="1"/>
  <c r="AL288" i="2"/>
  <c r="V288" i="1" s="1"/>
  <c r="AL289" i="2"/>
  <c r="V289" i="1" s="1"/>
  <c r="AL290" i="2"/>
  <c r="V290" i="1" s="1"/>
  <c r="AL291" i="2"/>
  <c r="V291" i="1" s="1"/>
  <c r="AL292" i="2"/>
  <c r="V292" i="1" s="1"/>
  <c r="AL293" i="2"/>
  <c r="V293" i="1" s="1"/>
  <c r="AL294" i="2"/>
  <c r="V294" i="1" s="1"/>
  <c r="AL295" i="2"/>
  <c r="V295" i="1" s="1"/>
  <c r="AL296" i="2"/>
  <c r="V296" i="1" s="1"/>
  <c r="AL297" i="2"/>
  <c r="V297" i="1" s="1"/>
  <c r="AL298" i="2"/>
  <c r="V298" i="1" s="1"/>
  <c r="AL299" i="2"/>
  <c r="V299" i="1" s="1"/>
  <c r="AL300" i="2"/>
  <c r="V300" i="1" s="1"/>
  <c r="AL301" i="2"/>
  <c r="V301" i="1" s="1"/>
  <c r="AL302" i="2"/>
  <c r="V302" i="1" s="1"/>
  <c r="AL303" i="2"/>
  <c r="V303" i="1" s="1"/>
  <c r="AL304" i="2"/>
  <c r="V304" i="1" s="1"/>
  <c r="AL305" i="2"/>
  <c r="V305" i="1" s="1"/>
  <c r="AL306" i="2"/>
  <c r="V306" i="1" s="1"/>
  <c r="AL307" i="2"/>
  <c r="V307" i="1" s="1"/>
  <c r="AL308" i="2"/>
  <c r="V308" i="1" s="1"/>
  <c r="AL309" i="2"/>
  <c r="V309" i="1" s="1"/>
  <c r="AL310" i="2"/>
  <c r="V310" i="1" s="1"/>
  <c r="AL311" i="2"/>
  <c r="V311" i="1" s="1"/>
  <c r="AL312" i="2"/>
  <c r="V312" i="1" s="1"/>
  <c r="AL313" i="2"/>
  <c r="V313" i="1" s="1"/>
  <c r="AL314" i="2"/>
  <c r="V314" i="1" s="1"/>
  <c r="AL315" i="2"/>
  <c r="V315" i="1" s="1"/>
  <c r="AL316" i="2"/>
  <c r="V316" i="1" s="1"/>
  <c r="AL317" i="2"/>
  <c r="V317" i="1" s="1"/>
  <c r="AL318" i="2"/>
  <c r="V318" i="1" s="1"/>
  <c r="AL319" i="2"/>
  <c r="V319" i="1" s="1"/>
  <c r="AL320" i="2"/>
  <c r="V320" i="1" s="1"/>
  <c r="AL321" i="2"/>
  <c r="V321" i="1" s="1"/>
  <c r="AL322" i="2"/>
  <c r="V322" i="1" s="1"/>
  <c r="AL323" i="2"/>
  <c r="V323" i="1" s="1"/>
  <c r="AL324" i="2"/>
  <c r="V324" i="1" s="1"/>
  <c r="AL325" i="2"/>
  <c r="V325" i="1" s="1"/>
  <c r="AL326" i="2"/>
  <c r="V326" i="1" s="1"/>
  <c r="AL327" i="2"/>
  <c r="V327" i="1" s="1"/>
  <c r="AL328" i="2"/>
  <c r="V328" i="1" s="1"/>
  <c r="AL329" i="2"/>
  <c r="V329" i="1" s="1"/>
  <c r="AL330" i="2"/>
  <c r="V330" i="1" s="1"/>
  <c r="AL331" i="2"/>
  <c r="V331" i="1" s="1"/>
  <c r="AL332" i="2"/>
  <c r="V332" i="1" s="1"/>
  <c r="AL333" i="2"/>
  <c r="V333" i="1" s="1"/>
  <c r="AL334" i="2"/>
  <c r="V334" i="1" s="1"/>
  <c r="AL335" i="2"/>
  <c r="V335" i="1" s="1"/>
  <c r="AL336" i="2"/>
  <c r="V336" i="1" s="1"/>
  <c r="AL337" i="2"/>
  <c r="V337" i="1" s="1"/>
  <c r="AL338" i="2"/>
  <c r="V338" i="1" s="1"/>
  <c r="AL339" i="2"/>
  <c r="V339" i="1" s="1"/>
  <c r="AL340" i="2"/>
  <c r="V340" i="1" s="1"/>
  <c r="AL341" i="2"/>
  <c r="V341" i="1" s="1"/>
  <c r="AL342" i="2"/>
  <c r="V342" i="1" s="1"/>
  <c r="AL343" i="2"/>
  <c r="V343" i="1" s="1"/>
  <c r="AL344" i="2"/>
  <c r="V344" i="1" s="1"/>
  <c r="AL345" i="2"/>
  <c r="V345" i="1" s="1"/>
  <c r="AL346" i="2"/>
  <c r="V346" i="1" s="1"/>
  <c r="AL347" i="2"/>
  <c r="V347" i="1" s="1"/>
  <c r="AL348" i="2"/>
  <c r="V348" i="1" s="1"/>
  <c r="AL349" i="2"/>
  <c r="V349" i="1" s="1"/>
  <c r="AL350" i="2"/>
  <c r="V350" i="1" s="1"/>
  <c r="AL351" i="2"/>
  <c r="V351" i="1" s="1"/>
  <c r="AL352" i="2"/>
  <c r="V352" i="1" s="1"/>
  <c r="AL353" i="2"/>
  <c r="V353" i="1" s="1"/>
  <c r="AL354" i="2"/>
  <c r="V354" i="1" s="1"/>
  <c r="AL355" i="2"/>
  <c r="V355" i="1" s="1"/>
  <c r="AL356" i="2"/>
  <c r="V356" i="1" s="1"/>
  <c r="AL357" i="2"/>
  <c r="V357" i="1" s="1"/>
  <c r="AL358" i="2"/>
  <c r="V358" i="1" s="1"/>
  <c r="AL359" i="2"/>
  <c r="V359" i="1" s="1"/>
  <c r="AL360" i="2"/>
  <c r="V360" i="1" s="1"/>
  <c r="AL361" i="2"/>
  <c r="V361" i="1" s="1"/>
  <c r="AL362" i="2"/>
  <c r="V362" i="1" s="1"/>
  <c r="AL363" i="2"/>
  <c r="V363" i="1" s="1"/>
  <c r="AL364" i="2"/>
  <c r="V364" i="1" s="1"/>
  <c r="AL365" i="2"/>
  <c r="V365" i="1" s="1"/>
  <c r="AL366" i="2"/>
  <c r="V366" i="1" s="1"/>
  <c r="AL367" i="2"/>
  <c r="V367" i="1" s="1"/>
  <c r="AL368" i="2"/>
  <c r="V368" i="1" s="1"/>
  <c r="AL369" i="2"/>
  <c r="V369" i="1" s="1"/>
  <c r="AL370" i="2"/>
  <c r="V370" i="1" s="1"/>
  <c r="AL371" i="2"/>
  <c r="V371" i="1" s="1"/>
  <c r="AL372" i="2"/>
  <c r="V372" i="1" s="1"/>
  <c r="AL373" i="2"/>
  <c r="V373" i="1" s="1"/>
  <c r="AL374" i="2"/>
  <c r="V374" i="1" s="1"/>
  <c r="AL375" i="2"/>
  <c r="V375" i="1" s="1"/>
  <c r="AL376" i="2"/>
  <c r="V376" i="1" s="1"/>
  <c r="AL377" i="2"/>
  <c r="V377" i="1" s="1"/>
  <c r="AL378" i="2"/>
  <c r="V378" i="1" s="1"/>
  <c r="AL379" i="2"/>
  <c r="V379" i="1" s="1"/>
  <c r="AL380" i="2"/>
  <c r="V380" i="1" s="1"/>
  <c r="AL381" i="2"/>
  <c r="V381" i="1" s="1"/>
  <c r="AL382" i="2"/>
  <c r="V382" i="1" s="1"/>
  <c r="AL383" i="2"/>
  <c r="V383" i="1" s="1"/>
  <c r="AL384" i="2"/>
  <c r="V384" i="1" s="1"/>
  <c r="AL385" i="2"/>
  <c r="V385" i="1" s="1"/>
  <c r="AL386" i="2"/>
  <c r="V386" i="1" s="1"/>
  <c r="AL387" i="2"/>
  <c r="V387" i="1" s="1"/>
  <c r="AL388" i="2"/>
  <c r="V388" i="1" s="1"/>
  <c r="AL389" i="2"/>
  <c r="V389" i="1" s="1"/>
  <c r="AL390" i="2"/>
  <c r="V390" i="1" s="1"/>
  <c r="AL391" i="2"/>
  <c r="V391" i="1" s="1"/>
  <c r="AL392" i="2"/>
  <c r="V392" i="1" s="1"/>
  <c r="AL393" i="2"/>
  <c r="V393" i="1" s="1"/>
  <c r="AL394" i="2"/>
  <c r="V394" i="1" s="1"/>
  <c r="AL395" i="2"/>
  <c r="V395" i="1" s="1"/>
  <c r="AL396" i="2"/>
  <c r="V396" i="1" s="1"/>
  <c r="AL397" i="2"/>
  <c r="V397" i="1" s="1"/>
  <c r="AL398" i="2"/>
  <c r="V398" i="1" s="1"/>
  <c r="AL399" i="2"/>
  <c r="V399" i="1" s="1"/>
  <c r="AL400" i="2"/>
  <c r="V400" i="1" s="1"/>
  <c r="AL401" i="2"/>
  <c r="V401" i="1" s="1"/>
  <c r="AL402" i="2"/>
  <c r="V402" i="1" s="1"/>
  <c r="AL403" i="2"/>
  <c r="V403" i="1" s="1"/>
  <c r="AL404" i="2"/>
  <c r="V404" i="1" s="1"/>
  <c r="AL405" i="2"/>
  <c r="V405" i="1" s="1"/>
  <c r="AL406" i="2"/>
  <c r="V406" i="1" s="1"/>
  <c r="AL407" i="2"/>
  <c r="V407" i="1" s="1"/>
  <c r="AL408" i="2"/>
  <c r="V408" i="1" s="1"/>
  <c r="AL409" i="2"/>
  <c r="V409" i="1" s="1"/>
  <c r="AL410" i="2"/>
  <c r="V410" i="1" s="1"/>
  <c r="AL411" i="2"/>
  <c r="V411" i="1" s="1"/>
  <c r="AL412" i="2"/>
  <c r="V412" i="1" s="1"/>
  <c r="AL413" i="2"/>
  <c r="V413" i="1" s="1"/>
  <c r="AL414" i="2"/>
  <c r="V414" i="1" s="1"/>
  <c r="AL415" i="2"/>
  <c r="V415" i="1" s="1"/>
  <c r="AL416" i="2"/>
  <c r="V416" i="1" s="1"/>
  <c r="AL417" i="2"/>
  <c r="V417" i="1" s="1"/>
  <c r="AL418" i="2"/>
  <c r="V418" i="1" s="1"/>
  <c r="AL419" i="2"/>
  <c r="V419" i="1" s="1"/>
  <c r="AL420" i="2"/>
  <c r="V420" i="1" s="1"/>
  <c r="AL421" i="2"/>
  <c r="V421" i="1" s="1"/>
  <c r="AL422" i="2"/>
  <c r="V422" i="1" s="1"/>
  <c r="AL423" i="2"/>
  <c r="V423" i="1" s="1"/>
  <c r="AL424" i="2"/>
  <c r="V424" i="1" s="1"/>
  <c r="AL425" i="2"/>
  <c r="V425" i="1" s="1"/>
  <c r="AL426" i="2"/>
  <c r="V426" i="1" s="1"/>
  <c r="AL427" i="2"/>
  <c r="V427" i="1" s="1"/>
  <c r="AL428" i="2"/>
  <c r="V428" i="1" s="1"/>
  <c r="AL429" i="2"/>
  <c r="V429" i="1" s="1"/>
  <c r="AL430" i="2"/>
  <c r="V430" i="1" s="1"/>
  <c r="AL431" i="2"/>
  <c r="V431" i="1" s="1"/>
  <c r="AL432" i="2"/>
  <c r="V432" i="1" s="1"/>
  <c r="AL433" i="2"/>
  <c r="V433" i="1" s="1"/>
  <c r="AL434" i="2"/>
  <c r="V434" i="1" s="1"/>
  <c r="AL435" i="2"/>
  <c r="V435" i="1" s="1"/>
  <c r="AL436" i="2"/>
  <c r="V436" i="1" s="1"/>
  <c r="AL437" i="2"/>
  <c r="V437" i="1" s="1"/>
  <c r="AL438" i="2"/>
  <c r="V438" i="1" s="1"/>
  <c r="AL439" i="2"/>
  <c r="V439" i="1" s="1"/>
  <c r="AL440" i="2"/>
  <c r="V440" i="1" s="1"/>
  <c r="AL441" i="2"/>
  <c r="V441" i="1" s="1"/>
  <c r="AL442" i="2"/>
  <c r="V442" i="1" s="1"/>
  <c r="AL443" i="2"/>
  <c r="V443" i="1" s="1"/>
  <c r="AL444" i="2"/>
  <c r="V444" i="1" s="1"/>
  <c r="AL445" i="2"/>
  <c r="V445" i="1" s="1"/>
  <c r="AL446" i="2"/>
  <c r="V446" i="1" s="1"/>
  <c r="AL447" i="2"/>
  <c r="V447" i="1" s="1"/>
  <c r="AL448" i="2"/>
  <c r="V448" i="1" s="1"/>
  <c r="AL449" i="2"/>
  <c r="V449" i="1" s="1"/>
  <c r="AL450" i="2"/>
  <c r="V450" i="1" s="1"/>
  <c r="AL451" i="2"/>
  <c r="V451" i="1" s="1"/>
  <c r="AL452" i="2"/>
  <c r="V452" i="1" s="1"/>
  <c r="AL453" i="2"/>
  <c r="V453" i="1" s="1"/>
  <c r="AL454" i="2"/>
  <c r="V454" i="1" s="1"/>
  <c r="AL455" i="2"/>
  <c r="V455" i="1" s="1"/>
  <c r="AL456" i="2"/>
  <c r="V456" i="1" s="1"/>
  <c r="AL457" i="2"/>
  <c r="V457" i="1" s="1"/>
  <c r="AL458" i="2"/>
  <c r="V458" i="1" s="1"/>
  <c r="AL459" i="2"/>
  <c r="V459" i="1" s="1"/>
  <c r="AL460" i="2"/>
  <c r="V460" i="1" s="1"/>
  <c r="AL461" i="2"/>
  <c r="V461" i="1" s="1"/>
  <c r="AL462" i="2"/>
  <c r="V462" i="1" s="1"/>
  <c r="AL463" i="2"/>
  <c r="V463" i="1" s="1"/>
  <c r="AL464" i="2"/>
  <c r="V464" i="1" s="1"/>
  <c r="AL465" i="2"/>
  <c r="V465" i="1" s="1"/>
  <c r="AL466" i="2"/>
  <c r="V466" i="1" s="1"/>
  <c r="AL467" i="2"/>
  <c r="V467" i="1" s="1"/>
  <c r="AL468" i="2"/>
  <c r="V468" i="1" s="1"/>
  <c r="AL469" i="2"/>
  <c r="V469" i="1" s="1"/>
  <c r="AL470" i="2"/>
  <c r="V470" i="1" s="1"/>
  <c r="AL471" i="2"/>
  <c r="V471" i="1" s="1"/>
  <c r="AL472" i="2"/>
  <c r="V472" i="1" s="1"/>
  <c r="AL473" i="2"/>
  <c r="V473" i="1" s="1"/>
  <c r="AL474" i="2"/>
  <c r="V474" i="1" s="1"/>
  <c r="AL475" i="2"/>
  <c r="V475" i="1" s="1"/>
  <c r="AL476" i="2"/>
  <c r="V476" i="1" s="1"/>
  <c r="AL477" i="2"/>
  <c r="V477" i="1" s="1"/>
  <c r="AL478" i="2"/>
  <c r="V478" i="1" s="1"/>
  <c r="AL479" i="2"/>
  <c r="V479" i="1" s="1"/>
  <c r="AL480" i="2"/>
  <c r="V480" i="1" s="1"/>
  <c r="AL481" i="2"/>
  <c r="V481" i="1" s="1"/>
  <c r="AL482" i="2"/>
  <c r="V482" i="1" s="1"/>
  <c r="AL483" i="2"/>
  <c r="V483" i="1" s="1"/>
  <c r="AL484" i="2"/>
  <c r="V484" i="1" s="1"/>
  <c r="AL485" i="2"/>
  <c r="V485" i="1" s="1"/>
  <c r="AL486" i="2"/>
  <c r="V486" i="1" s="1"/>
  <c r="AL487" i="2"/>
  <c r="V487" i="1" s="1"/>
  <c r="AL488" i="2"/>
  <c r="V488" i="1" s="1"/>
  <c r="AL489" i="2"/>
  <c r="V489" i="1" s="1"/>
  <c r="AL490" i="2"/>
  <c r="V490" i="1" s="1"/>
  <c r="AL491" i="2"/>
  <c r="V491" i="1" s="1"/>
  <c r="AL492" i="2"/>
  <c r="V492" i="1" s="1"/>
  <c r="AL493" i="2"/>
  <c r="V493" i="1" s="1"/>
  <c r="AL494" i="2"/>
  <c r="V494" i="1" s="1"/>
  <c r="AL495" i="2"/>
  <c r="V495" i="1" s="1"/>
  <c r="AL496" i="2"/>
  <c r="V496" i="1" s="1"/>
  <c r="AL497" i="2"/>
  <c r="V497" i="1" s="1"/>
  <c r="AL498" i="2"/>
  <c r="V498" i="1" s="1"/>
  <c r="AL499" i="2"/>
  <c r="V499" i="1" s="1"/>
  <c r="AL500" i="2"/>
  <c r="V500" i="1" s="1"/>
  <c r="AL501" i="2"/>
  <c r="V501" i="1" s="1"/>
  <c r="AL502" i="2"/>
  <c r="V502" i="1" s="1"/>
  <c r="AL503" i="2"/>
  <c r="V503" i="1" s="1"/>
  <c r="AL504" i="2"/>
  <c r="V504" i="1" s="1"/>
  <c r="AL505" i="2"/>
  <c r="V505" i="1" s="1"/>
  <c r="AL506" i="2"/>
  <c r="V506" i="1" s="1"/>
  <c r="AL4" i="2"/>
  <c r="AG5" i="2"/>
  <c r="U5" i="1" s="1"/>
  <c r="AG6" i="2"/>
  <c r="U6" i="1" s="1"/>
  <c r="AG7" i="2"/>
  <c r="U7" i="1" s="1"/>
  <c r="AG8" i="2"/>
  <c r="U8" i="1" s="1"/>
  <c r="AG9" i="2"/>
  <c r="U9" i="1" s="1"/>
  <c r="AG10" i="2"/>
  <c r="U10" i="1" s="1"/>
  <c r="AG11" i="2"/>
  <c r="U11" i="1" s="1"/>
  <c r="AG12" i="2"/>
  <c r="U12" i="1" s="1"/>
  <c r="AG13" i="2"/>
  <c r="U13" i="1" s="1"/>
  <c r="AG14" i="2"/>
  <c r="U14" i="1" s="1"/>
  <c r="AG15" i="2"/>
  <c r="U15" i="1" s="1"/>
  <c r="AG16" i="2"/>
  <c r="U16" i="1" s="1"/>
  <c r="AG17" i="2"/>
  <c r="U17" i="1" s="1"/>
  <c r="AG18" i="2"/>
  <c r="U18" i="1" s="1"/>
  <c r="AG19" i="2"/>
  <c r="U19" i="1" s="1"/>
  <c r="AG20" i="2"/>
  <c r="U20" i="1" s="1"/>
  <c r="AG21" i="2"/>
  <c r="U21" i="1" s="1"/>
  <c r="AG22" i="2"/>
  <c r="U22" i="1" s="1"/>
  <c r="AG23" i="2"/>
  <c r="U23" i="1" s="1"/>
  <c r="AG24" i="2"/>
  <c r="U24" i="1" s="1"/>
  <c r="AG25" i="2"/>
  <c r="U25" i="1" s="1"/>
  <c r="AG26" i="2"/>
  <c r="U26" i="1" s="1"/>
  <c r="AG27" i="2"/>
  <c r="U27" i="1" s="1"/>
  <c r="AG28" i="2"/>
  <c r="U28" i="1" s="1"/>
  <c r="AG29" i="2"/>
  <c r="U29" i="1" s="1"/>
  <c r="AG30" i="2"/>
  <c r="U30" i="1" s="1"/>
  <c r="AG31" i="2"/>
  <c r="U31" i="1" s="1"/>
  <c r="AG32" i="2"/>
  <c r="U32" i="1" s="1"/>
  <c r="AG33" i="2"/>
  <c r="U33" i="1" s="1"/>
  <c r="AG34" i="2"/>
  <c r="U34" i="1" s="1"/>
  <c r="AG35" i="2"/>
  <c r="U35" i="1" s="1"/>
  <c r="AG36" i="2"/>
  <c r="U36" i="1" s="1"/>
  <c r="AG37" i="2"/>
  <c r="U37" i="1" s="1"/>
  <c r="AG38" i="2"/>
  <c r="U38" i="1" s="1"/>
  <c r="AG39" i="2"/>
  <c r="U39" i="1" s="1"/>
  <c r="AG40" i="2"/>
  <c r="U40" i="1" s="1"/>
  <c r="AG41" i="2"/>
  <c r="U41" i="1" s="1"/>
  <c r="AG42" i="2"/>
  <c r="U42" i="1" s="1"/>
  <c r="AG43" i="2"/>
  <c r="U43" i="1" s="1"/>
  <c r="AG44" i="2"/>
  <c r="U44" i="1" s="1"/>
  <c r="AG45" i="2"/>
  <c r="U45" i="1" s="1"/>
  <c r="AG46" i="2"/>
  <c r="U46" i="1" s="1"/>
  <c r="AG47" i="2"/>
  <c r="U47" i="1" s="1"/>
  <c r="AG48" i="2"/>
  <c r="U48" i="1" s="1"/>
  <c r="AG49" i="2"/>
  <c r="U49" i="1" s="1"/>
  <c r="AG50" i="2"/>
  <c r="U50" i="1" s="1"/>
  <c r="AG51" i="2"/>
  <c r="U51" i="1" s="1"/>
  <c r="AG52" i="2"/>
  <c r="U52" i="1" s="1"/>
  <c r="AG53" i="2"/>
  <c r="U53" i="1" s="1"/>
  <c r="AG54" i="2"/>
  <c r="U54" i="1" s="1"/>
  <c r="AG55" i="2"/>
  <c r="U55" i="1" s="1"/>
  <c r="AG56" i="2"/>
  <c r="U56" i="1" s="1"/>
  <c r="AG57" i="2"/>
  <c r="U57" i="1" s="1"/>
  <c r="AG58" i="2"/>
  <c r="U58" i="1" s="1"/>
  <c r="AG59" i="2"/>
  <c r="U59" i="1" s="1"/>
  <c r="AG60" i="2"/>
  <c r="U60" i="1" s="1"/>
  <c r="AG61" i="2"/>
  <c r="U61" i="1" s="1"/>
  <c r="AG62" i="2"/>
  <c r="U62" i="1" s="1"/>
  <c r="AG63" i="2"/>
  <c r="U63" i="1" s="1"/>
  <c r="AG64" i="2"/>
  <c r="U64" i="1" s="1"/>
  <c r="AG65" i="2"/>
  <c r="U65" i="1" s="1"/>
  <c r="AG66" i="2"/>
  <c r="U66" i="1" s="1"/>
  <c r="AG67" i="2"/>
  <c r="U67" i="1" s="1"/>
  <c r="AG68" i="2"/>
  <c r="U68" i="1" s="1"/>
  <c r="AG69" i="2"/>
  <c r="U69" i="1" s="1"/>
  <c r="AG70" i="2"/>
  <c r="U70" i="1" s="1"/>
  <c r="AG71" i="2"/>
  <c r="U71" i="1" s="1"/>
  <c r="AG72" i="2"/>
  <c r="U72" i="1" s="1"/>
  <c r="AG73" i="2"/>
  <c r="U73" i="1" s="1"/>
  <c r="AG74" i="2"/>
  <c r="U74" i="1" s="1"/>
  <c r="AG75" i="2"/>
  <c r="U75" i="1" s="1"/>
  <c r="AG76" i="2"/>
  <c r="U76" i="1" s="1"/>
  <c r="AG77" i="2"/>
  <c r="U77" i="1" s="1"/>
  <c r="AG78" i="2"/>
  <c r="U78" i="1" s="1"/>
  <c r="AG79" i="2"/>
  <c r="U79" i="1" s="1"/>
  <c r="AG80" i="2"/>
  <c r="U80" i="1" s="1"/>
  <c r="AG81" i="2"/>
  <c r="U81" i="1" s="1"/>
  <c r="AG82" i="2"/>
  <c r="U82" i="1" s="1"/>
  <c r="AG83" i="2"/>
  <c r="U83" i="1" s="1"/>
  <c r="AG84" i="2"/>
  <c r="U84" i="1" s="1"/>
  <c r="AG85" i="2"/>
  <c r="U85" i="1" s="1"/>
  <c r="AG86" i="2"/>
  <c r="U86" i="1" s="1"/>
  <c r="AG87" i="2"/>
  <c r="U87" i="1" s="1"/>
  <c r="AG88" i="2"/>
  <c r="U88" i="1" s="1"/>
  <c r="AG89" i="2"/>
  <c r="U89" i="1" s="1"/>
  <c r="AG90" i="2"/>
  <c r="U90" i="1" s="1"/>
  <c r="AG91" i="2"/>
  <c r="U91" i="1" s="1"/>
  <c r="AG92" i="2"/>
  <c r="U92" i="1" s="1"/>
  <c r="AG93" i="2"/>
  <c r="U93" i="1" s="1"/>
  <c r="AG94" i="2"/>
  <c r="U94" i="1" s="1"/>
  <c r="AG95" i="2"/>
  <c r="U95" i="1" s="1"/>
  <c r="AG96" i="2"/>
  <c r="U96" i="1" s="1"/>
  <c r="AG97" i="2"/>
  <c r="U97" i="1" s="1"/>
  <c r="AG98" i="2"/>
  <c r="U98" i="1" s="1"/>
  <c r="AG99" i="2"/>
  <c r="U99" i="1" s="1"/>
  <c r="AG100" i="2"/>
  <c r="U100" i="1" s="1"/>
  <c r="AG101" i="2"/>
  <c r="U101" i="1" s="1"/>
  <c r="AG102" i="2"/>
  <c r="U102" i="1" s="1"/>
  <c r="AG103" i="2"/>
  <c r="U103" i="1" s="1"/>
  <c r="AG104" i="2"/>
  <c r="U104" i="1" s="1"/>
  <c r="AG105" i="2"/>
  <c r="U105" i="1" s="1"/>
  <c r="AG106" i="2"/>
  <c r="U106" i="1" s="1"/>
  <c r="AG107" i="2"/>
  <c r="U107" i="1" s="1"/>
  <c r="AG108" i="2"/>
  <c r="U108" i="1" s="1"/>
  <c r="AG109" i="2"/>
  <c r="U109" i="1" s="1"/>
  <c r="AG110" i="2"/>
  <c r="U110" i="1" s="1"/>
  <c r="AG111" i="2"/>
  <c r="U111" i="1" s="1"/>
  <c r="AG112" i="2"/>
  <c r="U112" i="1" s="1"/>
  <c r="AG113" i="2"/>
  <c r="U113" i="1" s="1"/>
  <c r="AG114" i="2"/>
  <c r="U114" i="1" s="1"/>
  <c r="AG115" i="2"/>
  <c r="U115" i="1" s="1"/>
  <c r="AG116" i="2"/>
  <c r="U116" i="1" s="1"/>
  <c r="AG117" i="2"/>
  <c r="U117" i="1" s="1"/>
  <c r="AG118" i="2"/>
  <c r="U118" i="1" s="1"/>
  <c r="AG119" i="2"/>
  <c r="U119" i="1" s="1"/>
  <c r="AG120" i="2"/>
  <c r="U120" i="1" s="1"/>
  <c r="AG121" i="2"/>
  <c r="U121" i="1" s="1"/>
  <c r="AG122" i="2"/>
  <c r="U122" i="1" s="1"/>
  <c r="AG123" i="2"/>
  <c r="U123" i="1" s="1"/>
  <c r="AG124" i="2"/>
  <c r="U124" i="1" s="1"/>
  <c r="AG125" i="2"/>
  <c r="U125" i="1" s="1"/>
  <c r="AG126" i="2"/>
  <c r="U126" i="1" s="1"/>
  <c r="AG127" i="2"/>
  <c r="U127" i="1" s="1"/>
  <c r="AG128" i="2"/>
  <c r="U128" i="1" s="1"/>
  <c r="AG129" i="2"/>
  <c r="U129" i="1" s="1"/>
  <c r="AG130" i="2"/>
  <c r="U130" i="1" s="1"/>
  <c r="AG131" i="2"/>
  <c r="U131" i="1" s="1"/>
  <c r="AG132" i="2"/>
  <c r="U132" i="1" s="1"/>
  <c r="AG133" i="2"/>
  <c r="U133" i="1" s="1"/>
  <c r="AG134" i="2"/>
  <c r="U134" i="1" s="1"/>
  <c r="AG135" i="2"/>
  <c r="U135" i="1" s="1"/>
  <c r="AG136" i="2"/>
  <c r="U136" i="1" s="1"/>
  <c r="AG137" i="2"/>
  <c r="U137" i="1" s="1"/>
  <c r="AG138" i="2"/>
  <c r="U138" i="1" s="1"/>
  <c r="AG139" i="2"/>
  <c r="U139" i="1" s="1"/>
  <c r="AG140" i="2"/>
  <c r="U140" i="1" s="1"/>
  <c r="AG141" i="2"/>
  <c r="U141" i="1" s="1"/>
  <c r="AG142" i="2"/>
  <c r="U142" i="1" s="1"/>
  <c r="AG143" i="2"/>
  <c r="U143" i="1" s="1"/>
  <c r="AG144" i="2"/>
  <c r="U144" i="1" s="1"/>
  <c r="AG145" i="2"/>
  <c r="U145" i="1" s="1"/>
  <c r="AG146" i="2"/>
  <c r="U146" i="1" s="1"/>
  <c r="AG147" i="2"/>
  <c r="U147" i="1" s="1"/>
  <c r="AG148" i="2"/>
  <c r="U148" i="1" s="1"/>
  <c r="AG149" i="2"/>
  <c r="U149" i="1" s="1"/>
  <c r="AG150" i="2"/>
  <c r="U150" i="1" s="1"/>
  <c r="AG151" i="2"/>
  <c r="U151" i="1" s="1"/>
  <c r="AG152" i="2"/>
  <c r="U152" i="1" s="1"/>
  <c r="AG153" i="2"/>
  <c r="U153" i="1" s="1"/>
  <c r="AG154" i="2"/>
  <c r="U154" i="1" s="1"/>
  <c r="AG155" i="2"/>
  <c r="U155" i="1" s="1"/>
  <c r="AG156" i="2"/>
  <c r="U156" i="1" s="1"/>
  <c r="AG157" i="2"/>
  <c r="U157" i="1" s="1"/>
  <c r="AG158" i="2"/>
  <c r="U158" i="1" s="1"/>
  <c r="AG159" i="2"/>
  <c r="U159" i="1" s="1"/>
  <c r="AG160" i="2"/>
  <c r="U160" i="1" s="1"/>
  <c r="AG161" i="2"/>
  <c r="U161" i="1" s="1"/>
  <c r="AG162" i="2"/>
  <c r="U162" i="1" s="1"/>
  <c r="AG163" i="2"/>
  <c r="U163" i="1" s="1"/>
  <c r="AG164" i="2"/>
  <c r="U164" i="1" s="1"/>
  <c r="AG165" i="2"/>
  <c r="U165" i="1" s="1"/>
  <c r="AG166" i="2"/>
  <c r="U166" i="1" s="1"/>
  <c r="AG167" i="2"/>
  <c r="U167" i="1" s="1"/>
  <c r="AG168" i="2"/>
  <c r="U168" i="1" s="1"/>
  <c r="AG169" i="2"/>
  <c r="U169" i="1" s="1"/>
  <c r="AG170" i="2"/>
  <c r="U170" i="1" s="1"/>
  <c r="AG171" i="2"/>
  <c r="U171" i="1" s="1"/>
  <c r="AG172" i="2"/>
  <c r="U172" i="1" s="1"/>
  <c r="AG173" i="2"/>
  <c r="U173" i="1" s="1"/>
  <c r="AG174" i="2"/>
  <c r="U174" i="1" s="1"/>
  <c r="AG175" i="2"/>
  <c r="U175" i="1" s="1"/>
  <c r="AG176" i="2"/>
  <c r="U176" i="1" s="1"/>
  <c r="AG177" i="2"/>
  <c r="U177" i="1" s="1"/>
  <c r="AG178" i="2"/>
  <c r="U178" i="1" s="1"/>
  <c r="AG179" i="2"/>
  <c r="U179" i="1" s="1"/>
  <c r="AG180" i="2"/>
  <c r="U180" i="1" s="1"/>
  <c r="AG181" i="2"/>
  <c r="U181" i="1" s="1"/>
  <c r="AG182" i="2"/>
  <c r="U182" i="1" s="1"/>
  <c r="AG183" i="2"/>
  <c r="U183" i="1" s="1"/>
  <c r="AG184" i="2"/>
  <c r="U184" i="1" s="1"/>
  <c r="AG185" i="2"/>
  <c r="U185" i="1" s="1"/>
  <c r="AG186" i="2"/>
  <c r="U186" i="1" s="1"/>
  <c r="AG187" i="2"/>
  <c r="U187" i="1" s="1"/>
  <c r="AG188" i="2"/>
  <c r="U188" i="1" s="1"/>
  <c r="AG189" i="2"/>
  <c r="U189" i="1" s="1"/>
  <c r="AG190" i="2"/>
  <c r="U190" i="1" s="1"/>
  <c r="AG191" i="2"/>
  <c r="U191" i="1" s="1"/>
  <c r="AG192" i="2"/>
  <c r="U192" i="1" s="1"/>
  <c r="AG193" i="2"/>
  <c r="U193" i="1" s="1"/>
  <c r="AG194" i="2"/>
  <c r="U194" i="1" s="1"/>
  <c r="AG195" i="2"/>
  <c r="U195" i="1" s="1"/>
  <c r="AG196" i="2"/>
  <c r="U196" i="1" s="1"/>
  <c r="AG197" i="2"/>
  <c r="U197" i="1" s="1"/>
  <c r="AG198" i="2"/>
  <c r="U198" i="1" s="1"/>
  <c r="AG199" i="2"/>
  <c r="U199" i="1" s="1"/>
  <c r="AG200" i="2"/>
  <c r="U200" i="1" s="1"/>
  <c r="AG201" i="2"/>
  <c r="U201" i="1" s="1"/>
  <c r="AG202" i="2"/>
  <c r="U202" i="1" s="1"/>
  <c r="AG203" i="2"/>
  <c r="U203" i="1" s="1"/>
  <c r="AG204" i="2"/>
  <c r="U204" i="1" s="1"/>
  <c r="AG205" i="2"/>
  <c r="U205" i="1" s="1"/>
  <c r="AG206" i="2"/>
  <c r="U206" i="1" s="1"/>
  <c r="AG207" i="2"/>
  <c r="U207" i="1" s="1"/>
  <c r="AG208" i="2"/>
  <c r="U208" i="1" s="1"/>
  <c r="AG209" i="2"/>
  <c r="U209" i="1" s="1"/>
  <c r="AG210" i="2"/>
  <c r="U210" i="1" s="1"/>
  <c r="AG211" i="2"/>
  <c r="U211" i="1" s="1"/>
  <c r="AG212" i="2"/>
  <c r="U212" i="1" s="1"/>
  <c r="AG213" i="2"/>
  <c r="U213" i="1" s="1"/>
  <c r="AG214" i="2"/>
  <c r="U214" i="1" s="1"/>
  <c r="AG215" i="2"/>
  <c r="U215" i="1" s="1"/>
  <c r="AG216" i="2"/>
  <c r="U216" i="1" s="1"/>
  <c r="AG217" i="2"/>
  <c r="U217" i="1" s="1"/>
  <c r="AG218" i="2"/>
  <c r="U218" i="1" s="1"/>
  <c r="AG219" i="2"/>
  <c r="U219" i="1" s="1"/>
  <c r="AG220" i="2"/>
  <c r="U220" i="1" s="1"/>
  <c r="AG221" i="2"/>
  <c r="U221" i="1" s="1"/>
  <c r="AG222" i="2"/>
  <c r="U222" i="1" s="1"/>
  <c r="AG223" i="2"/>
  <c r="U223" i="1" s="1"/>
  <c r="AG224" i="2"/>
  <c r="U224" i="1" s="1"/>
  <c r="AG225" i="2"/>
  <c r="U225" i="1" s="1"/>
  <c r="AG226" i="2"/>
  <c r="U226" i="1" s="1"/>
  <c r="AG227" i="2"/>
  <c r="U227" i="1" s="1"/>
  <c r="AG228" i="2"/>
  <c r="U228" i="1" s="1"/>
  <c r="AG229" i="2"/>
  <c r="U229" i="1" s="1"/>
  <c r="AG230" i="2"/>
  <c r="U230" i="1" s="1"/>
  <c r="AG231" i="2"/>
  <c r="U231" i="1" s="1"/>
  <c r="AG232" i="2"/>
  <c r="U232" i="1" s="1"/>
  <c r="AG233" i="2"/>
  <c r="U233" i="1" s="1"/>
  <c r="AG234" i="2"/>
  <c r="U234" i="1" s="1"/>
  <c r="AG235" i="2"/>
  <c r="U235" i="1" s="1"/>
  <c r="AG236" i="2"/>
  <c r="U236" i="1" s="1"/>
  <c r="AG237" i="2"/>
  <c r="U237" i="1" s="1"/>
  <c r="AG238" i="2"/>
  <c r="U238" i="1" s="1"/>
  <c r="AG239" i="2"/>
  <c r="U239" i="1" s="1"/>
  <c r="AG240" i="2"/>
  <c r="U240" i="1" s="1"/>
  <c r="AG241" i="2"/>
  <c r="U241" i="1" s="1"/>
  <c r="AG242" i="2"/>
  <c r="U242" i="1" s="1"/>
  <c r="AG243" i="2"/>
  <c r="U243" i="1" s="1"/>
  <c r="AG244" i="2"/>
  <c r="U244" i="1" s="1"/>
  <c r="AG245" i="2"/>
  <c r="U245" i="1" s="1"/>
  <c r="AG246" i="2"/>
  <c r="U246" i="1" s="1"/>
  <c r="AG247" i="2"/>
  <c r="U247" i="1" s="1"/>
  <c r="AG248" i="2"/>
  <c r="U248" i="1" s="1"/>
  <c r="AG249" i="2"/>
  <c r="U249" i="1" s="1"/>
  <c r="AG250" i="2"/>
  <c r="U250" i="1" s="1"/>
  <c r="AG251" i="2"/>
  <c r="U251" i="1" s="1"/>
  <c r="AG252" i="2"/>
  <c r="U252" i="1" s="1"/>
  <c r="AG253" i="2"/>
  <c r="U253" i="1" s="1"/>
  <c r="AG254" i="2"/>
  <c r="U254" i="1" s="1"/>
  <c r="AG255" i="2"/>
  <c r="U255" i="1" s="1"/>
  <c r="AG256" i="2"/>
  <c r="U256" i="1" s="1"/>
  <c r="AG257" i="2"/>
  <c r="U257" i="1" s="1"/>
  <c r="AG258" i="2"/>
  <c r="U258" i="1" s="1"/>
  <c r="AG259" i="2"/>
  <c r="U259" i="1" s="1"/>
  <c r="AG260" i="2"/>
  <c r="U260" i="1" s="1"/>
  <c r="AG261" i="2"/>
  <c r="U261" i="1" s="1"/>
  <c r="AG262" i="2"/>
  <c r="U262" i="1" s="1"/>
  <c r="AG263" i="2"/>
  <c r="U263" i="1" s="1"/>
  <c r="AG264" i="2"/>
  <c r="U264" i="1" s="1"/>
  <c r="AG265" i="2"/>
  <c r="U265" i="1" s="1"/>
  <c r="AG266" i="2"/>
  <c r="U266" i="1" s="1"/>
  <c r="AG267" i="2"/>
  <c r="U267" i="1" s="1"/>
  <c r="AG268" i="2"/>
  <c r="U268" i="1" s="1"/>
  <c r="AG269" i="2"/>
  <c r="U269" i="1" s="1"/>
  <c r="AG270" i="2"/>
  <c r="U270" i="1" s="1"/>
  <c r="AG271" i="2"/>
  <c r="U271" i="1" s="1"/>
  <c r="AG272" i="2"/>
  <c r="U272" i="1" s="1"/>
  <c r="AG273" i="2"/>
  <c r="U273" i="1" s="1"/>
  <c r="AG274" i="2"/>
  <c r="U274" i="1" s="1"/>
  <c r="AG275" i="2"/>
  <c r="U275" i="1" s="1"/>
  <c r="AG276" i="2"/>
  <c r="U276" i="1" s="1"/>
  <c r="AG277" i="2"/>
  <c r="U277" i="1" s="1"/>
  <c r="AG278" i="2"/>
  <c r="U278" i="1" s="1"/>
  <c r="AG279" i="2"/>
  <c r="U279" i="1" s="1"/>
  <c r="AG280" i="2"/>
  <c r="U280" i="1" s="1"/>
  <c r="AG281" i="2"/>
  <c r="U281" i="1" s="1"/>
  <c r="AG282" i="2"/>
  <c r="U282" i="1" s="1"/>
  <c r="AG283" i="2"/>
  <c r="U283" i="1" s="1"/>
  <c r="AG284" i="2"/>
  <c r="U284" i="1" s="1"/>
  <c r="AG285" i="2"/>
  <c r="U285" i="1" s="1"/>
  <c r="AG286" i="2"/>
  <c r="U286" i="1" s="1"/>
  <c r="AG287" i="2"/>
  <c r="U287" i="1" s="1"/>
  <c r="AG288" i="2"/>
  <c r="U288" i="1" s="1"/>
  <c r="AG289" i="2"/>
  <c r="U289" i="1" s="1"/>
  <c r="AG290" i="2"/>
  <c r="U290" i="1" s="1"/>
  <c r="AG291" i="2"/>
  <c r="U291" i="1" s="1"/>
  <c r="AG292" i="2"/>
  <c r="U292" i="1" s="1"/>
  <c r="AG293" i="2"/>
  <c r="U293" i="1" s="1"/>
  <c r="AG294" i="2"/>
  <c r="U294" i="1" s="1"/>
  <c r="AG295" i="2"/>
  <c r="U295" i="1" s="1"/>
  <c r="AG296" i="2"/>
  <c r="U296" i="1" s="1"/>
  <c r="AG297" i="2"/>
  <c r="U297" i="1" s="1"/>
  <c r="AG298" i="2"/>
  <c r="U298" i="1" s="1"/>
  <c r="AG299" i="2"/>
  <c r="U299" i="1" s="1"/>
  <c r="AG300" i="2"/>
  <c r="U300" i="1" s="1"/>
  <c r="AG301" i="2"/>
  <c r="U301" i="1" s="1"/>
  <c r="AG302" i="2"/>
  <c r="U302" i="1" s="1"/>
  <c r="AG303" i="2"/>
  <c r="U303" i="1" s="1"/>
  <c r="AG304" i="2"/>
  <c r="U304" i="1" s="1"/>
  <c r="AG305" i="2"/>
  <c r="U305" i="1" s="1"/>
  <c r="AG306" i="2"/>
  <c r="U306" i="1" s="1"/>
  <c r="AG307" i="2"/>
  <c r="U307" i="1" s="1"/>
  <c r="AG308" i="2"/>
  <c r="U308" i="1" s="1"/>
  <c r="AG309" i="2"/>
  <c r="U309" i="1" s="1"/>
  <c r="AG310" i="2"/>
  <c r="U310" i="1" s="1"/>
  <c r="AG311" i="2"/>
  <c r="U311" i="1" s="1"/>
  <c r="AG312" i="2"/>
  <c r="U312" i="1" s="1"/>
  <c r="AG313" i="2"/>
  <c r="U313" i="1" s="1"/>
  <c r="AG314" i="2"/>
  <c r="U314" i="1" s="1"/>
  <c r="AG315" i="2"/>
  <c r="U315" i="1" s="1"/>
  <c r="AG316" i="2"/>
  <c r="U316" i="1" s="1"/>
  <c r="AG317" i="2"/>
  <c r="U317" i="1" s="1"/>
  <c r="AG318" i="2"/>
  <c r="U318" i="1" s="1"/>
  <c r="AG319" i="2"/>
  <c r="U319" i="1" s="1"/>
  <c r="AG320" i="2"/>
  <c r="U320" i="1" s="1"/>
  <c r="AG321" i="2"/>
  <c r="U321" i="1" s="1"/>
  <c r="AG322" i="2"/>
  <c r="U322" i="1" s="1"/>
  <c r="AG323" i="2"/>
  <c r="U323" i="1" s="1"/>
  <c r="AG324" i="2"/>
  <c r="U324" i="1" s="1"/>
  <c r="AG325" i="2"/>
  <c r="U325" i="1" s="1"/>
  <c r="AG326" i="2"/>
  <c r="U326" i="1" s="1"/>
  <c r="AG327" i="2"/>
  <c r="U327" i="1" s="1"/>
  <c r="AG328" i="2"/>
  <c r="U328" i="1" s="1"/>
  <c r="AG329" i="2"/>
  <c r="U329" i="1" s="1"/>
  <c r="AG330" i="2"/>
  <c r="U330" i="1" s="1"/>
  <c r="AG331" i="2"/>
  <c r="U331" i="1" s="1"/>
  <c r="AG332" i="2"/>
  <c r="U332" i="1" s="1"/>
  <c r="AG333" i="2"/>
  <c r="U333" i="1" s="1"/>
  <c r="AG334" i="2"/>
  <c r="U334" i="1" s="1"/>
  <c r="AG335" i="2"/>
  <c r="U335" i="1" s="1"/>
  <c r="AG336" i="2"/>
  <c r="U336" i="1" s="1"/>
  <c r="AG337" i="2"/>
  <c r="U337" i="1" s="1"/>
  <c r="AG338" i="2"/>
  <c r="U338" i="1" s="1"/>
  <c r="AG339" i="2"/>
  <c r="U339" i="1" s="1"/>
  <c r="AG340" i="2"/>
  <c r="U340" i="1" s="1"/>
  <c r="AG341" i="2"/>
  <c r="U341" i="1" s="1"/>
  <c r="AG342" i="2"/>
  <c r="U342" i="1" s="1"/>
  <c r="AG343" i="2"/>
  <c r="U343" i="1" s="1"/>
  <c r="AG344" i="2"/>
  <c r="U344" i="1" s="1"/>
  <c r="AG345" i="2"/>
  <c r="U345" i="1" s="1"/>
  <c r="AG346" i="2"/>
  <c r="U346" i="1" s="1"/>
  <c r="AG347" i="2"/>
  <c r="U347" i="1" s="1"/>
  <c r="AG348" i="2"/>
  <c r="U348" i="1" s="1"/>
  <c r="AG349" i="2"/>
  <c r="U349" i="1" s="1"/>
  <c r="AG350" i="2"/>
  <c r="U350" i="1" s="1"/>
  <c r="AG351" i="2"/>
  <c r="U351" i="1" s="1"/>
  <c r="AG352" i="2"/>
  <c r="U352" i="1" s="1"/>
  <c r="AG353" i="2"/>
  <c r="U353" i="1" s="1"/>
  <c r="AG354" i="2"/>
  <c r="U354" i="1" s="1"/>
  <c r="AG355" i="2"/>
  <c r="U355" i="1" s="1"/>
  <c r="AG356" i="2"/>
  <c r="U356" i="1" s="1"/>
  <c r="AG357" i="2"/>
  <c r="U357" i="1" s="1"/>
  <c r="AG358" i="2"/>
  <c r="U358" i="1" s="1"/>
  <c r="AG359" i="2"/>
  <c r="U359" i="1" s="1"/>
  <c r="AG360" i="2"/>
  <c r="U360" i="1" s="1"/>
  <c r="AG361" i="2"/>
  <c r="U361" i="1" s="1"/>
  <c r="AG362" i="2"/>
  <c r="U362" i="1" s="1"/>
  <c r="AG363" i="2"/>
  <c r="U363" i="1" s="1"/>
  <c r="AG364" i="2"/>
  <c r="U364" i="1" s="1"/>
  <c r="AG365" i="2"/>
  <c r="U365" i="1" s="1"/>
  <c r="AG366" i="2"/>
  <c r="U366" i="1" s="1"/>
  <c r="AG367" i="2"/>
  <c r="U367" i="1" s="1"/>
  <c r="AG368" i="2"/>
  <c r="U368" i="1" s="1"/>
  <c r="AG369" i="2"/>
  <c r="U369" i="1" s="1"/>
  <c r="AG370" i="2"/>
  <c r="U370" i="1" s="1"/>
  <c r="AG371" i="2"/>
  <c r="U371" i="1" s="1"/>
  <c r="AG372" i="2"/>
  <c r="U372" i="1" s="1"/>
  <c r="AG373" i="2"/>
  <c r="U373" i="1" s="1"/>
  <c r="AG374" i="2"/>
  <c r="U374" i="1" s="1"/>
  <c r="AG375" i="2"/>
  <c r="U375" i="1" s="1"/>
  <c r="AG376" i="2"/>
  <c r="U376" i="1" s="1"/>
  <c r="AG377" i="2"/>
  <c r="U377" i="1" s="1"/>
  <c r="AG378" i="2"/>
  <c r="U378" i="1" s="1"/>
  <c r="AG379" i="2"/>
  <c r="U379" i="1" s="1"/>
  <c r="AG380" i="2"/>
  <c r="U380" i="1" s="1"/>
  <c r="AG381" i="2"/>
  <c r="U381" i="1" s="1"/>
  <c r="AG382" i="2"/>
  <c r="U382" i="1" s="1"/>
  <c r="AG383" i="2"/>
  <c r="U383" i="1" s="1"/>
  <c r="AG384" i="2"/>
  <c r="U384" i="1" s="1"/>
  <c r="AG385" i="2"/>
  <c r="U385" i="1" s="1"/>
  <c r="AG386" i="2"/>
  <c r="U386" i="1" s="1"/>
  <c r="AG387" i="2"/>
  <c r="U387" i="1" s="1"/>
  <c r="AG388" i="2"/>
  <c r="U388" i="1" s="1"/>
  <c r="AG389" i="2"/>
  <c r="U389" i="1" s="1"/>
  <c r="AG390" i="2"/>
  <c r="U390" i="1" s="1"/>
  <c r="AG391" i="2"/>
  <c r="U391" i="1" s="1"/>
  <c r="AG392" i="2"/>
  <c r="U392" i="1" s="1"/>
  <c r="AG393" i="2"/>
  <c r="U393" i="1" s="1"/>
  <c r="AG394" i="2"/>
  <c r="U394" i="1" s="1"/>
  <c r="AG395" i="2"/>
  <c r="U395" i="1" s="1"/>
  <c r="AG396" i="2"/>
  <c r="U396" i="1" s="1"/>
  <c r="AG397" i="2"/>
  <c r="U397" i="1" s="1"/>
  <c r="AG398" i="2"/>
  <c r="U398" i="1" s="1"/>
  <c r="AG399" i="2"/>
  <c r="U399" i="1" s="1"/>
  <c r="AG400" i="2"/>
  <c r="U400" i="1" s="1"/>
  <c r="AG401" i="2"/>
  <c r="U401" i="1" s="1"/>
  <c r="AG402" i="2"/>
  <c r="U402" i="1" s="1"/>
  <c r="AG403" i="2"/>
  <c r="U403" i="1" s="1"/>
  <c r="AG404" i="2"/>
  <c r="U404" i="1" s="1"/>
  <c r="AG405" i="2"/>
  <c r="U405" i="1" s="1"/>
  <c r="AG406" i="2"/>
  <c r="U406" i="1" s="1"/>
  <c r="AG407" i="2"/>
  <c r="U407" i="1" s="1"/>
  <c r="AG408" i="2"/>
  <c r="U408" i="1" s="1"/>
  <c r="AG409" i="2"/>
  <c r="U409" i="1" s="1"/>
  <c r="AG410" i="2"/>
  <c r="U410" i="1" s="1"/>
  <c r="AG411" i="2"/>
  <c r="U411" i="1" s="1"/>
  <c r="AG412" i="2"/>
  <c r="U412" i="1" s="1"/>
  <c r="AG413" i="2"/>
  <c r="U413" i="1" s="1"/>
  <c r="AG414" i="2"/>
  <c r="U414" i="1" s="1"/>
  <c r="AG415" i="2"/>
  <c r="U415" i="1" s="1"/>
  <c r="AG416" i="2"/>
  <c r="U416" i="1" s="1"/>
  <c r="AG417" i="2"/>
  <c r="U417" i="1" s="1"/>
  <c r="AG418" i="2"/>
  <c r="U418" i="1" s="1"/>
  <c r="AG419" i="2"/>
  <c r="U419" i="1" s="1"/>
  <c r="AG420" i="2"/>
  <c r="U420" i="1" s="1"/>
  <c r="AG421" i="2"/>
  <c r="U421" i="1" s="1"/>
  <c r="AG422" i="2"/>
  <c r="U422" i="1" s="1"/>
  <c r="AG423" i="2"/>
  <c r="U423" i="1" s="1"/>
  <c r="AG424" i="2"/>
  <c r="U424" i="1" s="1"/>
  <c r="AG425" i="2"/>
  <c r="U425" i="1" s="1"/>
  <c r="AG426" i="2"/>
  <c r="U426" i="1" s="1"/>
  <c r="AG427" i="2"/>
  <c r="U427" i="1" s="1"/>
  <c r="AG428" i="2"/>
  <c r="U428" i="1" s="1"/>
  <c r="AG429" i="2"/>
  <c r="U429" i="1" s="1"/>
  <c r="AG430" i="2"/>
  <c r="U430" i="1" s="1"/>
  <c r="AG431" i="2"/>
  <c r="U431" i="1" s="1"/>
  <c r="AG432" i="2"/>
  <c r="U432" i="1" s="1"/>
  <c r="AG433" i="2"/>
  <c r="U433" i="1" s="1"/>
  <c r="AG434" i="2"/>
  <c r="U434" i="1" s="1"/>
  <c r="AG435" i="2"/>
  <c r="U435" i="1" s="1"/>
  <c r="AG436" i="2"/>
  <c r="U436" i="1" s="1"/>
  <c r="AG437" i="2"/>
  <c r="U437" i="1" s="1"/>
  <c r="AG438" i="2"/>
  <c r="U438" i="1" s="1"/>
  <c r="AG439" i="2"/>
  <c r="U439" i="1" s="1"/>
  <c r="AG440" i="2"/>
  <c r="U440" i="1" s="1"/>
  <c r="AG441" i="2"/>
  <c r="U441" i="1" s="1"/>
  <c r="AG442" i="2"/>
  <c r="U442" i="1" s="1"/>
  <c r="AG443" i="2"/>
  <c r="U443" i="1" s="1"/>
  <c r="AG444" i="2"/>
  <c r="U444" i="1" s="1"/>
  <c r="AG445" i="2"/>
  <c r="U445" i="1" s="1"/>
  <c r="AG446" i="2"/>
  <c r="U446" i="1" s="1"/>
  <c r="AG447" i="2"/>
  <c r="U447" i="1" s="1"/>
  <c r="AG448" i="2"/>
  <c r="U448" i="1" s="1"/>
  <c r="AG449" i="2"/>
  <c r="U449" i="1" s="1"/>
  <c r="AG450" i="2"/>
  <c r="U450" i="1" s="1"/>
  <c r="AG451" i="2"/>
  <c r="U451" i="1" s="1"/>
  <c r="AG452" i="2"/>
  <c r="U452" i="1" s="1"/>
  <c r="AG453" i="2"/>
  <c r="U453" i="1" s="1"/>
  <c r="AG454" i="2"/>
  <c r="U454" i="1" s="1"/>
  <c r="AG455" i="2"/>
  <c r="U455" i="1" s="1"/>
  <c r="AG456" i="2"/>
  <c r="U456" i="1" s="1"/>
  <c r="AG457" i="2"/>
  <c r="U457" i="1" s="1"/>
  <c r="AG458" i="2"/>
  <c r="U458" i="1" s="1"/>
  <c r="AG459" i="2"/>
  <c r="U459" i="1" s="1"/>
  <c r="AG460" i="2"/>
  <c r="U460" i="1" s="1"/>
  <c r="AG461" i="2"/>
  <c r="U461" i="1" s="1"/>
  <c r="AG462" i="2"/>
  <c r="U462" i="1" s="1"/>
  <c r="AG463" i="2"/>
  <c r="U463" i="1" s="1"/>
  <c r="AG464" i="2"/>
  <c r="U464" i="1" s="1"/>
  <c r="AG465" i="2"/>
  <c r="U465" i="1" s="1"/>
  <c r="AG466" i="2"/>
  <c r="U466" i="1" s="1"/>
  <c r="AG467" i="2"/>
  <c r="U467" i="1" s="1"/>
  <c r="AG468" i="2"/>
  <c r="U468" i="1" s="1"/>
  <c r="AG469" i="2"/>
  <c r="U469" i="1" s="1"/>
  <c r="AG470" i="2"/>
  <c r="U470" i="1" s="1"/>
  <c r="AG471" i="2"/>
  <c r="U471" i="1" s="1"/>
  <c r="AG472" i="2"/>
  <c r="U472" i="1" s="1"/>
  <c r="AG473" i="2"/>
  <c r="U473" i="1" s="1"/>
  <c r="AG474" i="2"/>
  <c r="U474" i="1" s="1"/>
  <c r="AG475" i="2"/>
  <c r="U475" i="1" s="1"/>
  <c r="AG476" i="2"/>
  <c r="U476" i="1" s="1"/>
  <c r="AG477" i="2"/>
  <c r="U477" i="1" s="1"/>
  <c r="AG478" i="2"/>
  <c r="U478" i="1" s="1"/>
  <c r="AG479" i="2"/>
  <c r="U479" i="1" s="1"/>
  <c r="AG480" i="2"/>
  <c r="U480" i="1" s="1"/>
  <c r="AG481" i="2"/>
  <c r="U481" i="1" s="1"/>
  <c r="AG482" i="2"/>
  <c r="U482" i="1" s="1"/>
  <c r="AG483" i="2"/>
  <c r="U483" i="1" s="1"/>
  <c r="AG484" i="2"/>
  <c r="U484" i="1" s="1"/>
  <c r="AG485" i="2"/>
  <c r="U485" i="1" s="1"/>
  <c r="AG486" i="2"/>
  <c r="U486" i="1" s="1"/>
  <c r="AG487" i="2"/>
  <c r="U487" i="1" s="1"/>
  <c r="AG488" i="2"/>
  <c r="U488" i="1" s="1"/>
  <c r="AG489" i="2"/>
  <c r="U489" i="1" s="1"/>
  <c r="AG490" i="2"/>
  <c r="U490" i="1" s="1"/>
  <c r="AG491" i="2"/>
  <c r="U491" i="1" s="1"/>
  <c r="AG492" i="2"/>
  <c r="U492" i="1" s="1"/>
  <c r="AG493" i="2"/>
  <c r="U493" i="1" s="1"/>
  <c r="AG494" i="2"/>
  <c r="U494" i="1" s="1"/>
  <c r="AG495" i="2"/>
  <c r="U495" i="1" s="1"/>
  <c r="AG496" i="2"/>
  <c r="U496" i="1" s="1"/>
  <c r="AG497" i="2"/>
  <c r="U497" i="1" s="1"/>
  <c r="AG498" i="2"/>
  <c r="U498" i="1" s="1"/>
  <c r="AG499" i="2"/>
  <c r="U499" i="1" s="1"/>
  <c r="AG500" i="2"/>
  <c r="U500" i="1" s="1"/>
  <c r="AG501" i="2"/>
  <c r="U501" i="1" s="1"/>
  <c r="AG502" i="2"/>
  <c r="U502" i="1" s="1"/>
  <c r="AG503" i="2"/>
  <c r="U503" i="1" s="1"/>
  <c r="AG504" i="2"/>
  <c r="U504" i="1" s="1"/>
  <c r="AG505" i="2"/>
  <c r="U505" i="1" s="1"/>
  <c r="AG506" i="2"/>
  <c r="U506" i="1" s="1"/>
  <c r="AG4" i="2"/>
  <c r="AF5" i="2"/>
  <c r="T5" i="1" s="1"/>
  <c r="AF6" i="2"/>
  <c r="T6" i="1" s="1"/>
  <c r="AF7" i="2"/>
  <c r="T7" i="1" s="1"/>
  <c r="AF8" i="2"/>
  <c r="T8" i="1" s="1"/>
  <c r="AF9" i="2"/>
  <c r="T9" i="1" s="1"/>
  <c r="AF10" i="2"/>
  <c r="T10" i="1" s="1"/>
  <c r="AF11" i="2"/>
  <c r="T11" i="1" s="1"/>
  <c r="AF12" i="2"/>
  <c r="T12" i="1" s="1"/>
  <c r="AF13" i="2"/>
  <c r="T13" i="1" s="1"/>
  <c r="AF14" i="2"/>
  <c r="T14" i="1" s="1"/>
  <c r="AF15" i="2"/>
  <c r="T15" i="1" s="1"/>
  <c r="AF16" i="2"/>
  <c r="T16" i="1" s="1"/>
  <c r="AF17" i="2"/>
  <c r="T17" i="1" s="1"/>
  <c r="AF18" i="2"/>
  <c r="T18" i="1" s="1"/>
  <c r="AF19" i="2"/>
  <c r="T19" i="1" s="1"/>
  <c r="AF20" i="2"/>
  <c r="T20" i="1" s="1"/>
  <c r="AF21" i="2"/>
  <c r="T21" i="1" s="1"/>
  <c r="AF22" i="2"/>
  <c r="T22" i="1" s="1"/>
  <c r="AF23" i="2"/>
  <c r="T23" i="1" s="1"/>
  <c r="AF24" i="2"/>
  <c r="T24" i="1" s="1"/>
  <c r="AF25" i="2"/>
  <c r="T25" i="1" s="1"/>
  <c r="AF26" i="2"/>
  <c r="T26" i="1" s="1"/>
  <c r="AF27" i="2"/>
  <c r="T27" i="1" s="1"/>
  <c r="AF28" i="2"/>
  <c r="T28" i="1" s="1"/>
  <c r="AF29" i="2"/>
  <c r="T29" i="1" s="1"/>
  <c r="AF30" i="2"/>
  <c r="T30" i="1" s="1"/>
  <c r="AF31" i="2"/>
  <c r="T31" i="1" s="1"/>
  <c r="AF32" i="2"/>
  <c r="T32" i="1" s="1"/>
  <c r="AF33" i="2"/>
  <c r="T33" i="1" s="1"/>
  <c r="AF34" i="2"/>
  <c r="T34" i="1" s="1"/>
  <c r="AF35" i="2"/>
  <c r="T35" i="1" s="1"/>
  <c r="AF36" i="2"/>
  <c r="T36" i="1" s="1"/>
  <c r="AF37" i="2"/>
  <c r="T37" i="1" s="1"/>
  <c r="AF38" i="2"/>
  <c r="T38" i="1" s="1"/>
  <c r="AF39" i="2"/>
  <c r="T39" i="1" s="1"/>
  <c r="AF40" i="2"/>
  <c r="T40" i="1" s="1"/>
  <c r="AF41" i="2"/>
  <c r="T41" i="1" s="1"/>
  <c r="AF42" i="2"/>
  <c r="T42" i="1" s="1"/>
  <c r="AF43" i="2"/>
  <c r="T43" i="1" s="1"/>
  <c r="AF44" i="2"/>
  <c r="T44" i="1" s="1"/>
  <c r="AF45" i="2"/>
  <c r="T45" i="1" s="1"/>
  <c r="AF46" i="2"/>
  <c r="T46" i="1" s="1"/>
  <c r="AF47" i="2"/>
  <c r="T47" i="1" s="1"/>
  <c r="AF48" i="2"/>
  <c r="T48" i="1" s="1"/>
  <c r="AF49" i="2"/>
  <c r="T49" i="1" s="1"/>
  <c r="AF50" i="2"/>
  <c r="T50" i="1" s="1"/>
  <c r="AF51" i="2"/>
  <c r="T51" i="1" s="1"/>
  <c r="AF52" i="2"/>
  <c r="T52" i="1" s="1"/>
  <c r="AF53" i="2"/>
  <c r="T53" i="1" s="1"/>
  <c r="AF54" i="2"/>
  <c r="T54" i="1" s="1"/>
  <c r="AF55" i="2"/>
  <c r="T55" i="1" s="1"/>
  <c r="AF56" i="2"/>
  <c r="T56" i="1" s="1"/>
  <c r="AF57" i="2"/>
  <c r="T57" i="1" s="1"/>
  <c r="AF58" i="2"/>
  <c r="T58" i="1" s="1"/>
  <c r="AF59" i="2"/>
  <c r="T59" i="1" s="1"/>
  <c r="AF60" i="2"/>
  <c r="T60" i="1" s="1"/>
  <c r="AF61" i="2"/>
  <c r="T61" i="1" s="1"/>
  <c r="AF62" i="2"/>
  <c r="T62" i="1" s="1"/>
  <c r="AF63" i="2"/>
  <c r="T63" i="1" s="1"/>
  <c r="AF64" i="2"/>
  <c r="T64" i="1" s="1"/>
  <c r="AF65" i="2"/>
  <c r="T65" i="1" s="1"/>
  <c r="AF66" i="2"/>
  <c r="T66" i="1" s="1"/>
  <c r="AF67" i="2"/>
  <c r="T67" i="1" s="1"/>
  <c r="AF68" i="2"/>
  <c r="T68" i="1" s="1"/>
  <c r="AF69" i="2"/>
  <c r="T69" i="1" s="1"/>
  <c r="AF70" i="2"/>
  <c r="T70" i="1" s="1"/>
  <c r="AF71" i="2"/>
  <c r="T71" i="1" s="1"/>
  <c r="AF72" i="2"/>
  <c r="T72" i="1" s="1"/>
  <c r="AF73" i="2"/>
  <c r="T73" i="1" s="1"/>
  <c r="AF74" i="2"/>
  <c r="T74" i="1" s="1"/>
  <c r="AF75" i="2"/>
  <c r="T75" i="1" s="1"/>
  <c r="AF76" i="2"/>
  <c r="T76" i="1" s="1"/>
  <c r="AF77" i="2"/>
  <c r="T77" i="1" s="1"/>
  <c r="AF78" i="2"/>
  <c r="T78" i="1" s="1"/>
  <c r="AF79" i="2"/>
  <c r="T79" i="1" s="1"/>
  <c r="AF80" i="2"/>
  <c r="T80" i="1" s="1"/>
  <c r="AF81" i="2"/>
  <c r="T81" i="1" s="1"/>
  <c r="AF82" i="2"/>
  <c r="T82" i="1" s="1"/>
  <c r="AF83" i="2"/>
  <c r="T83" i="1" s="1"/>
  <c r="AF84" i="2"/>
  <c r="T84" i="1" s="1"/>
  <c r="AF85" i="2"/>
  <c r="T85" i="1" s="1"/>
  <c r="AF86" i="2"/>
  <c r="T86" i="1" s="1"/>
  <c r="AF87" i="2"/>
  <c r="T87" i="1" s="1"/>
  <c r="AF88" i="2"/>
  <c r="T88" i="1" s="1"/>
  <c r="AF89" i="2"/>
  <c r="T89" i="1" s="1"/>
  <c r="AF90" i="2"/>
  <c r="T90" i="1" s="1"/>
  <c r="AF91" i="2"/>
  <c r="T91" i="1" s="1"/>
  <c r="AF92" i="2"/>
  <c r="T92" i="1" s="1"/>
  <c r="AF93" i="2"/>
  <c r="T93" i="1" s="1"/>
  <c r="AF94" i="2"/>
  <c r="T94" i="1" s="1"/>
  <c r="AF95" i="2"/>
  <c r="T95" i="1" s="1"/>
  <c r="AF96" i="2"/>
  <c r="T96" i="1" s="1"/>
  <c r="AF97" i="2"/>
  <c r="T97" i="1" s="1"/>
  <c r="AF98" i="2"/>
  <c r="T98" i="1" s="1"/>
  <c r="AF99" i="2"/>
  <c r="T99" i="1" s="1"/>
  <c r="AF100" i="2"/>
  <c r="T100" i="1" s="1"/>
  <c r="AF101" i="2"/>
  <c r="T101" i="1" s="1"/>
  <c r="AF102" i="2"/>
  <c r="T102" i="1" s="1"/>
  <c r="AF103" i="2"/>
  <c r="T103" i="1" s="1"/>
  <c r="AF104" i="2"/>
  <c r="T104" i="1" s="1"/>
  <c r="AF105" i="2"/>
  <c r="T105" i="1" s="1"/>
  <c r="AF106" i="2"/>
  <c r="T106" i="1" s="1"/>
  <c r="AF107" i="2"/>
  <c r="T107" i="1" s="1"/>
  <c r="AF108" i="2"/>
  <c r="T108" i="1" s="1"/>
  <c r="AF109" i="2"/>
  <c r="T109" i="1" s="1"/>
  <c r="AF110" i="2"/>
  <c r="T110" i="1" s="1"/>
  <c r="AF111" i="2"/>
  <c r="T111" i="1" s="1"/>
  <c r="AF112" i="2"/>
  <c r="T112" i="1" s="1"/>
  <c r="AF113" i="2"/>
  <c r="T113" i="1" s="1"/>
  <c r="AF114" i="2"/>
  <c r="T114" i="1" s="1"/>
  <c r="AF115" i="2"/>
  <c r="T115" i="1" s="1"/>
  <c r="AF116" i="2"/>
  <c r="T116" i="1" s="1"/>
  <c r="AF117" i="2"/>
  <c r="T117" i="1" s="1"/>
  <c r="AF118" i="2"/>
  <c r="T118" i="1" s="1"/>
  <c r="AF119" i="2"/>
  <c r="T119" i="1" s="1"/>
  <c r="AF120" i="2"/>
  <c r="T120" i="1" s="1"/>
  <c r="AF121" i="2"/>
  <c r="T121" i="1" s="1"/>
  <c r="AF122" i="2"/>
  <c r="T122" i="1" s="1"/>
  <c r="AF123" i="2"/>
  <c r="T123" i="1" s="1"/>
  <c r="AF124" i="2"/>
  <c r="T124" i="1" s="1"/>
  <c r="AF125" i="2"/>
  <c r="T125" i="1" s="1"/>
  <c r="AF126" i="2"/>
  <c r="T126" i="1" s="1"/>
  <c r="AF127" i="2"/>
  <c r="T127" i="1" s="1"/>
  <c r="AF128" i="2"/>
  <c r="T128" i="1" s="1"/>
  <c r="AF129" i="2"/>
  <c r="T129" i="1" s="1"/>
  <c r="AF130" i="2"/>
  <c r="T130" i="1" s="1"/>
  <c r="AF131" i="2"/>
  <c r="T131" i="1" s="1"/>
  <c r="AF132" i="2"/>
  <c r="T132" i="1" s="1"/>
  <c r="AF133" i="2"/>
  <c r="T133" i="1" s="1"/>
  <c r="AF134" i="2"/>
  <c r="T134" i="1" s="1"/>
  <c r="AF135" i="2"/>
  <c r="T135" i="1" s="1"/>
  <c r="AF136" i="2"/>
  <c r="T136" i="1" s="1"/>
  <c r="AF137" i="2"/>
  <c r="T137" i="1" s="1"/>
  <c r="AF138" i="2"/>
  <c r="T138" i="1" s="1"/>
  <c r="AF139" i="2"/>
  <c r="T139" i="1" s="1"/>
  <c r="AF140" i="2"/>
  <c r="T140" i="1" s="1"/>
  <c r="AF141" i="2"/>
  <c r="T141" i="1" s="1"/>
  <c r="AF142" i="2"/>
  <c r="T142" i="1" s="1"/>
  <c r="AF143" i="2"/>
  <c r="T143" i="1" s="1"/>
  <c r="AF144" i="2"/>
  <c r="T144" i="1" s="1"/>
  <c r="AF145" i="2"/>
  <c r="T145" i="1" s="1"/>
  <c r="AF146" i="2"/>
  <c r="T146" i="1" s="1"/>
  <c r="AF147" i="2"/>
  <c r="T147" i="1" s="1"/>
  <c r="AF148" i="2"/>
  <c r="T148" i="1" s="1"/>
  <c r="AF149" i="2"/>
  <c r="T149" i="1" s="1"/>
  <c r="AF150" i="2"/>
  <c r="T150" i="1" s="1"/>
  <c r="AF151" i="2"/>
  <c r="T151" i="1" s="1"/>
  <c r="AF152" i="2"/>
  <c r="T152" i="1" s="1"/>
  <c r="AF153" i="2"/>
  <c r="T153" i="1" s="1"/>
  <c r="AF154" i="2"/>
  <c r="T154" i="1" s="1"/>
  <c r="AF155" i="2"/>
  <c r="T155" i="1" s="1"/>
  <c r="AF156" i="2"/>
  <c r="T156" i="1" s="1"/>
  <c r="AF157" i="2"/>
  <c r="T157" i="1" s="1"/>
  <c r="AF158" i="2"/>
  <c r="T158" i="1" s="1"/>
  <c r="AF159" i="2"/>
  <c r="T159" i="1" s="1"/>
  <c r="AF160" i="2"/>
  <c r="T160" i="1" s="1"/>
  <c r="AF161" i="2"/>
  <c r="T161" i="1" s="1"/>
  <c r="AF162" i="2"/>
  <c r="T162" i="1" s="1"/>
  <c r="AF163" i="2"/>
  <c r="T163" i="1" s="1"/>
  <c r="AF164" i="2"/>
  <c r="T164" i="1" s="1"/>
  <c r="AF165" i="2"/>
  <c r="T165" i="1" s="1"/>
  <c r="AF166" i="2"/>
  <c r="T166" i="1" s="1"/>
  <c r="AF167" i="2"/>
  <c r="T167" i="1" s="1"/>
  <c r="AF168" i="2"/>
  <c r="T168" i="1" s="1"/>
  <c r="AF169" i="2"/>
  <c r="T169" i="1" s="1"/>
  <c r="AF170" i="2"/>
  <c r="T170" i="1" s="1"/>
  <c r="AF171" i="2"/>
  <c r="T171" i="1" s="1"/>
  <c r="AF172" i="2"/>
  <c r="T172" i="1" s="1"/>
  <c r="AF173" i="2"/>
  <c r="T173" i="1" s="1"/>
  <c r="AF174" i="2"/>
  <c r="T174" i="1" s="1"/>
  <c r="AF175" i="2"/>
  <c r="T175" i="1" s="1"/>
  <c r="AF176" i="2"/>
  <c r="T176" i="1" s="1"/>
  <c r="AF177" i="2"/>
  <c r="T177" i="1" s="1"/>
  <c r="AF178" i="2"/>
  <c r="T178" i="1" s="1"/>
  <c r="AF179" i="2"/>
  <c r="T179" i="1" s="1"/>
  <c r="AF180" i="2"/>
  <c r="T180" i="1" s="1"/>
  <c r="AF181" i="2"/>
  <c r="T181" i="1" s="1"/>
  <c r="AF182" i="2"/>
  <c r="T182" i="1" s="1"/>
  <c r="AF183" i="2"/>
  <c r="T183" i="1" s="1"/>
  <c r="AF184" i="2"/>
  <c r="T184" i="1" s="1"/>
  <c r="AF185" i="2"/>
  <c r="T185" i="1" s="1"/>
  <c r="AF186" i="2"/>
  <c r="T186" i="1" s="1"/>
  <c r="AF187" i="2"/>
  <c r="T187" i="1" s="1"/>
  <c r="AF188" i="2"/>
  <c r="T188" i="1" s="1"/>
  <c r="AF189" i="2"/>
  <c r="T189" i="1" s="1"/>
  <c r="AF190" i="2"/>
  <c r="T190" i="1" s="1"/>
  <c r="AF191" i="2"/>
  <c r="T191" i="1" s="1"/>
  <c r="AF192" i="2"/>
  <c r="T192" i="1" s="1"/>
  <c r="AF193" i="2"/>
  <c r="T193" i="1" s="1"/>
  <c r="AF194" i="2"/>
  <c r="T194" i="1" s="1"/>
  <c r="AF195" i="2"/>
  <c r="T195" i="1" s="1"/>
  <c r="AF196" i="2"/>
  <c r="T196" i="1" s="1"/>
  <c r="AF197" i="2"/>
  <c r="T197" i="1" s="1"/>
  <c r="AF198" i="2"/>
  <c r="T198" i="1" s="1"/>
  <c r="AF199" i="2"/>
  <c r="T199" i="1" s="1"/>
  <c r="AF200" i="2"/>
  <c r="T200" i="1" s="1"/>
  <c r="AF201" i="2"/>
  <c r="T201" i="1" s="1"/>
  <c r="AF202" i="2"/>
  <c r="T202" i="1" s="1"/>
  <c r="AF203" i="2"/>
  <c r="T203" i="1" s="1"/>
  <c r="AF204" i="2"/>
  <c r="T204" i="1" s="1"/>
  <c r="AF205" i="2"/>
  <c r="T205" i="1" s="1"/>
  <c r="AF206" i="2"/>
  <c r="T206" i="1" s="1"/>
  <c r="AF207" i="2"/>
  <c r="T207" i="1" s="1"/>
  <c r="AF208" i="2"/>
  <c r="T208" i="1" s="1"/>
  <c r="AF209" i="2"/>
  <c r="T209" i="1" s="1"/>
  <c r="AF210" i="2"/>
  <c r="T210" i="1" s="1"/>
  <c r="AF211" i="2"/>
  <c r="T211" i="1" s="1"/>
  <c r="AF212" i="2"/>
  <c r="T212" i="1" s="1"/>
  <c r="AF213" i="2"/>
  <c r="T213" i="1" s="1"/>
  <c r="AF214" i="2"/>
  <c r="T214" i="1" s="1"/>
  <c r="AF215" i="2"/>
  <c r="T215" i="1" s="1"/>
  <c r="AF216" i="2"/>
  <c r="T216" i="1" s="1"/>
  <c r="AF217" i="2"/>
  <c r="T217" i="1" s="1"/>
  <c r="AF218" i="2"/>
  <c r="T218" i="1" s="1"/>
  <c r="AF219" i="2"/>
  <c r="T219" i="1" s="1"/>
  <c r="AF220" i="2"/>
  <c r="T220" i="1" s="1"/>
  <c r="AF221" i="2"/>
  <c r="T221" i="1" s="1"/>
  <c r="AF222" i="2"/>
  <c r="T222" i="1" s="1"/>
  <c r="AF223" i="2"/>
  <c r="T223" i="1" s="1"/>
  <c r="AF224" i="2"/>
  <c r="T224" i="1" s="1"/>
  <c r="AF225" i="2"/>
  <c r="T225" i="1" s="1"/>
  <c r="AF226" i="2"/>
  <c r="T226" i="1" s="1"/>
  <c r="AF227" i="2"/>
  <c r="T227" i="1" s="1"/>
  <c r="AF228" i="2"/>
  <c r="T228" i="1" s="1"/>
  <c r="AF229" i="2"/>
  <c r="T229" i="1" s="1"/>
  <c r="AF230" i="2"/>
  <c r="T230" i="1" s="1"/>
  <c r="AF231" i="2"/>
  <c r="T231" i="1" s="1"/>
  <c r="AF232" i="2"/>
  <c r="T232" i="1" s="1"/>
  <c r="AF233" i="2"/>
  <c r="T233" i="1" s="1"/>
  <c r="AF234" i="2"/>
  <c r="T234" i="1" s="1"/>
  <c r="AF235" i="2"/>
  <c r="T235" i="1" s="1"/>
  <c r="AF236" i="2"/>
  <c r="T236" i="1" s="1"/>
  <c r="AF237" i="2"/>
  <c r="T237" i="1" s="1"/>
  <c r="AF238" i="2"/>
  <c r="T238" i="1" s="1"/>
  <c r="AF239" i="2"/>
  <c r="T239" i="1" s="1"/>
  <c r="AF240" i="2"/>
  <c r="T240" i="1" s="1"/>
  <c r="AF241" i="2"/>
  <c r="T241" i="1" s="1"/>
  <c r="AF242" i="2"/>
  <c r="T242" i="1" s="1"/>
  <c r="AF243" i="2"/>
  <c r="T243" i="1" s="1"/>
  <c r="AF244" i="2"/>
  <c r="T244" i="1" s="1"/>
  <c r="AF245" i="2"/>
  <c r="T245" i="1" s="1"/>
  <c r="AF246" i="2"/>
  <c r="T246" i="1" s="1"/>
  <c r="AF247" i="2"/>
  <c r="T247" i="1" s="1"/>
  <c r="AF248" i="2"/>
  <c r="T248" i="1" s="1"/>
  <c r="AF249" i="2"/>
  <c r="T249" i="1" s="1"/>
  <c r="AF250" i="2"/>
  <c r="T250" i="1" s="1"/>
  <c r="AF251" i="2"/>
  <c r="T251" i="1" s="1"/>
  <c r="AF252" i="2"/>
  <c r="T252" i="1" s="1"/>
  <c r="AF253" i="2"/>
  <c r="T253" i="1" s="1"/>
  <c r="AF254" i="2"/>
  <c r="T254" i="1" s="1"/>
  <c r="AF255" i="2"/>
  <c r="T255" i="1" s="1"/>
  <c r="AF256" i="2"/>
  <c r="T256" i="1" s="1"/>
  <c r="AF257" i="2"/>
  <c r="T257" i="1" s="1"/>
  <c r="AF258" i="2"/>
  <c r="T258" i="1" s="1"/>
  <c r="AF259" i="2"/>
  <c r="T259" i="1" s="1"/>
  <c r="AF260" i="2"/>
  <c r="T260" i="1" s="1"/>
  <c r="AF261" i="2"/>
  <c r="T261" i="1" s="1"/>
  <c r="AF262" i="2"/>
  <c r="T262" i="1" s="1"/>
  <c r="AF263" i="2"/>
  <c r="T263" i="1" s="1"/>
  <c r="AF264" i="2"/>
  <c r="T264" i="1" s="1"/>
  <c r="AF265" i="2"/>
  <c r="T265" i="1" s="1"/>
  <c r="AF266" i="2"/>
  <c r="T266" i="1" s="1"/>
  <c r="AF267" i="2"/>
  <c r="T267" i="1" s="1"/>
  <c r="AF268" i="2"/>
  <c r="T268" i="1" s="1"/>
  <c r="AF269" i="2"/>
  <c r="T269" i="1" s="1"/>
  <c r="AF270" i="2"/>
  <c r="T270" i="1" s="1"/>
  <c r="AF271" i="2"/>
  <c r="T271" i="1" s="1"/>
  <c r="AF272" i="2"/>
  <c r="T272" i="1" s="1"/>
  <c r="AF273" i="2"/>
  <c r="T273" i="1" s="1"/>
  <c r="AF274" i="2"/>
  <c r="T274" i="1" s="1"/>
  <c r="AF275" i="2"/>
  <c r="T275" i="1" s="1"/>
  <c r="AF276" i="2"/>
  <c r="T276" i="1" s="1"/>
  <c r="AF277" i="2"/>
  <c r="T277" i="1" s="1"/>
  <c r="AF278" i="2"/>
  <c r="T278" i="1" s="1"/>
  <c r="AF279" i="2"/>
  <c r="T279" i="1" s="1"/>
  <c r="AF280" i="2"/>
  <c r="T280" i="1" s="1"/>
  <c r="AF281" i="2"/>
  <c r="T281" i="1" s="1"/>
  <c r="AF282" i="2"/>
  <c r="T282" i="1" s="1"/>
  <c r="AF283" i="2"/>
  <c r="T283" i="1" s="1"/>
  <c r="AF284" i="2"/>
  <c r="T284" i="1" s="1"/>
  <c r="AF285" i="2"/>
  <c r="T285" i="1" s="1"/>
  <c r="AF286" i="2"/>
  <c r="T286" i="1" s="1"/>
  <c r="AF287" i="2"/>
  <c r="T287" i="1" s="1"/>
  <c r="AF288" i="2"/>
  <c r="T288" i="1" s="1"/>
  <c r="AF289" i="2"/>
  <c r="T289" i="1" s="1"/>
  <c r="AF290" i="2"/>
  <c r="T290" i="1" s="1"/>
  <c r="AF291" i="2"/>
  <c r="T291" i="1" s="1"/>
  <c r="AF292" i="2"/>
  <c r="T292" i="1" s="1"/>
  <c r="AF293" i="2"/>
  <c r="T293" i="1" s="1"/>
  <c r="AF294" i="2"/>
  <c r="T294" i="1" s="1"/>
  <c r="AF295" i="2"/>
  <c r="T295" i="1" s="1"/>
  <c r="AF296" i="2"/>
  <c r="T296" i="1" s="1"/>
  <c r="AF297" i="2"/>
  <c r="T297" i="1" s="1"/>
  <c r="AF298" i="2"/>
  <c r="T298" i="1" s="1"/>
  <c r="AF299" i="2"/>
  <c r="T299" i="1" s="1"/>
  <c r="AF300" i="2"/>
  <c r="T300" i="1" s="1"/>
  <c r="AF301" i="2"/>
  <c r="T301" i="1" s="1"/>
  <c r="AF302" i="2"/>
  <c r="T302" i="1" s="1"/>
  <c r="AF303" i="2"/>
  <c r="T303" i="1" s="1"/>
  <c r="AF304" i="2"/>
  <c r="T304" i="1" s="1"/>
  <c r="AF305" i="2"/>
  <c r="T305" i="1" s="1"/>
  <c r="AF306" i="2"/>
  <c r="T306" i="1" s="1"/>
  <c r="AF307" i="2"/>
  <c r="T307" i="1" s="1"/>
  <c r="AF308" i="2"/>
  <c r="T308" i="1" s="1"/>
  <c r="AF309" i="2"/>
  <c r="T309" i="1" s="1"/>
  <c r="AF310" i="2"/>
  <c r="T310" i="1" s="1"/>
  <c r="AF311" i="2"/>
  <c r="T311" i="1" s="1"/>
  <c r="AF312" i="2"/>
  <c r="T312" i="1" s="1"/>
  <c r="AF313" i="2"/>
  <c r="T313" i="1" s="1"/>
  <c r="AF314" i="2"/>
  <c r="T314" i="1" s="1"/>
  <c r="AF315" i="2"/>
  <c r="T315" i="1" s="1"/>
  <c r="AF316" i="2"/>
  <c r="T316" i="1" s="1"/>
  <c r="AF317" i="2"/>
  <c r="T317" i="1" s="1"/>
  <c r="AF318" i="2"/>
  <c r="T318" i="1" s="1"/>
  <c r="AF319" i="2"/>
  <c r="T319" i="1" s="1"/>
  <c r="AF320" i="2"/>
  <c r="T320" i="1" s="1"/>
  <c r="AF321" i="2"/>
  <c r="T321" i="1" s="1"/>
  <c r="AF322" i="2"/>
  <c r="T322" i="1" s="1"/>
  <c r="AF323" i="2"/>
  <c r="T323" i="1" s="1"/>
  <c r="AF324" i="2"/>
  <c r="T324" i="1" s="1"/>
  <c r="AF325" i="2"/>
  <c r="T325" i="1" s="1"/>
  <c r="AF326" i="2"/>
  <c r="T326" i="1" s="1"/>
  <c r="AF327" i="2"/>
  <c r="T327" i="1" s="1"/>
  <c r="AF328" i="2"/>
  <c r="T328" i="1" s="1"/>
  <c r="AF329" i="2"/>
  <c r="T329" i="1" s="1"/>
  <c r="AF330" i="2"/>
  <c r="T330" i="1" s="1"/>
  <c r="AF331" i="2"/>
  <c r="T331" i="1" s="1"/>
  <c r="AF332" i="2"/>
  <c r="T332" i="1" s="1"/>
  <c r="AF333" i="2"/>
  <c r="T333" i="1" s="1"/>
  <c r="AF334" i="2"/>
  <c r="T334" i="1" s="1"/>
  <c r="AF335" i="2"/>
  <c r="T335" i="1" s="1"/>
  <c r="AF336" i="2"/>
  <c r="T336" i="1" s="1"/>
  <c r="AF337" i="2"/>
  <c r="T337" i="1" s="1"/>
  <c r="AF338" i="2"/>
  <c r="T338" i="1" s="1"/>
  <c r="AF339" i="2"/>
  <c r="T339" i="1" s="1"/>
  <c r="AF340" i="2"/>
  <c r="T340" i="1" s="1"/>
  <c r="AF341" i="2"/>
  <c r="T341" i="1" s="1"/>
  <c r="AF342" i="2"/>
  <c r="T342" i="1" s="1"/>
  <c r="AF343" i="2"/>
  <c r="T343" i="1" s="1"/>
  <c r="AF344" i="2"/>
  <c r="T344" i="1" s="1"/>
  <c r="AF345" i="2"/>
  <c r="T345" i="1" s="1"/>
  <c r="AF346" i="2"/>
  <c r="T346" i="1" s="1"/>
  <c r="AF347" i="2"/>
  <c r="T347" i="1" s="1"/>
  <c r="AF348" i="2"/>
  <c r="T348" i="1" s="1"/>
  <c r="AF349" i="2"/>
  <c r="T349" i="1" s="1"/>
  <c r="AF350" i="2"/>
  <c r="T350" i="1" s="1"/>
  <c r="AF351" i="2"/>
  <c r="T351" i="1" s="1"/>
  <c r="AF352" i="2"/>
  <c r="T352" i="1" s="1"/>
  <c r="AF353" i="2"/>
  <c r="T353" i="1" s="1"/>
  <c r="AF354" i="2"/>
  <c r="T354" i="1" s="1"/>
  <c r="AF355" i="2"/>
  <c r="T355" i="1" s="1"/>
  <c r="AF356" i="2"/>
  <c r="T356" i="1" s="1"/>
  <c r="AF357" i="2"/>
  <c r="T357" i="1" s="1"/>
  <c r="AF358" i="2"/>
  <c r="T358" i="1" s="1"/>
  <c r="AF359" i="2"/>
  <c r="T359" i="1" s="1"/>
  <c r="AF360" i="2"/>
  <c r="T360" i="1" s="1"/>
  <c r="AF361" i="2"/>
  <c r="T361" i="1" s="1"/>
  <c r="AF362" i="2"/>
  <c r="T362" i="1" s="1"/>
  <c r="AF363" i="2"/>
  <c r="T363" i="1" s="1"/>
  <c r="AF364" i="2"/>
  <c r="T364" i="1" s="1"/>
  <c r="AF365" i="2"/>
  <c r="T365" i="1" s="1"/>
  <c r="AF366" i="2"/>
  <c r="T366" i="1" s="1"/>
  <c r="AF367" i="2"/>
  <c r="T367" i="1" s="1"/>
  <c r="AF368" i="2"/>
  <c r="T368" i="1" s="1"/>
  <c r="AF369" i="2"/>
  <c r="T369" i="1" s="1"/>
  <c r="AF370" i="2"/>
  <c r="T370" i="1" s="1"/>
  <c r="AF371" i="2"/>
  <c r="T371" i="1" s="1"/>
  <c r="AF372" i="2"/>
  <c r="T372" i="1" s="1"/>
  <c r="AF373" i="2"/>
  <c r="T373" i="1" s="1"/>
  <c r="AF374" i="2"/>
  <c r="T374" i="1" s="1"/>
  <c r="AF375" i="2"/>
  <c r="T375" i="1" s="1"/>
  <c r="AF376" i="2"/>
  <c r="T376" i="1" s="1"/>
  <c r="AF377" i="2"/>
  <c r="T377" i="1" s="1"/>
  <c r="AF378" i="2"/>
  <c r="T378" i="1" s="1"/>
  <c r="AF379" i="2"/>
  <c r="T379" i="1" s="1"/>
  <c r="AF380" i="2"/>
  <c r="T380" i="1" s="1"/>
  <c r="AF381" i="2"/>
  <c r="T381" i="1" s="1"/>
  <c r="AF382" i="2"/>
  <c r="T382" i="1" s="1"/>
  <c r="AF383" i="2"/>
  <c r="T383" i="1" s="1"/>
  <c r="AF384" i="2"/>
  <c r="T384" i="1" s="1"/>
  <c r="AF385" i="2"/>
  <c r="T385" i="1" s="1"/>
  <c r="AF386" i="2"/>
  <c r="T386" i="1" s="1"/>
  <c r="AF387" i="2"/>
  <c r="T387" i="1" s="1"/>
  <c r="AF388" i="2"/>
  <c r="T388" i="1" s="1"/>
  <c r="AF389" i="2"/>
  <c r="T389" i="1" s="1"/>
  <c r="AF390" i="2"/>
  <c r="T390" i="1" s="1"/>
  <c r="AF391" i="2"/>
  <c r="T391" i="1" s="1"/>
  <c r="AF392" i="2"/>
  <c r="T392" i="1" s="1"/>
  <c r="AF393" i="2"/>
  <c r="T393" i="1" s="1"/>
  <c r="AF394" i="2"/>
  <c r="T394" i="1" s="1"/>
  <c r="AF395" i="2"/>
  <c r="T395" i="1" s="1"/>
  <c r="AF396" i="2"/>
  <c r="T396" i="1" s="1"/>
  <c r="AF397" i="2"/>
  <c r="T397" i="1" s="1"/>
  <c r="AF398" i="2"/>
  <c r="T398" i="1" s="1"/>
  <c r="AF399" i="2"/>
  <c r="T399" i="1" s="1"/>
  <c r="AF400" i="2"/>
  <c r="T400" i="1" s="1"/>
  <c r="AF401" i="2"/>
  <c r="T401" i="1" s="1"/>
  <c r="AF402" i="2"/>
  <c r="T402" i="1" s="1"/>
  <c r="AF403" i="2"/>
  <c r="T403" i="1" s="1"/>
  <c r="AF404" i="2"/>
  <c r="T404" i="1" s="1"/>
  <c r="AF405" i="2"/>
  <c r="T405" i="1" s="1"/>
  <c r="AF406" i="2"/>
  <c r="T406" i="1" s="1"/>
  <c r="AF407" i="2"/>
  <c r="T407" i="1" s="1"/>
  <c r="AF408" i="2"/>
  <c r="T408" i="1" s="1"/>
  <c r="AF409" i="2"/>
  <c r="T409" i="1" s="1"/>
  <c r="AF410" i="2"/>
  <c r="T410" i="1" s="1"/>
  <c r="AF411" i="2"/>
  <c r="T411" i="1" s="1"/>
  <c r="AF412" i="2"/>
  <c r="T412" i="1" s="1"/>
  <c r="AF413" i="2"/>
  <c r="T413" i="1" s="1"/>
  <c r="AF414" i="2"/>
  <c r="T414" i="1" s="1"/>
  <c r="AF415" i="2"/>
  <c r="T415" i="1" s="1"/>
  <c r="AF416" i="2"/>
  <c r="T416" i="1" s="1"/>
  <c r="AF417" i="2"/>
  <c r="T417" i="1" s="1"/>
  <c r="AF418" i="2"/>
  <c r="T418" i="1" s="1"/>
  <c r="AF419" i="2"/>
  <c r="T419" i="1" s="1"/>
  <c r="AF420" i="2"/>
  <c r="T420" i="1" s="1"/>
  <c r="AF421" i="2"/>
  <c r="T421" i="1" s="1"/>
  <c r="AF422" i="2"/>
  <c r="T422" i="1" s="1"/>
  <c r="AF423" i="2"/>
  <c r="T423" i="1" s="1"/>
  <c r="AF424" i="2"/>
  <c r="T424" i="1" s="1"/>
  <c r="AF425" i="2"/>
  <c r="T425" i="1" s="1"/>
  <c r="AF426" i="2"/>
  <c r="T426" i="1" s="1"/>
  <c r="AF427" i="2"/>
  <c r="T427" i="1" s="1"/>
  <c r="AF428" i="2"/>
  <c r="T428" i="1" s="1"/>
  <c r="AF429" i="2"/>
  <c r="T429" i="1" s="1"/>
  <c r="AF430" i="2"/>
  <c r="T430" i="1" s="1"/>
  <c r="AF431" i="2"/>
  <c r="T431" i="1" s="1"/>
  <c r="AF432" i="2"/>
  <c r="T432" i="1" s="1"/>
  <c r="AF433" i="2"/>
  <c r="T433" i="1" s="1"/>
  <c r="AF434" i="2"/>
  <c r="T434" i="1" s="1"/>
  <c r="AF435" i="2"/>
  <c r="T435" i="1" s="1"/>
  <c r="AF436" i="2"/>
  <c r="T436" i="1" s="1"/>
  <c r="AF437" i="2"/>
  <c r="T437" i="1" s="1"/>
  <c r="AF438" i="2"/>
  <c r="T438" i="1" s="1"/>
  <c r="AF439" i="2"/>
  <c r="T439" i="1" s="1"/>
  <c r="AF440" i="2"/>
  <c r="T440" i="1" s="1"/>
  <c r="AF441" i="2"/>
  <c r="T441" i="1" s="1"/>
  <c r="AF442" i="2"/>
  <c r="T442" i="1" s="1"/>
  <c r="AF443" i="2"/>
  <c r="T443" i="1" s="1"/>
  <c r="AF444" i="2"/>
  <c r="T444" i="1" s="1"/>
  <c r="AF445" i="2"/>
  <c r="T445" i="1" s="1"/>
  <c r="AF446" i="2"/>
  <c r="T446" i="1" s="1"/>
  <c r="AF447" i="2"/>
  <c r="T447" i="1" s="1"/>
  <c r="AF448" i="2"/>
  <c r="T448" i="1" s="1"/>
  <c r="AF449" i="2"/>
  <c r="T449" i="1" s="1"/>
  <c r="AF450" i="2"/>
  <c r="T450" i="1" s="1"/>
  <c r="AF451" i="2"/>
  <c r="T451" i="1" s="1"/>
  <c r="AF452" i="2"/>
  <c r="T452" i="1" s="1"/>
  <c r="AF453" i="2"/>
  <c r="T453" i="1" s="1"/>
  <c r="AF454" i="2"/>
  <c r="T454" i="1" s="1"/>
  <c r="AF455" i="2"/>
  <c r="T455" i="1" s="1"/>
  <c r="AF456" i="2"/>
  <c r="T456" i="1" s="1"/>
  <c r="AF457" i="2"/>
  <c r="T457" i="1" s="1"/>
  <c r="AF458" i="2"/>
  <c r="T458" i="1" s="1"/>
  <c r="AF459" i="2"/>
  <c r="T459" i="1" s="1"/>
  <c r="AF460" i="2"/>
  <c r="T460" i="1" s="1"/>
  <c r="AF461" i="2"/>
  <c r="T461" i="1" s="1"/>
  <c r="AF462" i="2"/>
  <c r="T462" i="1" s="1"/>
  <c r="AF463" i="2"/>
  <c r="T463" i="1" s="1"/>
  <c r="AF464" i="2"/>
  <c r="T464" i="1" s="1"/>
  <c r="AF465" i="2"/>
  <c r="T465" i="1" s="1"/>
  <c r="AF466" i="2"/>
  <c r="T466" i="1" s="1"/>
  <c r="AF467" i="2"/>
  <c r="T467" i="1" s="1"/>
  <c r="AF468" i="2"/>
  <c r="T468" i="1" s="1"/>
  <c r="AF469" i="2"/>
  <c r="T469" i="1" s="1"/>
  <c r="AF470" i="2"/>
  <c r="T470" i="1" s="1"/>
  <c r="AF471" i="2"/>
  <c r="T471" i="1" s="1"/>
  <c r="AF472" i="2"/>
  <c r="T472" i="1" s="1"/>
  <c r="AF473" i="2"/>
  <c r="T473" i="1" s="1"/>
  <c r="AF474" i="2"/>
  <c r="T474" i="1" s="1"/>
  <c r="AF475" i="2"/>
  <c r="T475" i="1" s="1"/>
  <c r="AF476" i="2"/>
  <c r="T476" i="1" s="1"/>
  <c r="AF477" i="2"/>
  <c r="T477" i="1" s="1"/>
  <c r="AF478" i="2"/>
  <c r="T478" i="1" s="1"/>
  <c r="AF479" i="2"/>
  <c r="T479" i="1" s="1"/>
  <c r="AF480" i="2"/>
  <c r="T480" i="1" s="1"/>
  <c r="AF481" i="2"/>
  <c r="T481" i="1" s="1"/>
  <c r="AF482" i="2"/>
  <c r="T482" i="1" s="1"/>
  <c r="AF483" i="2"/>
  <c r="T483" i="1" s="1"/>
  <c r="AF484" i="2"/>
  <c r="T484" i="1" s="1"/>
  <c r="AF485" i="2"/>
  <c r="T485" i="1" s="1"/>
  <c r="AF486" i="2"/>
  <c r="T486" i="1" s="1"/>
  <c r="AF487" i="2"/>
  <c r="T487" i="1" s="1"/>
  <c r="AF488" i="2"/>
  <c r="T488" i="1" s="1"/>
  <c r="AF489" i="2"/>
  <c r="T489" i="1" s="1"/>
  <c r="AF490" i="2"/>
  <c r="T490" i="1" s="1"/>
  <c r="AF491" i="2"/>
  <c r="T491" i="1" s="1"/>
  <c r="AF492" i="2"/>
  <c r="T492" i="1" s="1"/>
  <c r="AF493" i="2"/>
  <c r="T493" i="1" s="1"/>
  <c r="AF494" i="2"/>
  <c r="T494" i="1" s="1"/>
  <c r="AF495" i="2"/>
  <c r="T495" i="1" s="1"/>
  <c r="AF496" i="2"/>
  <c r="T496" i="1" s="1"/>
  <c r="AF497" i="2"/>
  <c r="T497" i="1" s="1"/>
  <c r="AF498" i="2"/>
  <c r="T498" i="1" s="1"/>
  <c r="AF499" i="2"/>
  <c r="T499" i="1" s="1"/>
  <c r="AF500" i="2"/>
  <c r="T500" i="1" s="1"/>
  <c r="AF501" i="2"/>
  <c r="T501" i="1" s="1"/>
  <c r="AF502" i="2"/>
  <c r="T502" i="1" s="1"/>
  <c r="AF503" i="2"/>
  <c r="T503" i="1" s="1"/>
  <c r="AF504" i="2"/>
  <c r="T504" i="1" s="1"/>
  <c r="AF505" i="2"/>
  <c r="T505" i="1" s="1"/>
  <c r="AF506" i="2"/>
  <c r="T506" i="1" s="1"/>
  <c r="AF4" i="2"/>
  <c r="AE5" i="2"/>
  <c r="S5" i="1" s="1"/>
  <c r="AE6" i="2"/>
  <c r="S6" i="1" s="1"/>
  <c r="AE7" i="2"/>
  <c r="S7" i="1" s="1"/>
  <c r="AE8" i="2"/>
  <c r="S8" i="1" s="1"/>
  <c r="AE9" i="2"/>
  <c r="S9" i="1" s="1"/>
  <c r="AE10" i="2"/>
  <c r="S10" i="1" s="1"/>
  <c r="AE11" i="2"/>
  <c r="S11" i="1" s="1"/>
  <c r="AE12" i="2"/>
  <c r="S12" i="1" s="1"/>
  <c r="AE13" i="2"/>
  <c r="S13" i="1" s="1"/>
  <c r="AE14" i="2"/>
  <c r="S14" i="1" s="1"/>
  <c r="AE15" i="2"/>
  <c r="S15" i="1" s="1"/>
  <c r="AE16" i="2"/>
  <c r="S16" i="1" s="1"/>
  <c r="AE17" i="2"/>
  <c r="S17" i="1" s="1"/>
  <c r="AE18" i="2"/>
  <c r="S18" i="1" s="1"/>
  <c r="AE19" i="2"/>
  <c r="S19" i="1" s="1"/>
  <c r="AE20" i="2"/>
  <c r="S20" i="1" s="1"/>
  <c r="AE21" i="2"/>
  <c r="S21" i="1" s="1"/>
  <c r="AE22" i="2"/>
  <c r="S22" i="1" s="1"/>
  <c r="AE23" i="2"/>
  <c r="S23" i="1" s="1"/>
  <c r="AE24" i="2"/>
  <c r="S24" i="1" s="1"/>
  <c r="AE25" i="2"/>
  <c r="S25" i="1" s="1"/>
  <c r="AE26" i="2"/>
  <c r="S26" i="1" s="1"/>
  <c r="AE27" i="2"/>
  <c r="S27" i="1" s="1"/>
  <c r="AE28" i="2"/>
  <c r="S28" i="1" s="1"/>
  <c r="AE29" i="2"/>
  <c r="S29" i="1" s="1"/>
  <c r="AE30" i="2"/>
  <c r="S30" i="1" s="1"/>
  <c r="AE31" i="2"/>
  <c r="S31" i="1" s="1"/>
  <c r="AE32" i="2"/>
  <c r="S32" i="1" s="1"/>
  <c r="AE33" i="2"/>
  <c r="S33" i="1" s="1"/>
  <c r="AE34" i="2"/>
  <c r="S34" i="1" s="1"/>
  <c r="AE35" i="2"/>
  <c r="S35" i="1" s="1"/>
  <c r="AE36" i="2"/>
  <c r="S36" i="1" s="1"/>
  <c r="AE37" i="2"/>
  <c r="S37" i="1" s="1"/>
  <c r="AE38" i="2"/>
  <c r="S38" i="1" s="1"/>
  <c r="AE39" i="2"/>
  <c r="S39" i="1" s="1"/>
  <c r="AE40" i="2"/>
  <c r="S40" i="1" s="1"/>
  <c r="AE41" i="2"/>
  <c r="S41" i="1" s="1"/>
  <c r="AE42" i="2"/>
  <c r="S42" i="1" s="1"/>
  <c r="AE43" i="2"/>
  <c r="S43" i="1" s="1"/>
  <c r="AE44" i="2"/>
  <c r="S44" i="1" s="1"/>
  <c r="AE45" i="2"/>
  <c r="S45" i="1" s="1"/>
  <c r="AE46" i="2"/>
  <c r="S46" i="1" s="1"/>
  <c r="AE47" i="2"/>
  <c r="S47" i="1" s="1"/>
  <c r="AE48" i="2"/>
  <c r="S48" i="1" s="1"/>
  <c r="AE49" i="2"/>
  <c r="S49" i="1" s="1"/>
  <c r="AE50" i="2"/>
  <c r="S50" i="1" s="1"/>
  <c r="AE51" i="2"/>
  <c r="S51" i="1" s="1"/>
  <c r="AE52" i="2"/>
  <c r="S52" i="1" s="1"/>
  <c r="AE53" i="2"/>
  <c r="S53" i="1" s="1"/>
  <c r="AE54" i="2"/>
  <c r="S54" i="1" s="1"/>
  <c r="AE55" i="2"/>
  <c r="S55" i="1" s="1"/>
  <c r="AE56" i="2"/>
  <c r="S56" i="1" s="1"/>
  <c r="AE57" i="2"/>
  <c r="S57" i="1" s="1"/>
  <c r="AE58" i="2"/>
  <c r="S58" i="1" s="1"/>
  <c r="AE59" i="2"/>
  <c r="S59" i="1" s="1"/>
  <c r="AE60" i="2"/>
  <c r="S60" i="1" s="1"/>
  <c r="AE61" i="2"/>
  <c r="S61" i="1" s="1"/>
  <c r="AE62" i="2"/>
  <c r="S62" i="1" s="1"/>
  <c r="AE63" i="2"/>
  <c r="S63" i="1" s="1"/>
  <c r="AE64" i="2"/>
  <c r="S64" i="1" s="1"/>
  <c r="AE65" i="2"/>
  <c r="S65" i="1" s="1"/>
  <c r="AE66" i="2"/>
  <c r="S66" i="1" s="1"/>
  <c r="AE67" i="2"/>
  <c r="S67" i="1" s="1"/>
  <c r="AE68" i="2"/>
  <c r="S68" i="1" s="1"/>
  <c r="AE69" i="2"/>
  <c r="S69" i="1" s="1"/>
  <c r="AE70" i="2"/>
  <c r="S70" i="1" s="1"/>
  <c r="AE71" i="2"/>
  <c r="S71" i="1" s="1"/>
  <c r="AE72" i="2"/>
  <c r="S72" i="1" s="1"/>
  <c r="AE73" i="2"/>
  <c r="S73" i="1" s="1"/>
  <c r="AE74" i="2"/>
  <c r="S74" i="1" s="1"/>
  <c r="AE75" i="2"/>
  <c r="S75" i="1" s="1"/>
  <c r="AE76" i="2"/>
  <c r="S76" i="1" s="1"/>
  <c r="AE77" i="2"/>
  <c r="S77" i="1" s="1"/>
  <c r="AE78" i="2"/>
  <c r="S78" i="1" s="1"/>
  <c r="AE79" i="2"/>
  <c r="S79" i="1" s="1"/>
  <c r="AE80" i="2"/>
  <c r="S80" i="1" s="1"/>
  <c r="AE81" i="2"/>
  <c r="S81" i="1" s="1"/>
  <c r="AE82" i="2"/>
  <c r="S82" i="1" s="1"/>
  <c r="AE83" i="2"/>
  <c r="S83" i="1" s="1"/>
  <c r="AE84" i="2"/>
  <c r="S84" i="1" s="1"/>
  <c r="AE85" i="2"/>
  <c r="S85" i="1" s="1"/>
  <c r="AE86" i="2"/>
  <c r="S86" i="1" s="1"/>
  <c r="AE87" i="2"/>
  <c r="S87" i="1" s="1"/>
  <c r="AE88" i="2"/>
  <c r="S88" i="1" s="1"/>
  <c r="AE89" i="2"/>
  <c r="S89" i="1" s="1"/>
  <c r="AE90" i="2"/>
  <c r="S90" i="1" s="1"/>
  <c r="AE91" i="2"/>
  <c r="S91" i="1" s="1"/>
  <c r="AE92" i="2"/>
  <c r="S92" i="1" s="1"/>
  <c r="AE93" i="2"/>
  <c r="S93" i="1" s="1"/>
  <c r="AE94" i="2"/>
  <c r="S94" i="1" s="1"/>
  <c r="AE95" i="2"/>
  <c r="S95" i="1" s="1"/>
  <c r="AE96" i="2"/>
  <c r="S96" i="1" s="1"/>
  <c r="AE97" i="2"/>
  <c r="S97" i="1" s="1"/>
  <c r="AE98" i="2"/>
  <c r="S98" i="1" s="1"/>
  <c r="AE99" i="2"/>
  <c r="S99" i="1" s="1"/>
  <c r="AE100" i="2"/>
  <c r="S100" i="1" s="1"/>
  <c r="AE101" i="2"/>
  <c r="S101" i="1" s="1"/>
  <c r="AE102" i="2"/>
  <c r="S102" i="1" s="1"/>
  <c r="AE103" i="2"/>
  <c r="S103" i="1" s="1"/>
  <c r="AE104" i="2"/>
  <c r="S104" i="1" s="1"/>
  <c r="AE105" i="2"/>
  <c r="S105" i="1" s="1"/>
  <c r="AE106" i="2"/>
  <c r="S106" i="1" s="1"/>
  <c r="AE107" i="2"/>
  <c r="S107" i="1" s="1"/>
  <c r="AE108" i="2"/>
  <c r="S108" i="1" s="1"/>
  <c r="AE109" i="2"/>
  <c r="S109" i="1" s="1"/>
  <c r="AE110" i="2"/>
  <c r="S110" i="1" s="1"/>
  <c r="AE111" i="2"/>
  <c r="S111" i="1" s="1"/>
  <c r="AE112" i="2"/>
  <c r="S112" i="1" s="1"/>
  <c r="AE113" i="2"/>
  <c r="S113" i="1" s="1"/>
  <c r="AE114" i="2"/>
  <c r="S114" i="1" s="1"/>
  <c r="AE115" i="2"/>
  <c r="S115" i="1" s="1"/>
  <c r="AE116" i="2"/>
  <c r="S116" i="1" s="1"/>
  <c r="AE117" i="2"/>
  <c r="S117" i="1" s="1"/>
  <c r="AE118" i="2"/>
  <c r="S118" i="1" s="1"/>
  <c r="AE119" i="2"/>
  <c r="S119" i="1" s="1"/>
  <c r="AE120" i="2"/>
  <c r="S120" i="1" s="1"/>
  <c r="AE121" i="2"/>
  <c r="S121" i="1" s="1"/>
  <c r="AE122" i="2"/>
  <c r="S122" i="1" s="1"/>
  <c r="AE123" i="2"/>
  <c r="S123" i="1" s="1"/>
  <c r="AE124" i="2"/>
  <c r="S124" i="1" s="1"/>
  <c r="AE125" i="2"/>
  <c r="S125" i="1" s="1"/>
  <c r="AE126" i="2"/>
  <c r="S126" i="1" s="1"/>
  <c r="AE127" i="2"/>
  <c r="S127" i="1" s="1"/>
  <c r="AE128" i="2"/>
  <c r="S128" i="1" s="1"/>
  <c r="AE129" i="2"/>
  <c r="S129" i="1" s="1"/>
  <c r="AE130" i="2"/>
  <c r="S130" i="1" s="1"/>
  <c r="AE131" i="2"/>
  <c r="S131" i="1" s="1"/>
  <c r="AE132" i="2"/>
  <c r="S132" i="1" s="1"/>
  <c r="AE133" i="2"/>
  <c r="S133" i="1" s="1"/>
  <c r="AE134" i="2"/>
  <c r="S134" i="1" s="1"/>
  <c r="AE135" i="2"/>
  <c r="S135" i="1" s="1"/>
  <c r="AE136" i="2"/>
  <c r="S136" i="1" s="1"/>
  <c r="AE137" i="2"/>
  <c r="S137" i="1" s="1"/>
  <c r="AE138" i="2"/>
  <c r="S138" i="1" s="1"/>
  <c r="AE139" i="2"/>
  <c r="S139" i="1" s="1"/>
  <c r="AE140" i="2"/>
  <c r="S140" i="1" s="1"/>
  <c r="AE141" i="2"/>
  <c r="S141" i="1" s="1"/>
  <c r="AE142" i="2"/>
  <c r="S142" i="1" s="1"/>
  <c r="AE143" i="2"/>
  <c r="S143" i="1" s="1"/>
  <c r="AE144" i="2"/>
  <c r="S144" i="1" s="1"/>
  <c r="AE145" i="2"/>
  <c r="S145" i="1" s="1"/>
  <c r="AE146" i="2"/>
  <c r="S146" i="1" s="1"/>
  <c r="AE147" i="2"/>
  <c r="S147" i="1" s="1"/>
  <c r="AE148" i="2"/>
  <c r="S148" i="1" s="1"/>
  <c r="AE149" i="2"/>
  <c r="S149" i="1" s="1"/>
  <c r="AE150" i="2"/>
  <c r="S150" i="1" s="1"/>
  <c r="AE151" i="2"/>
  <c r="S151" i="1" s="1"/>
  <c r="AE152" i="2"/>
  <c r="S152" i="1" s="1"/>
  <c r="AE153" i="2"/>
  <c r="S153" i="1" s="1"/>
  <c r="AE154" i="2"/>
  <c r="S154" i="1" s="1"/>
  <c r="AE155" i="2"/>
  <c r="S155" i="1" s="1"/>
  <c r="AE156" i="2"/>
  <c r="S156" i="1" s="1"/>
  <c r="AE157" i="2"/>
  <c r="S157" i="1" s="1"/>
  <c r="AE158" i="2"/>
  <c r="S158" i="1" s="1"/>
  <c r="AE159" i="2"/>
  <c r="S159" i="1" s="1"/>
  <c r="AE160" i="2"/>
  <c r="S160" i="1" s="1"/>
  <c r="AE161" i="2"/>
  <c r="S161" i="1" s="1"/>
  <c r="AE162" i="2"/>
  <c r="S162" i="1" s="1"/>
  <c r="AE163" i="2"/>
  <c r="S163" i="1" s="1"/>
  <c r="AE164" i="2"/>
  <c r="S164" i="1" s="1"/>
  <c r="AE165" i="2"/>
  <c r="S165" i="1" s="1"/>
  <c r="AE166" i="2"/>
  <c r="S166" i="1" s="1"/>
  <c r="AE167" i="2"/>
  <c r="S167" i="1" s="1"/>
  <c r="AE168" i="2"/>
  <c r="S168" i="1" s="1"/>
  <c r="AE169" i="2"/>
  <c r="S169" i="1" s="1"/>
  <c r="AE170" i="2"/>
  <c r="S170" i="1" s="1"/>
  <c r="AE171" i="2"/>
  <c r="S171" i="1" s="1"/>
  <c r="AE172" i="2"/>
  <c r="S172" i="1" s="1"/>
  <c r="AE173" i="2"/>
  <c r="S173" i="1" s="1"/>
  <c r="AE174" i="2"/>
  <c r="S174" i="1" s="1"/>
  <c r="AE175" i="2"/>
  <c r="S175" i="1" s="1"/>
  <c r="AE176" i="2"/>
  <c r="S176" i="1" s="1"/>
  <c r="AE177" i="2"/>
  <c r="S177" i="1" s="1"/>
  <c r="AE178" i="2"/>
  <c r="S178" i="1" s="1"/>
  <c r="AE179" i="2"/>
  <c r="S179" i="1" s="1"/>
  <c r="AE180" i="2"/>
  <c r="S180" i="1" s="1"/>
  <c r="AE181" i="2"/>
  <c r="S181" i="1" s="1"/>
  <c r="AE182" i="2"/>
  <c r="S182" i="1" s="1"/>
  <c r="AE183" i="2"/>
  <c r="S183" i="1" s="1"/>
  <c r="AE184" i="2"/>
  <c r="S184" i="1" s="1"/>
  <c r="AE185" i="2"/>
  <c r="S185" i="1" s="1"/>
  <c r="AE186" i="2"/>
  <c r="S186" i="1" s="1"/>
  <c r="AE187" i="2"/>
  <c r="S187" i="1" s="1"/>
  <c r="AE188" i="2"/>
  <c r="S188" i="1" s="1"/>
  <c r="AE189" i="2"/>
  <c r="S189" i="1" s="1"/>
  <c r="AE190" i="2"/>
  <c r="S190" i="1" s="1"/>
  <c r="AE191" i="2"/>
  <c r="S191" i="1" s="1"/>
  <c r="AE192" i="2"/>
  <c r="S192" i="1" s="1"/>
  <c r="AE193" i="2"/>
  <c r="S193" i="1" s="1"/>
  <c r="AE194" i="2"/>
  <c r="S194" i="1" s="1"/>
  <c r="AE195" i="2"/>
  <c r="S195" i="1" s="1"/>
  <c r="AE196" i="2"/>
  <c r="S196" i="1" s="1"/>
  <c r="AE197" i="2"/>
  <c r="S197" i="1" s="1"/>
  <c r="AE198" i="2"/>
  <c r="S198" i="1" s="1"/>
  <c r="AE199" i="2"/>
  <c r="S199" i="1" s="1"/>
  <c r="AE200" i="2"/>
  <c r="S200" i="1" s="1"/>
  <c r="AE201" i="2"/>
  <c r="S201" i="1" s="1"/>
  <c r="AE202" i="2"/>
  <c r="S202" i="1" s="1"/>
  <c r="AE203" i="2"/>
  <c r="S203" i="1" s="1"/>
  <c r="AE204" i="2"/>
  <c r="S204" i="1" s="1"/>
  <c r="AE205" i="2"/>
  <c r="S205" i="1" s="1"/>
  <c r="AE206" i="2"/>
  <c r="S206" i="1" s="1"/>
  <c r="AE207" i="2"/>
  <c r="S207" i="1" s="1"/>
  <c r="AE208" i="2"/>
  <c r="S208" i="1" s="1"/>
  <c r="AE209" i="2"/>
  <c r="S209" i="1" s="1"/>
  <c r="AE210" i="2"/>
  <c r="S210" i="1" s="1"/>
  <c r="AE211" i="2"/>
  <c r="S211" i="1" s="1"/>
  <c r="AE212" i="2"/>
  <c r="S212" i="1" s="1"/>
  <c r="AE213" i="2"/>
  <c r="S213" i="1" s="1"/>
  <c r="AE214" i="2"/>
  <c r="S214" i="1" s="1"/>
  <c r="AE215" i="2"/>
  <c r="S215" i="1" s="1"/>
  <c r="AE216" i="2"/>
  <c r="S216" i="1" s="1"/>
  <c r="AE217" i="2"/>
  <c r="S217" i="1" s="1"/>
  <c r="AE218" i="2"/>
  <c r="S218" i="1" s="1"/>
  <c r="AE219" i="2"/>
  <c r="S219" i="1" s="1"/>
  <c r="AE220" i="2"/>
  <c r="S220" i="1" s="1"/>
  <c r="AE221" i="2"/>
  <c r="S221" i="1" s="1"/>
  <c r="AE222" i="2"/>
  <c r="S222" i="1" s="1"/>
  <c r="AE223" i="2"/>
  <c r="S223" i="1" s="1"/>
  <c r="AE224" i="2"/>
  <c r="S224" i="1" s="1"/>
  <c r="AE225" i="2"/>
  <c r="S225" i="1" s="1"/>
  <c r="AE226" i="2"/>
  <c r="S226" i="1" s="1"/>
  <c r="AE227" i="2"/>
  <c r="S227" i="1" s="1"/>
  <c r="AE228" i="2"/>
  <c r="S228" i="1" s="1"/>
  <c r="AE229" i="2"/>
  <c r="S229" i="1" s="1"/>
  <c r="AE230" i="2"/>
  <c r="S230" i="1" s="1"/>
  <c r="AE231" i="2"/>
  <c r="S231" i="1" s="1"/>
  <c r="AE232" i="2"/>
  <c r="S232" i="1" s="1"/>
  <c r="AE233" i="2"/>
  <c r="S233" i="1" s="1"/>
  <c r="AE234" i="2"/>
  <c r="S234" i="1" s="1"/>
  <c r="AE235" i="2"/>
  <c r="S235" i="1" s="1"/>
  <c r="AE236" i="2"/>
  <c r="S236" i="1" s="1"/>
  <c r="AE237" i="2"/>
  <c r="S237" i="1" s="1"/>
  <c r="AE238" i="2"/>
  <c r="S238" i="1" s="1"/>
  <c r="AE239" i="2"/>
  <c r="S239" i="1" s="1"/>
  <c r="AE240" i="2"/>
  <c r="S240" i="1" s="1"/>
  <c r="AE241" i="2"/>
  <c r="S241" i="1" s="1"/>
  <c r="AE242" i="2"/>
  <c r="S242" i="1" s="1"/>
  <c r="AE243" i="2"/>
  <c r="S243" i="1" s="1"/>
  <c r="AE244" i="2"/>
  <c r="S244" i="1" s="1"/>
  <c r="AE245" i="2"/>
  <c r="S245" i="1" s="1"/>
  <c r="AE246" i="2"/>
  <c r="S246" i="1" s="1"/>
  <c r="AE247" i="2"/>
  <c r="S247" i="1" s="1"/>
  <c r="AE248" i="2"/>
  <c r="S248" i="1" s="1"/>
  <c r="AE249" i="2"/>
  <c r="S249" i="1" s="1"/>
  <c r="AE250" i="2"/>
  <c r="S250" i="1" s="1"/>
  <c r="AE251" i="2"/>
  <c r="S251" i="1" s="1"/>
  <c r="AE252" i="2"/>
  <c r="S252" i="1" s="1"/>
  <c r="AE253" i="2"/>
  <c r="S253" i="1" s="1"/>
  <c r="AE254" i="2"/>
  <c r="S254" i="1" s="1"/>
  <c r="AE255" i="2"/>
  <c r="S255" i="1" s="1"/>
  <c r="AE256" i="2"/>
  <c r="S256" i="1" s="1"/>
  <c r="AE257" i="2"/>
  <c r="S257" i="1" s="1"/>
  <c r="AE258" i="2"/>
  <c r="S258" i="1" s="1"/>
  <c r="AE259" i="2"/>
  <c r="S259" i="1" s="1"/>
  <c r="AE260" i="2"/>
  <c r="S260" i="1" s="1"/>
  <c r="AE261" i="2"/>
  <c r="S261" i="1" s="1"/>
  <c r="AE262" i="2"/>
  <c r="S262" i="1" s="1"/>
  <c r="AE263" i="2"/>
  <c r="S263" i="1" s="1"/>
  <c r="AE264" i="2"/>
  <c r="S264" i="1" s="1"/>
  <c r="AE265" i="2"/>
  <c r="S265" i="1" s="1"/>
  <c r="AE266" i="2"/>
  <c r="S266" i="1" s="1"/>
  <c r="AE267" i="2"/>
  <c r="S267" i="1" s="1"/>
  <c r="AE268" i="2"/>
  <c r="S268" i="1" s="1"/>
  <c r="AE269" i="2"/>
  <c r="S269" i="1" s="1"/>
  <c r="AE270" i="2"/>
  <c r="S270" i="1" s="1"/>
  <c r="AE271" i="2"/>
  <c r="S271" i="1" s="1"/>
  <c r="AE272" i="2"/>
  <c r="S272" i="1" s="1"/>
  <c r="AE273" i="2"/>
  <c r="S273" i="1" s="1"/>
  <c r="AE274" i="2"/>
  <c r="S274" i="1" s="1"/>
  <c r="AE275" i="2"/>
  <c r="S275" i="1" s="1"/>
  <c r="AE276" i="2"/>
  <c r="S276" i="1" s="1"/>
  <c r="AE277" i="2"/>
  <c r="S277" i="1" s="1"/>
  <c r="AE278" i="2"/>
  <c r="S278" i="1" s="1"/>
  <c r="AE279" i="2"/>
  <c r="S279" i="1" s="1"/>
  <c r="AE280" i="2"/>
  <c r="S280" i="1" s="1"/>
  <c r="AE281" i="2"/>
  <c r="S281" i="1" s="1"/>
  <c r="AE282" i="2"/>
  <c r="S282" i="1" s="1"/>
  <c r="AE283" i="2"/>
  <c r="S283" i="1" s="1"/>
  <c r="AE284" i="2"/>
  <c r="S284" i="1" s="1"/>
  <c r="AE285" i="2"/>
  <c r="S285" i="1" s="1"/>
  <c r="AE286" i="2"/>
  <c r="S286" i="1" s="1"/>
  <c r="AE287" i="2"/>
  <c r="S287" i="1" s="1"/>
  <c r="AE288" i="2"/>
  <c r="S288" i="1" s="1"/>
  <c r="AE289" i="2"/>
  <c r="S289" i="1" s="1"/>
  <c r="AE290" i="2"/>
  <c r="S290" i="1" s="1"/>
  <c r="AE291" i="2"/>
  <c r="S291" i="1" s="1"/>
  <c r="AE292" i="2"/>
  <c r="S292" i="1" s="1"/>
  <c r="AE293" i="2"/>
  <c r="S293" i="1" s="1"/>
  <c r="AE294" i="2"/>
  <c r="S294" i="1" s="1"/>
  <c r="AE295" i="2"/>
  <c r="S295" i="1" s="1"/>
  <c r="AE296" i="2"/>
  <c r="S296" i="1" s="1"/>
  <c r="AE297" i="2"/>
  <c r="S297" i="1" s="1"/>
  <c r="AE298" i="2"/>
  <c r="S298" i="1" s="1"/>
  <c r="AE299" i="2"/>
  <c r="S299" i="1" s="1"/>
  <c r="AE300" i="2"/>
  <c r="S300" i="1" s="1"/>
  <c r="AE301" i="2"/>
  <c r="S301" i="1" s="1"/>
  <c r="AE302" i="2"/>
  <c r="S302" i="1" s="1"/>
  <c r="AE303" i="2"/>
  <c r="S303" i="1" s="1"/>
  <c r="AE304" i="2"/>
  <c r="S304" i="1" s="1"/>
  <c r="AE305" i="2"/>
  <c r="S305" i="1" s="1"/>
  <c r="AE306" i="2"/>
  <c r="S306" i="1" s="1"/>
  <c r="AE307" i="2"/>
  <c r="S307" i="1" s="1"/>
  <c r="AE308" i="2"/>
  <c r="S308" i="1" s="1"/>
  <c r="AE309" i="2"/>
  <c r="S309" i="1" s="1"/>
  <c r="AE310" i="2"/>
  <c r="S310" i="1" s="1"/>
  <c r="AE311" i="2"/>
  <c r="S311" i="1" s="1"/>
  <c r="AE312" i="2"/>
  <c r="S312" i="1" s="1"/>
  <c r="AE313" i="2"/>
  <c r="S313" i="1" s="1"/>
  <c r="AE314" i="2"/>
  <c r="S314" i="1" s="1"/>
  <c r="AE315" i="2"/>
  <c r="S315" i="1" s="1"/>
  <c r="AE316" i="2"/>
  <c r="S316" i="1" s="1"/>
  <c r="AE317" i="2"/>
  <c r="S317" i="1" s="1"/>
  <c r="AE318" i="2"/>
  <c r="S318" i="1" s="1"/>
  <c r="AE319" i="2"/>
  <c r="S319" i="1" s="1"/>
  <c r="AE320" i="2"/>
  <c r="S320" i="1" s="1"/>
  <c r="AE321" i="2"/>
  <c r="S321" i="1" s="1"/>
  <c r="AE322" i="2"/>
  <c r="S322" i="1" s="1"/>
  <c r="AE323" i="2"/>
  <c r="S323" i="1" s="1"/>
  <c r="AE324" i="2"/>
  <c r="S324" i="1" s="1"/>
  <c r="AE325" i="2"/>
  <c r="S325" i="1" s="1"/>
  <c r="AE326" i="2"/>
  <c r="S326" i="1" s="1"/>
  <c r="AE327" i="2"/>
  <c r="S327" i="1" s="1"/>
  <c r="AE328" i="2"/>
  <c r="S328" i="1" s="1"/>
  <c r="AE329" i="2"/>
  <c r="S329" i="1" s="1"/>
  <c r="AE330" i="2"/>
  <c r="S330" i="1" s="1"/>
  <c r="AE331" i="2"/>
  <c r="S331" i="1" s="1"/>
  <c r="AE332" i="2"/>
  <c r="S332" i="1" s="1"/>
  <c r="AE333" i="2"/>
  <c r="S333" i="1" s="1"/>
  <c r="AE334" i="2"/>
  <c r="S334" i="1" s="1"/>
  <c r="AE335" i="2"/>
  <c r="S335" i="1" s="1"/>
  <c r="AE336" i="2"/>
  <c r="S336" i="1" s="1"/>
  <c r="AE337" i="2"/>
  <c r="S337" i="1" s="1"/>
  <c r="AE338" i="2"/>
  <c r="S338" i="1" s="1"/>
  <c r="AE339" i="2"/>
  <c r="S339" i="1" s="1"/>
  <c r="AE340" i="2"/>
  <c r="S340" i="1" s="1"/>
  <c r="AE341" i="2"/>
  <c r="S341" i="1" s="1"/>
  <c r="AE342" i="2"/>
  <c r="S342" i="1" s="1"/>
  <c r="AE343" i="2"/>
  <c r="S343" i="1" s="1"/>
  <c r="AE344" i="2"/>
  <c r="S344" i="1" s="1"/>
  <c r="AE345" i="2"/>
  <c r="S345" i="1" s="1"/>
  <c r="AE346" i="2"/>
  <c r="S346" i="1" s="1"/>
  <c r="AE347" i="2"/>
  <c r="S347" i="1" s="1"/>
  <c r="AE348" i="2"/>
  <c r="S348" i="1" s="1"/>
  <c r="AE349" i="2"/>
  <c r="S349" i="1" s="1"/>
  <c r="AE350" i="2"/>
  <c r="S350" i="1" s="1"/>
  <c r="AE351" i="2"/>
  <c r="S351" i="1" s="1"/>
  <c r="AE352" i="2"/>
  <c r="S352" i="1" s="1"/>
  <c r="AE353" i="2"/>
  <c r="S353" i="1" s="1"/>
  <c r="AE354" i="2"/>
  <c r="S354" i="1" s="1"/>
  <c r="AE355" i="2"/>
  <c r="S355" i="1" s="1"/>
  <c r="AE356" i="2"/>
  <c r="S356" i="1" s="1"/>
  <c r="AE357" i="2"/>
  <c r="S357" i="1" s="1"/>
  <c r="AE358" i="2"/>
  <c r="S358" i="1" s="1"/>
  <c r="AE359" i="2"/>
  <c r="S359" i="1" s="1"/>
  <c r="AE360" i="2"/>
  <c r="S360" i="1" s="1"/>
  <c r="AE361" i="2"/>
  <c r="S361" i="1" s="1"/>
  <c r="AE362" i="2"/>
  <c r="S362" i="1" s="1"/>
  <c r="AE363" i="2"/>
  <c r="S363" i="1" s="1"/>
  <c r="AE364" i="2"/>
  <c r="S364" i="1" s="1"/>
  <c r="AE365" i="2"/>
  <c r="S365" i="1" s="1"/>
  <c r="AE366" i="2"/>
  <c r="S366" i="1" s="1"/>
  <c r="AE367" i="2"/>
  <c r="S367" i="1" s="1"/>
  <c r="AE368" i="2"/>
  <c r="S368" i="1" s="1"/>
  <c r="AE369" i="2"/>
  <c r="S369" i="1" s="1"/>
  <c r="AE370" i="2"/>
  <c r="S370" i="1" s="1"/>
  <c r="AE371" i="2"/>
  <c r="S371" i="1" s="1"/>
  <c r="AE372" i="2"/>
  <c r="S372" i="1" s="1"/>
  <c r="AE373" i="2"/>
  <c r="S373" i="1" s="1"/>
  <c r="AE374" i="2"/>
  <c r="S374" i="1" s="1"/>
  <c r="AE375" i="2"/>
  <c r="S375" i="1" s="1"/>
  <c r="AE376" i="2"/>
  <c r="S376" i="1" s="1"/>
  <c r="AE377" i="2"/>
  <c r="S377" i="1" s="1"/>
  <c r="AE378" i="2"/>
  <c r="S378" i="1" s="1"/>
  <c r="AE379" i="2"/>
  <c r="S379" i="1" s="1"/>
  <c r="AE380" i="2"/>
  <c r="S380" i="1" s="1"/>
  <c r="AE381" i="2"/>
  <c r="S381" i="1" s="1"/>
  <c r="AE382" i="2"/>
  <c r="S382" i="1" s="1"/>
  <c r="AE383" i="2"/>
  <c r="S383" i="1" s="1"/>
  <c r="AE384" i="2"/>
  <c r="S384" i="1" s="1"/>
  <c r="AE385" i="2"/>
  <c r="S385" i="1" s="1"/>
  <c r="AE386" i="2"/>
  <c r="S386" i="1" s="1"/>
  <c r="AE387" i="2"/>
  <c r="S387" i="1" s="1"/>
  <c r="AE388" i="2"/>
  <c r="S388" i="1" s="1"/>
  <c r="AE389" i="2"/>
  <c r="S389" i="1" s="1"/>
  <c r="AE390" i="2"/>
  <c r="S390" i="1" s="1"/>
  <c r="AE391" i="2"/>
  <c r="S391" i="1" s="1"/>
  <c r="AE392" i="2"/>
  <c r="S392" i="1" s="1"/>
  <c r="AE393" i="2"/>
  <c r="S393" i="1" s="1"/>
  <c r="AE394" i="2"/>
  <c r="S394" i="1" s="1"/>
  <c r="AE395" i="2"/>
  <c r="S395" i="1" s="1"/>
  <c r="AE396" i="2"/>
  <c r="S396" i="1" s="1"/>
  <c r="AE397" i="2"/>
  <c r="S397" i="1" s="1"/>
  <c r="AE398" i="2"/>
  <c r="S398" i="1" s="1"/>
  <c r="AE399" i="2"/>
  <c r="S399" i="1" s="1"/>
  <c r="AE400" i="2"/>
  <c r="S400" i="1" s="1"/>
  <c r="AE401" i="2"/>
  <c r="S401" i="1" s="1"/>
  <c r="AE402" i="2"/>
  <c r="S402" i="1" s="1"/>
  <c r="AE403" i="2"/>
  <c r="S403" i="1" s="1"/>
  <c r="AE404" i="2"/>
  <c r="S404" i="1" s="1"/>
  <c r="AE405" i="2"/>
  <c r="S405" i="1" s="1"/>
  <c r="AE406" i="2"/>
  <c r="S406" i="1" s="1"/>
  <c r="AE407" i="2"/>
  <c r="S407" i="1" s="1"/>
  <c r="AE408" i="2"/>
  <c r="S408" i="1" s="1"/>
  <c r="AE409" i="2"/>
  <c r="S409" i="1" s="1"/>
  <c r="AE410" i="2"/>
  <c r="S410" i="1" s="1"/>
  <c r="AE411" i="2"/>
  <c r="S411" i="1" s="1"/>
  <c r="AE412" i="2"/>
  <c r="S412" i="1" s="1"/>
  <c r="AE413" i="2"/>
  <c r="S413" i="1" s="1"/>
  <c r="AE414" i="2"/>
  <c r="S414" i="1" s="1"/>
  <c r="AE415" i="2"/>
  <c r="S415" i="1" s="1"/>
  <c r="AE416" i="2"/>
  <c r="S416" i="1" s="1"/>
  <c r="AE417" i="2"/>
  <c r="S417" i="1" s="1"/>
  <c r="AE418" i="2"/>
  <c r="S418" i="1" s="1"/>
  <c r="AE419" i="2"/>
  <c r="S419" i="1" s="1"/>
  <c r="AE420" i="2"/>
  <c r="S420" i="1" s="1"/>
  <c r="AE421" i="2"/>
  <c r="S421" i="1" s="1"/>
  <c r="AE422" i="2"/>
  <c r="S422" i="1" s="1"/>
  <c r="AE423" i="2"/>
  <c r="S423" i="1" s="1"/>
  <c r="AE424" i="2"/>
  <c r="S424" i="1" s="1"/>
  <c r="AE425" i="2"/>
  <c r="S425" i="1" s="1"/>
  <c r="AE426" i="2"/>
  <c r="S426" i="1" s="1"/>
  <c r="AE427" i="2"/>
  <c r="S427" i="1" s="1"/>
  <c r="AE428" i="2"/>
  <c r="S428" i="1" s="1"/>
  <c r="AE429" i="2"/>
  <c r="S429" i="1" s="1"/>
  <c r="AE430" i="2"/>
  <c r="S430" i="1" s="1"/>
  <c r="AE431" i="2"/>
  <c r="S431" i="1" s="1"/>
  <c r="AE432" i="2"/>
  <c r="S432" i="1" s="1"/>
  <c r="AE433" i="2"/>
  <c r="S433" i="1" s="1"/>
  <c r="AE434" i="2"/>
  <c r="S434" i="1" s="1"/>
  <c r="AE435" i="2"/>
  <c r="S435" i="1" s="1"/>
  <c r="AE436" i="2"/>
  <c r="S436" i="1" s="1"/>
  <c r="AE437" i="2"/>
  <c r="S437" i="1" s="1"/>
  <c r="AE438" i="2"/>
  <c r="S438" i="1" s="1"/>
  <c r="AE439" i="2"/>
  <c r="S439" i="1" s="1"/>
  <c r="AE440" i="2"/>
  <c r="S440" i="1" s="1"/>
  <c r="AE441" i="2"/>
  <c r="S441" i="1" s="1"/>
  <c r="AE442" i="2"/>
  <c r="S442" i="1" s="1"/>
  <c r="AE443" i="2"/>
  <c r="S443" i="1" s="1"/>
  <c r="AE444" i="2"/>
  <c r="S444" i="1" s="1"/>
  <c r="AE445" i="2"/>
  <c r="S445" i="1" s="1"/>
  <c r="AE446" i="2"/>
  <c r="S446" i="1" s="1"/>
  <c r="AE447" i="2"/>
  <c r="S447" i="1" s="1"/>
  <c r="AE448" i="2"/>
  <c r="S448" i="1" s="1"/>
  <c r="AE449" i="2"/>
  <c r="S449" i="1" s="1"/>
  <c r="AE450" i="2"/>
  <c r="S450" i="1" s="1"/>
  <c r="AE451" i="2"/>
  <c r="S451" i="1" s="1"/>
  <c r="AE452" i="2"/>
  <c r="S452" i="1" s="1"/>
  <c r="AE453" i="2"/>
  <c r="S453" i="1" s="1"/>
  <c r="AE454" i="2"/>
  <c r="S454" i="1" s="1"/>
  <c r="AE455" i="2"/>
  <c r="S455" i="1" s="1"/>
  <c r="AE456" i="2"/>
  <c r="S456" i="1" s="1"/>
  <c r="AE457" i="2"/>
  <c r="S457" i="1" s="1"/>
  <c r="AE458" i="2"/>
  <c r="S458" i="1" s="1"/>
  <c r="AE459" i="2"/>
  <c r="S459" i="1" s="1"/>
  <c r="AE460" i="2"/>
  <c r="S460" i="1" s="1"/>
  <c r="AE461" i="2"/>
  <c r="S461" i="1" s="1"/>
  <c r="AE462" i="2"/>
  <c r="S462" i="1" s="1"/>
  <c r="AE463" i="2"/>
  <c r="S463" i="1" s="1"/>
  <c r="AE464" i="2"/>
  <c r="S464" i="1" s="1"/>
  <c r="AE465" i="2"/>
  <c r="S465" i="1" s="1"/>
  <c r="AE466" i="2"/>
  <c r="S466" i="1" s="1"/>
  <c r="AE467" i="2"/>
  <c r="S467" i="1" s="1"/>
  <c r="AE468" i="2"/>
  <c r="S468" i="1" s="1"/>
  <c r="AE469" i="2"/>
  <c r="S469" i="1" s="1"/>
  <c r="AE470" i="2"/>
  <c r="S470" i="1" s="1"/>
  <c r="AE471" i="2"/>
  <c r="S471" i="1" s="1"/>
  <c r="AE472" i="2"/>
  <c r="S472" i="1" s="1"/>
  <c r="AE473" i="2"/>
  <c r="S473" i="1" s="1"/>
  <c r="AE474" i="2"/>
  <c r="S474" i="1" s="1"/>
  <c r="AE475" i="2"/>
  <c r="S475" i="1" s="1"/>
  <c r="AE476" i="2"/>
  <c r="S476" i="1" s="1"/>
  <c r="AE477" i="2"/>
  <c r="S477" i="1" s="1"/>
  <c r="AE478" i="2"/>
  <c r="S478" i="1" s="1"/>
  <c r="AE479" i="2"/>
  <c r="S479" i="1" s="1"/>
  <c r="AE480" i="2"/>
  <c r="S480" i="1" s="1"/>
  <c r="AE481" i="2"/>
  <c r="S481" i="1" s="1"/>
  <c r="AE482" i="2"/>
  <c r="S482" i="1" s="1"/>
  <c r="AE483" i="2"/>
  <c r="S483" i="1" s="1"/>
  <c r="AE484" i="2"/>
  <c r="S484" i="1" s="1"/>
  <c r="AE485" i="2"/>
  <c r="S485" i="1" s="1"/>
  <c r="AE486" i="2"/>
  <c r="S486" i="1" s="1"/>
  <c r="AE487" i="2"/>
  <c r="S487" i="1" s="1"/>
  <c r="AE488" i="2"/>
  <c r="S488" i="1" s="1"/>
  <c r="AE489" i="2"/>
  <c r="S489" i="1" s="1"/>
  <c r="AE490" i="2"/>
  <c r="S490" i="1" s="1"/>
  <c r="AE491" i="2"/>
  <c r="S491" i="1" s="1"/>
  <c r="AE492" i="2"/>
  <c r="S492" i="1" s="1"/>
  <c r="AE493" i="2"/>
  <c r="S493" i="1" s="1"/>
  <c r="AE494" i="2"/>
  <c r="S494" i="1" s="1"/>
  <c r="AE495" i="2"/>
  <c r="S495" i="1" s="1"/>
  <c r="AE496" i="2"/>
  <c r="S496" i="1" s="1"/>
  <c r="AE497" i="2"/>
  <c r="S497" i="1" s="1"/>
  <c r="AE498" i="2"/>
  <c r="S498" i="1" s="1"/>
  <c r="AE499" i="2"/>
  <c r="S499" i="1" s="1"/>
  <c r="AE500" i="2"/>
  <c r="S500" i="1" s="1"/>
  <c r="AE501" i="2"/>
  <c r="S501" i="1" s="1"/>
  <c r="AE502" i="2"/>
  <c r="S502" i="1" s="1"/>
  <c r="AE503" i="2"/>
  <c r="S503" i="1" s="1"/>
  <c r="AE504" i="2"/>
  <c r="S504" i="1" s="1"/>
  <c r="AE505" i="2"/>
  <c r="S505" i="1" s="1"/>
  <c r="AE506" i="2"/>
  <c r="S506" i="1" s="1"/>
  <c r="AE4" i="2"/>
  <c r="AD5" i="2"/>
  <c r="R5" i="1" s="1"/>
  <c r="AD6" i="2"/>
  <c r="R6" i="1" s="1"/>
  <c r="AD7" i="2"/>
  <c r="R7" i="1" s="1"/>
  <c r="AD8" i="2"/>
  <c r="R8" i="1" s="1"/>
  <c r="AD9" i="2"/>
  <c r="R9" i="1" s="1"/>
  <c r="AD10" i="2"/>
  <c r="R10" i="1" s="1"/>
  <c r="AD11" i="2"/>
  <c r="R11" i="1" s="1"/>
  <c r="AD12" i="2"/>
  <c r="R12" i="1" s="1"/>
  <c r="AD13" i="2"/>
  <c r="R13" i="1" s="1"/>
  <c r="AD14" i="2"/>
  <c r="R14" i="1" s="1"/>
  <c r="AD15" i="2"/>
  <c r="R15" i="1" s="1"/>
  <c r="AD16" i="2"/>
  <c r="R16" i="1" s="1"/>
  <c r="AD17" i="2"/>
  <c r="R17" i="1" s="1"/>
  <c r="AD18" i="2"/>
  <c r="R18" i="1" s="1"/>
  <c r="AD19" i="2"/>
  <c r="R19" i="1" s="1"/>
  <c r="AD20" i="2"/>
  <c r="R20" i="1" s="1"/>
  <c r="AD21" i="2"/>
  <c r="R21" i="1" s="1"/>
  <c r="AD22" i="2"/>
  <c r="R22" i="1" s="1"/>
  <c r="AD23" i="2"/>
  <c r="R23" i="1" s="1"/>
  <c r="AD24" i="2"/>
  <c r="R24" i="1" s="1"/>
  <c r="AD25" i="2"/>
  <c r="R25" i="1" s="1"/>
  <c r="AD26" i="2"/>
  <c r="R26" i="1" s="1"/>
  <c r="AD27" i="2"/>
  <c r="R27" i="1" s="1"/>
  <c r="AD28" i="2"/>
  <c r="R28" i="1" s="1"/>
  <c r="AD29" i="2"/>
  <c r="R29" i="1" s="1"/>
  <c r="AD30" i="2"/>
  <c r="R30" i="1" s="1"/>
  <c r="AD31" i="2"/>
  <c r="R31" i="1" s="1"/>
  <c r="AD32" i="2"/>
  <c r="R32" i="1" s="1"/>
  <c r="AD33" i="2"/>
  <c r="R33" i="1" s="1"/>
  <c r="AD34" i="2"/>
  <c r="R34" i="1" s="1"/>
  <c r="AD35" i="2"/>
  <c r="R35" i="1" s="1"/>
  <c r="AD36" i="2"/>
  <c r="R36" i="1" s="1"/>
  <c r="AD37" i="2"/>
  <c r="R37" i="1" s="1"/>
  <c r="AD38" i="2"/>
  <c r="R38" i="1" s="1"/>
  <c r="AD39" i="2"/>
  <c r="R39" i="1" s="1"/>
  <c r="AD40" i="2"/>
  <c r="R40" i="1" s="1"/>
  <c r="AD41" i="2"/>
  <c r="R41" i="1" s="1"/>
  <c r="AD42" i="2"/>
  <c r="R42" i="1" s="1"/>
  <c r="AD43" i="2"/>
  <c r="R43" i="1" s="1"/>
  <c r="AD44" i="2"/>
  <c r="R44" i="1" s="1"/>
  <c r="AD45" i="2"/>
  <c r="R45" i="1" s="1"/>
  <c r="AD46" i="2"/>
  <c r="R46" i="1" s="1"/>
  <c r="AD47" i="2"/>
  <c r="R47" i="1" s="1"/>
  <c r="AD48" i="2"/>
  <c r="R48" i="1" s="1"/>
  <c r="AD49" i="2"/>
  <c r="R49" i="1" s="1"/>
  <c r="AD50" i="2"/>
  <c r="R50" i="1" s="1"/>
  <c r="AD51" i="2"/>
  <c r="R51" i="1" s="1"/>
  <c r="AD52" i="2"/>
  <c r="R52" i="1" s="1"/>
  <c r="AD53" i="2"/>
  <c r="R53" i="1" s="1"/>
  <c r="AD54" i="2"/>
  <c r="R54" i="1" s="1"/>
  <c r="AD55" i="2"/>
  <c r="R55" i="1" s="1"/>
  <c r="AD56" i="2"/>
  <c r="R56" i="1" s="1"/>
  <c r="AD57" i="2"/>
  <c r="R57" i="1" s="1"/>
  <c r="AD58" i="2"/>
  <c r="R58" i="1" s="1"/>
  <c r="AD59" i="2"/>
  <c r="R59" i="1" s="1"/>
  <c r="AD60" i="2"/>
  <c r="R60" i="1" s="1"/>
  <c r="AD61" i="2"/>
  <c r="R61" i="1" s="1"/>
  <c r="AD62" i="2"/>
  <c r="R62" i="1" s="1"/>
  <c r="AD63" i="2"/>
  <c r="R63" i="1" s="1"/>
  <c r="AD64" i="2"/>
  <c r="R64" i="1" s="1"/>
  <c r="AD65" i="2"/>
  <c r="R65" i="1" s="1"/>
  <c r="AD66" i="2"/>
  <c r="R66" i="1" s="1"/>
  <c r="AD67" i="2"/>
  <c r="R67" i="1" s="1"/>
  <c r="AD68" i="2"/>
  <c r="R68" i="1" s="1"/>
  <c r="AD69" i="2"/>
  <c r="R69" i="1" s="1"/>
  <c r="AD70" i="2"/>
  <c r="R70" i="1" s="1"/>
  <c r="AD71" i="2"/>
  <c r="R71" i="1" s="1"/>
  <c r="AD72" i="2"/>
  <c r="R72" i="1" s="1"/>
  <c r="AD73" i="2"/>
  <c r="R73" i="1" s="1"/>
  <c r="AD74" i="2"/>
  <c r="R74" i="1" s="1"/>
  <c r="AD75" i="2"/>
  <c r="R75" i="1" s="1"/>
  <c r="AD76" i="2"/>
  <c r="R76" i="1" s="1"/>
  <c r="AD77" i="2"/>
  <c r="R77" i="1" s="1"/>
  <c r="AD78" i="2"/>
  <c r="R78" i="1" s="1"/>
  <c r="AD79" i="2"/>
  <c r="R79" i="1" s="1"/>
  <c r="AD80" i="2"/>
  <c r="R80" i="1" s="1"/>
  <c r="AD81" i="2"/>
  <c r="R81" i="1" s="1"/>
  <c r="AD82" i="2"/>
  <c r="R82" i="1" s="1"/>
  <c r="AD83" i="2"/>
  <c r="R83" i="1" s="1"/>
  <c r="AD84" i="2"/>
  <c r="R84" i="1" s="1"/>
  <c r="AD85" i="2"/>
  <c r="R85" i="1" s="1"/>
  <c r="AD86" i="2"/>
  <c r="R86" i="1" s="1"/>
  <c r="AD87" i="2"/>
  <c r="R87" i="1" s="1"/>
  <c r="AD88" i="2"/>
  <c r="R88" i="1" s="1"/>
  <c r="AD89" i="2"/>
  <c r="R89" i="1" s="1"/>
  <c r="AD90" i="2"/>
  <c r="R90" i="1" s="1"/>
  <c r="AD91" i="2"/>
  <c r="R91" i="1" s="1"/>
  <c r="AD92" i="2"/>
  <c r="R92" i="1" s="1"/>
  <c r="AD93" i="2"/>
  <c r="R93" i="1" s="1"/>
  <c r="AD94" i="2"/>
  <c r="R94" i="1" s="1"/>
  <c r="AD95" i="2"/>
  <c r="R95" i="1" s="1"/>
  <c r="AD96" i="2"/>
  <c r="R96" i="1" s="1"/>
  <c r="AD97" i="2"/>
  <c r="R97" i="1" s="1"/>
  <c r="AD98" i="2"/>
  <c r="R98" i="1" s="1"/>
  <c r="AD99" i="2"/>
  <c r="R99" i="1" s="1"/>
  <c r="AD100" i="2"/>
  <c r="R100" i="1" s="1"/>
  <c r="AD101" i="2"/>
  <c r="R101" i="1" s="1"/>
  <c r="AD102" i="2"/>
  <c r="R102" i="1" s="1"/>
  <c r="AD103" i="2"/>
  <c r="R103" i="1" s="1"/>
  <c r="AD104" i="2"/>
  <c r="R104" i="1" s="1"/>
  <c r="AD105" i="2"/>
  <c r="R105" i="1" s="1"/>
  <c r="AD106" i="2"/>
  <c r="R106" i="1" s="1"/>
  <c r="AD107" i="2"/>
  <c r="R107" i="1" s="1"/>
  <c r="AD108" i="2"/>
  <c r="R108" i="1" s="1"/>
  <c r="AD109" i="2"/>
  <c r="R109" i="1" s="1"/>
  <c r="AD110" i="2"/>
  <c r="R110" i="1" s="1"/>
  <c r="AD111" i="2"/>
  <c r="R111" i="1" s="1"/>
  <c r="AD112" i="2"/>
  <c r="R112" i="1" s="1"/>
  <c r="AD113" i="2"/>
  <c r="R113" i="1" s="1"/>
  <c r="AD114" i="2"/>
  <c r="R114" i="1" s="1"/>
  <c r="AD115" i="2"/>
  <c r="R115" i="1" s="1"/>
  <c r="AD116" i="2"/>
  <c r="R116" i="1" s="1"/>
  <c r="AD117" i="2"/>
  <c r="R117" i="1" s="1"/>
  <c r="AD118" i="2"/>
  <c r="R118" i="1" s="1"/>
  <c r="AD119" i="2"/>
  <c r="R119" i="1" s="1"/>
  <c r="AD120" i="2"/>
  <c r="R120" i="1" s="1"/>
  <c r="AD121" i="2"/>
  <c r="R121" i="1" s="1"/>
  <c r="AD122" i="2"/>
  <c r="R122" i="1" s="1"/>
  <c r="AD123" i="2"/>
  <c r="R123" i="1" s="1"/>
  <c r="AD124" i="2"/>
  <c r="R124" i="1" s="1"/>
  <c r="AD125" i="2"/>
  <c r="R125" i="1" s="1"/>
  <c r="AD126" i="2"/>
  <c r="R126" i="1" s="1"/>
  <c r="AD127" i="2"/>
  <c r="R127" i="1" s="1"/>
  <c r="AD128" i="2"/>
  <c r="R128" i="1" s="1"/>
  <c r="AD129" i="2"/>
  <c r="R129" i="1" s="1"/>
  <c r="AD130" i="2"/>
  <c r="R130" i="1" s="1"/>
  <c r="AD131" i="2"/>
  <c r="R131" i="1" s="1"/>
  <c r="AD132" i="2"/>
  <c r="R132" i="1" s="1"/>
  <c r="AD133" i="2"/>
  <c r="R133" i="1" s="1"/>
  <c r="AD134" i="2"/>
  <c r="R134" i="1" s="1"/>
  <c r="AD135" i="2"/>
  <c r="R135" i="1" s="1"/>
  <c r="AD136" i="2"/>
  <c r="R136" i="1" s="1"/>
  <c r="AD137" i="2"/>
  <c r="R137" i="1" s="1"/>
  <c r="AD138" i="2"/>
  <c r="R138" i="1" s="1"/>
  <c r="AD139" i="2"/>
  <c r="R139" i="1" s="1"/>
  <c r="AD140" i="2"/>
  <c r="R140" i="1" s="1"/>
  <c r="AD141" i="2"/>
  <c r="R141" i="1" s="1"/>
  <c r="AD142" i="2"/>
  <c r="R142" i="1" s="1"/>
  <c r="AD143" i="2"/>
  <c r="R143" i="1" s="1"/>
  <c r="AD144" i="2"/>
  <c r="R144" i="1" s="1"/>
  <c r="AD145" i="2"/>
  <c r="R145" i="1" s="1"/>
  <c r="AD146" i="2"/>
  <c r="R146" i="1" s="1"/>
  <c r="AD147" i="2"/>
  <c r="R147" i="1" s="1"/>
  <c r="AD148" i="2"/>
  <c r="R148" i="1" s="1"/>
  <c r="AD149" i="2"/>
  <c r="R149" i="1" s="1"/>
  <c r="AD150" i="2"/>
  <c r="R150" i="1" s="1"/>
  <c r="AD151" i="2"/>
  <c r="R151" i="1" s="1"/>
  <c r="AD152" i="2"/>
  <c r="R152" i="1" s="1"/>
  <c r="AD153" i="2"/>
  <c r="R153" i="1" s="1"/>
  <c r="AD154" i="2"/>
  <c r="R154" i="1" s="1"/>
  <c r="AD155" i="2"/>
  <c r="R155" i="1" s="1"/>
  <c r="AD156" i="2"/>
  <c r="R156" i="1" s="1"/>
  <c r="AD157" i="2"/>
  <c r="R157" i="1" s="1"/>
  <c r="AD158" i="2"/>
  <c r="R158" i="1" s="1"/>
  <c r="AD159" i="2"/>
  <c r="R159" i="1" s="1"/>
  <c r="AD160" i="2"/>
  <c r="R160" i="1" s="1"/>
  <c r="AD161" i="2"/>
  <c r="R161" i="1" s="1"/>
  <c r="AD162" i="2"/>
  <c r="R162" i="1" s="1"/>
  <c r="AD163" i="2"/>
  <c r="R163" i="1" s="1"/>
  <c r="AD164" i="2"/>
  <c r="R164" i="1" s="1"/>
  <c r="AD165" i="2"/>
  <c r="R165" i="1" s="1"/>
  <c r="AD166" i="2"/>
  <c r="R166" i="1" s="1"/>
  <c r="AD167" i="2"/>
  <c r="R167" i="1" s="1"/>
  <c r="AD168" i="2"/>
  <c r="R168" i="1" s="1"/>
  <c r="AD169" i="2"/>
  <c r="R169" i="1" s="1"/>
  <c r="AD170" i="2"/>
  <c r="R170" i="1" s="1"/>
  <c r="AD171" i="2"/>
  <c r="R171" i="1" s="1"/>
  <c r="AD172" i="2"/>
  <c r="R172" i="1" s="1"/>
  <c r="AD173" i="2"/>
  <c r="R173" i="1" s="1"/>
  <c r="AD174" i="2"/>
  <c r="R174" i="1" s="1"/>
  <c r="AD175" i="2"/>
  <c r="R175" i="1" s="1"/>
  <c r="AD176" i="2"/>
  <c r="R176" i="1" s="1"/>
  <c r="AD177" i="2"/>
  <c r="R177" i="1" s="1"/>
  <c r="AD178" i="2"/>
  <c r="R178" i="1" s="1"/>
  <c r="AD179" i="2"/>
  <c r="R179" i="1" s="1"/>
  <c r="AD180" i="2"/>
  <c r="R180" i="1" s="1"/>
  <c r="AD181" i="2"/>
  <c r="R181" i="1" s="1"/>
  <c r="AD182" i="2"/>
  <c r="R182" i="1" s="1"/>
  <c r="AD183" i="2"/>
  <c r="R183" i="1" s="1"/>
  <c r="AD184" i="2"/>
  <c r="R184" i="1" s="1"/>
  <c r="AD185" i="2"/>
  <c r="R185" i="1" s="1"/>
  <c r="AD186" i="2"/>
  <c r="R186" i="1" s="1"/>
  <c r="AD187" i="2"/>
  <c r="R187" i="1" s="1"/>
  <c r="AD188" i="2"/>
  <c r="R188" i="1" s="1"/>
  <c r="AD189" i="2"/>
  <c r="R189" i="1" s="1"/>
  <c r="AD190" i="2"/>
  <c r="R190" i="1" s="1"/>
  <c r="AD191" i="2"/>
  <c r="R191" i="1" s="1"/>
  <c r="AD192" i="2"/>
  <c r="R192" i="1" s="1"/>
  <c r="AD193" i="2"/>
  <c r="R193" i="1" s="1"/>
  <c r="AD194" i="2"/>
  <c r="R194" i="1" s="1"/>
  <c r="AD195" i="2"/>
  <c r="R195" i="1" s="1"/>
  <c r="AD196" i="2"/>
  <c r="R196" i="1" s="1"/>
  <c r="AD197" i="2"/>
  <c r="R197" i="1" s="1"/>
  <c r="AD198" i="2"/>
  <c r="R198" i="1" s="1"/>
  <c r="AD199" i="2"/>
  <c r="R199" i="1" s="1"/>
  <c r="AD200" i="2"/>
  <c r="R200" i="1" s="1"/>
  <c r="AD201" i="2"/>
  <c r="R201" i="1" s="1"/>
  <c r="AD202" i="2"/>
  <c r="R202" i="1" s="1"/>
  <c r="AD203" i="2"/>
  <c r="R203" i="1" s="1"/>
  <c r="AD204" i="2"/>
  <c r="R204" i="1" s="1"/>
  <c r="AD205" i="2"/>
  <c r="R205" i="1" s="1"/>
  <c r="AD206" i="2"/>
  <c r="R206" i="1" s="1"/>
  <c r="AD207" i="2"/>
  <c r="R207" i="1" s="1"/>
  <c r="AD208" i="2"/>
  <c r="R208" i="1" s="1"/>
  <c r="AD209" i="2"/>
  <c r="R209" i="1" s="1"/>
  <c r="AD210" i="2"/>
  <c r="R210" i="1" s="1"/>
  <c r="AD211" i="2"/>
  <c r="R211" i="1" s="1"/>
  <c r="AD212" i="2"/>
  <c r="R212" i="1" s="1"/>
  <c r="AD213" i="2"/>
  <c r="R213" i="1" s="1"/>
  <c r="AD214" i="2"/>
  <c r="R214" i="1" s="1"/>
  <c r="AD215" i="2"/>
  <c r="R215" i="1" s="1"/>
  <c r="AD216" i="2"/>
  <c r="R216" i="1" s="1"/>
  <c r="AD217" i="2"/>
  <c r="R217" i="1" s="1"/>
  <c r="AD218" i="2"/>
  <c r="R218" i="1" s="1"/>
  <c r="AD219" i="2"/>
  <c r="R219" i="1" s="1"/>
  <c r="AD220" i="2"/>
  <c r="R220" i="1" s="1"/>
  <c r="AD221" i="2"/>
  <c r="R221" i="1" s="1"/>
  <c r="AD222" i="2"/>
  <c r="R222" i="1" s="1"/>
  <c r="AD223" i="2"/>
  <c r="R223" i="1" s="1"/>
  <c r="AD224" i="2"/>
  <c r="R224" i="1" s="1"/>
  <c r="AD225" i="2"/>
  <c r="R225" i="1" s="1"/>
  <c r="AD226" i="2"/>
  <c r="R226" i="1" s="1"/>
  <c r="AD227" i="2"/>
  <c r="R227" i="1" s="1"/>
  <c r="AD228" i="2"/>
  <c r="R228" i="1" s="1"/>
  <c r="AD229" i="2"/>
  <c r="R229" i="1" s="1"/>
  <c r="AD230" i="2"/>
  <c r="R230" i="1" s="1"/>
  <c r="AD231" i="2"/>
  <c r="R231" i="1" s="1"/>
  <c r="AD232" i="2"/>
  <c r="R232" i="1" s="1"/>
  <c r="AD233" i="2"/>
  <c r="R233" i="1" s="1"/>
  <c r="AD234" i="2"/>
  <c r="R234" i="1" s="1"/>
  <c r="AD235" i="2"/>
  <c r="R235" i="1" s="1"/>
  <c r="AD236" i="2"/>
  <c r="R236" i="1" s="1"/>
  <c r="AD237" i="2"/>
  <c r="R237" i="1" s="1"/>
  <c r="AD238" i="2"/>
  <c r="R238" i="1" s="1"/>
  <c r="AD239" i="2"/>
  <c r="R239" i="1" s="1"/>
  <c r="AD240" i="2"/>
  <c r="R240" i="1" s="1"/>
  <c r="AD241" i="2"/>
  <c r="R241" i="1" s="1"/>
  <c r="AD242" i="2"/>
  <c r="R242" i="1" s="1"/>
  <c r="AD243" i="2"/>
  <c r="R243" i="1" s="1"/>
  <c r="AD244" i="2"/>
  <c r="R244" i="1" s="1"/>
  <c r="AD245" i="2"/>
  <c r="R245" i="1" s="1"/>
  <c r="AD246" i="2"/>
  <c r="R246" i="1" s="1"/>
  <c r="AD247" i="2"/>
  <c r="R247" i="1" s="1"/>
  <c r="AD248" i="2"/>
  <c r="R248" i="1" s="1"/>
  <c r="AD249" i="2"/>
  <c r="R249" i="1" s="1"/>
  <c r="AD250" i="2"/>
  <c r="R250" i="1" s="1"/>
  <c r="AD251" i="2"/>
  <c r="R251" i="1" s="1"/>
  <c r="AD252" i="2"/>
  <c r="R252" i="1" s="1"/>
  <c r="AD253" i="2"/>
  <c r="R253" i="1" s="1"/>
  <c r="AD254" i="2"/>
  <c r="R254" i="1" s="1"/>
  <c r="AD255" i="2"/>
  <c r="R255" i="1" s="1"/>
  <c r="AD256" i="2"/>
  <c r="R256" i="1" s="1"/>
  <c r="AD257" i="2"/>
  <c r="R257" i="1" s="1"/>
  <c r="AD258" i="2"/>
  <c r="R258" i="1" s="1"/>
  <c r="AD259" i="2"/>
  <c r="R259" i="1" s="1"/>
  <c r="AD260" i="2"/>
  <c r="R260" i="1" s="1"/>
  <c r="AD261" i="2"/>
  <c r="R261" i="1" s="1"/>
  <c r="AD262" i="2"/>
  <c r="R262" i="1" s="1"/>
  <c r="AD263" i="2"/>
  <c r="R263" i="1" s="1"/>
  <c r="AD264" i="2"/>
  <c r="R264" i="1" s="1"/>
  <c r="AD265" i="2"/>
  <c r="R265" i="1" s="1"/>
  <c r="AD266" i="2"/>
  <c r="R266" i="1" s="1"/>
  <c r="AD267" i="2"/>
  <c r="R267" i="1" s="1"/>
  <c r="AD268" i="2"/>
  <c r="R268" i="1" s="1"/>
  <c r="AD269" i="2"/>
  <c r="R269" i="1" s="1"/>
  <c r="AD270" i="2"/>
  <c r="R270" i="1" s="1"/>
  <c r="AD271" i="2"/>
  <c r="R271" i="1" s="1"/>
  <c r="AD272" i="2"/>
  <c r="R272" i="1" s="1"/>
  <c r="AD273" i="2"/>
  <c r="R273" i="1" s="1"/>
  <c r="AD274" i="2"/>
  <c r="R274" i="1" s="1"/>
  <c r="AD275" i="2"/>
  <c r="R275" i="1" s="1"/>
  <c r="AD276" i="2"/>
  <c r="R276" i="1" s="1"/>
  <c r="AD277" i="2"/>
  <c r="R277" i="1" s="1"/>
  <c r="AD278" i="2"/>
  <c r="R278" i="1" s="1"/>
  <c r="AD279" i="2"/>
  <c r="R279" i="1" s="1"/>
  <c r="AD280" i="2"/>
  <c r="R280" i="1" s="1"/>
  <c r="AD281" i="2"/>
  <c r="R281" i="1" s="1"/>
  <c r="AD282" i="2"/>
  <c r="R282" i="1" s="1"/>
  <c r="AD283" i="2"/>
  <c r="R283" i="1" s="1"/>
  <c r="AD284" i="2"/>
  <c r="R284" i="1" s="1"/>
  <c r="AD285" i="2"/>
  <c r="R285" i="1" s="1"/>
  <c r="AD286" i="2"/>
  <c r="R286" i="1" s="1"/>
  <c r="AD287" i="2"/>
  <c r="R287" i="1" s="1"/>
  <c r="AD288" i="2"/>
  <c r="R288" i="1" s="1"/>
  <c r="AD289" i="2"/>
  <c r="R289" i="1" s="1"/>
  <c r="AD290" i="2"/>
  <c r="R290" i="1" s="1"/>
  <c r="AD291" i="2"/>
  <c r="R291" i="1" s="1"/>
  <c r="AD292" i="2"/>
  <c r="R292" i="1" s="1"/>
  <c r="AD293" i="2"/>
  <c r="R293" i="1" s="1"/>
  <c r="AD294" i="2"/>
  <c r="R294" i="1" s="1"/>
  <c r="AD295" i="2"/>
  <c r="R295" i="1" s="1"/>
  <c r="AD296" i="2"/>
  <c r="R296" i="1" s="1"/>
  <c r="AD297" i="2"/>
  <c r="R297" i="1" s="1"/>
  <c r="AD298" i="2"/>
  <c r="R298" i="1" s="1"/>
  <c r="AD299" i="2"/>
  <c r="R299" i="1" s="1"/>
  <c r="AD300" i="2"/>
  <c r="R300" i="1" s="1"/>
  <c r="AD301" i="2"/>
  <c r="R301" i="1" s="1"/>
  <c r="AD302" i="2"/>
  <c r="R302" i="1" s="1"/>
  <c r="AD303" i="2"/>
  <c r="R303" i="1" s="1"/>
  <c r="AD304" i="2"/>
  <c r="R304" i="1" s="1"/>
  <c r="AD305" i="2"/>
  <c r="R305" i="1" s="1"/>
  <c r="AD306" i="2"/>
  <c r="R306" i="1" s="1"/>
  <c r="AD307" i="2"/>
  <c r="R307" i="1" s="1"/>
  <c r="AD308" i="2"/>
  <c r="R308" i="1" s="1"/>
  <c r="AD309" i="2"/>
  <c r="R309" i="1" s="1"/>
  <c r="AD310" i="2"/>
  <c r="R310" i="1" s="1"/>
  <c r="AD311" i="2"/>
  <c r="R311" i="1" s="1"/>
  <c r="AD312" i="2"/>
  <c r="R312" i="1" s="1"/>
  <c r="AD313" i="2"/>
  <c r="R313" i="1" s="1"/>
  <c r="AD314" i="2"/>
  <c r="R314" i="1" s="1"/>
  <c r="AD315" i="2"/>
  <c r="R315" i="1" s="1"/>
  <c r="AD316" i="2"/>
  <c r="R316" i="1" s="1"/>
  <c r="AD317" i="2"/>
  <c r="R317" i="1" s="1"/>
  <c r="AD318" i="2"/>
  <c r="R318" i="1" s="1"/>
  <c r="AD319" i="2"/>
  <c r="R319" i="1" s="1"/>
  <c r="AD320" i="2"/>
  <c r="R320" i="1" s="1"/>
  <c r="AD321" i="2"/>
  <c r="R321" i="1" s="1"/>
  <c r="AD322" i="2"/>
  <c r="R322" i="1" s="1"/>
  <c r="AD323" i="2"/>
  <c r="R323" i="1" s="1"/>
  <c r="AD324" i="2"/>
  <c r="R324" i="1" s="1"/>
  <c r="AD325" i="2"/>
  <c r="R325" i="1" s="1"/>
  <c r="AD326" i="2"/>
  <c r="R326" i="1" s="1"/>
  <c r="AD327" i="2"/>
  <c r="R327" i="1" s="1"/>
  <c r="AD328" i="2"/>
  <c r="R328" i="1" s="1"/>
  <c r="AD329" i="2"/>
  <c r="R329" i="1" s="1"/>
  <c r="AD330" i="2"/>
  <c r="R330" i="1" s="1"/>
  <c r="AD331" i="2"/>
  <c r="R331" i="1" s="1"/>
  <c r="AD332" i="2"/>
  <c r="R332" i="1" s="1"/>
  <c r="AD333" i="2"/>
  <c r="R333" i="1" s="1"/>
  <c r="AD334" i="2"/>
  <c r="R334" i="1" s="1"/>
  <c r="AD335" i="2"/>
  <c r="R335" i="1" s="1"/>
  <c r="AD336" i="2"/>
  <c r="R336" i="1" s="1"/>
  <c r="AD337" i="2"/>
  <c r="R337" i="1" s="1"/>
  <c r="AD338" i="2"/>
  <c r="R338" i="1" s="1"/>
  <c r="AD339" i="2"/>
  <c r="R339" i="1" s="1"/>
  <c r="AD340" i="2"/>
  <c r="R340" i="1" s="1"/>
  <c r="AD341" i="2"/>
  <c r="R341" i="1" s="1"/>
  <c r="AD342" i="2"/>
  <c r="R342" i="1" s="1"/>
  <c r="AD343" i="2"/>
  <c r="R343" i="1" s="1"/>
  <c r="AD344" i="2"/>
  <c r="R344" i="1" s="1"/>
  <c r="AD345" i="2"/>
  <c r="R345" i="1" s="1"/>
  <c r="AD346" i="2"/>
  <c r="R346" i="1" s="1"/>
  <c r="AD347" i="2"/>
  <c r="R347" i="1" s="1"/>
  <c r="AD348" i="2"/>
  <c r="R348" i="1" s="1"/>
  <c r="AD349" i="2"/>
  <c r="R349" i="1" s="1"/>
  <c r="AD350" i="2"/>
  <c r="R350" i="1" s="1"/>
  <c r="AD351" i="2"/>
  <c r="R351" i="1" s="1"/>
  <c r="AD352" i="2"/>
  <c r="R352" i="1" s="1"/>
  <c r="AD353" i="2"/>
  <c r="R353" i="1" s="1"/>
  <c r="AD354" i="2"/>
  <c r="R354" i="1" s="1"/>
  <c r="AD355" i="2"/>
  <c r="R355" i="1" s="1"/>
  <c r="AD356" i="2"/>
  <c r="R356" i="1" s="1"/>
  <c r="AD357" i="2"/>
  <c r="R357" i="1" s="1"/>
  <c r="AD358" i="2"/>
  <c r="R358" i="1" s="1"/>
  <c r="AD359" i="2"/>
  <c r="R359" i="1" s="1"/>
  <c r="AD360" i="2"/>
  <c r="R360" i="1" s="1"/>
  <c r="AD361" i="2"/>
  <c r="R361" i="1" s="1"/>
  <c r="AD362" i="2"/>
  <c r="R362" i="1" s="1"/>
  <c r="AD363" i="2"/>
  <c r="R363" i="1" s="1"/>
  <c r="AD364" i="2"/>
  <c r="R364" i="1" s="1"/>
  <c r="AD365" i="2"/>
  <c r="R365" i="1" s="1"/>
  <c r="AD366" i="2"/>
  <c r="R366" i="1" s="1"/>
  <c r="AD367" i="2"/>
  <c r="R367" i="1" s="1"/>
  <c r="AD368" i="2"/>
  <c r="R368" i="1" s="1"/>
  <c r="AD369" i="2"/>
  <c r="R369" i="1" s="1"/>
  <c r="AD370" i="2"/>
  <c r="R370" i="1" s="1"/>
  <c r="AD371" i="2"/>
  <c r="R371" i="1" s="1"/>
  <c r="AD372" i="2"/>
  <c r="R372" i="1" s="1"/>
  <c r="AD373" i="2"/>
  <c r="R373" i="1" s="1"/>
  <c r="AD374" i="2"/>
  <c r="R374" i="1" s="1"/>
  <c r="AD375" i="2"/>
  <c r="R375" i="1" s="1"/>
  <c r="AD376" i="2"/>
  <c r="R376" i="1" s="1"/>
  <c r="AD377" i="2"/>
  <c r="R377" i="1" s="1"/>
  <c r="AD378" i="2"/>
  <c r="R378" i="1" s="1"/>
  <c r="AD379" i="2"/>
  <c r="R379" i="1" s="1"/>
  <c r="AD380" i="2"/>
  <c r="R380" i="1" s="1"/>
  <c r="AD381" i="2"/>
  <c r="R381" i="1" s="1"/>
  <c r="AD382" i="2"/>
  <c r="R382" i="1" s="1"/>
  <c r="AD383" i="2"/>
  <c r="R383" i="1" s="1"/>
  <c r="AD384" i="2"/>
  <c r="R384" i="1" s="1"/>
  <c r="AD385" i="2"/>
  <c r="R385" i="1" s="1"/>
  <c r="AD386" i="2"/>
  <c r="R386" i="1" s="1"/>
  <c r="AD387" i="2"/>
  <c r="R387" i="1" s="1"/>
  <c r="AD388" i="2"/>
  <c r="R388" i="1" s="1"/>
  <c r="AD389" i="2"/>
  <c r="R389" i="1" s="1"/>
  <c r="AD390" i="2"/>
  <c r="R390" i="1" s="1"/>
  <c r="AD391" i="2"/>
  <c r="R391" i="1" s="1"/>
  <c r="AD392" i="2"/>
  <c r="R392" i="1" s="1"/>
  <c r="AD393" i="2"/>
  <c r="R393" i="1" s="1"/>
  <c r="AD394" i="2"/>
  <c r="R394" i="1" s="1"/>
  <c r="AD395" i="2"/>
  <c r="R395" i="1" s="1"/>
  <c r="AD396" i="2"/>
  <c r="R396" i="1" s="1"/>
  <c r="AD397" i="2"/>
  <c r="R397" i="1" s="1"/>
  <c r="AD398" i="2"/>
  <c r="R398" i="1" s="1"/>
  <c r="AD399" i="2"/>
  <c r="R399" i="1" s="1"/>
  <c r="AD400" i="2"/>
  <c r="R400" i="1" s="1"/>
  <c r="AD401" i="2"/>
  <c r="R401" i="1" s="1"/>
  <c r="AD402" i="2"/>
  <c r="R402" i="1" s="1"/>
  <c r="AD403" i="2"/>
  <c r="R403" i="1" s="1"/>
  <c r="AD404" i="2"/>
  <c r="R404" i="1" s="1"/>
  <c r="AD405" i="2"/>
  <c r="R405" i="1" s="1"/>
  <c r="AD406" i="2"/>
  <c r="R406" i="1" s="1"/>
  <c r="AD407" i="2"/>
  <c r="R407" i="1" s="1"/>
  <c r="AD408" i="2"/>
  <c r="R408" i="1" s="1"/>
  <c r="AD409" i="2"/>
  <c r="R409" i="1" s="1"/>
  <c r="AD410" i="2"/>
  <c r="R410" i="1" s="1"/>
  <c r="AD411" i="2"/>
  <c r="R411" i="1" s="1"/>
  <c r="AD412" i="2"/>
  <c r="R412" i="1" s="1"/>
  <c r="AD413" i="2"/>
  <c r="R413" i="1" s="1"/>
  <c r="AD414" i="2"/>
  <c r="R414" i="1" s="1"/>
  <c r="AD415" i="2"/>
  <c r="R415" i="1" s="1"/>
  <c r="AD416" i="2"/>
  <c r="R416" i="1" s="1"/>
  <c r="AD417" i="2"/>
  <c r="R417" i="1" s="1"/>
  <c r="AD418" i="2"/>
  <c r="R418" i="1" s="1"/>
  <c r="AD419" i="2"/>
  <c r="R419" i="1" s="1"/>
  <c r="AD420" i="2"/>
  <c r="R420" i="1" s="1"/>
  <c r="AD421" i="2"/>
  <c r="R421" i="1" s="1"/>
  <c r="AD422" i="2"/>
  <c r="R422" i="1" s="1"/>
  <c r="AD423" i="2"/>
  <c r="R423" i="1" s="1"/>
  <c r="AD424" i="2"/>
  <c r="R424" i="1" s="1"/>
  <c r="AD425" i="2"/>
  <c r="R425" i="1" s="1"/>
  <c r="AD426" i="2"/>
  <c r="R426" i="1" s="1"/>
  <c r="AD427" i="2"/>
  <c r="R427" i="1" s="1"/>
  <c r="AD428" i="2"/>
  <c r="R428" i="1" s="1"/>
  <c r="AD429" i="2"/>
  <c r="R429" i="1" s="1"/>
  <c r="AD430" i="2"/>
  <c r="R430" i="1" s="1"/>
  <c r="AD431" i="2"/>
  <c r="R431" i="1" s="1"/>
  <c r="AD432" i="2"/>
  <c r="R432" i="1" s="1"/>
  <c r="AD433" i="2"/>
  <c r="R433" i="1" s="1"/>
  <c r="AD434" i="2"/>
  <c r="R434" i="1" s="1"/>
  <c r="AD435" i="2"/>
  <c r="R435" i="1" s="1"/>
  <c r="AD436" i="2"/>
  <c r="R436" i="1" s="1"/>
  <c r="AD437" i="2"/>
  <c r="R437" i="1" s="1"/>
  <c r="AD438" i="2"/>
  <c r="R438" i="1" s="1"/>
  <c r="AD439" i="2"/>
  <c r="R439" i="1" s="1"/>
  <c r="AD440" i="2"/>
  <c r="R440" i="1" s="1"/>
  <c r="AD441" i="2"/>
  <c r="R441" i="1" s="1"/>
  <c r="AD442" i="2"/>
  <c r="R442" i="1" s="1"/>
  <c r="AD443" i="2"/>
  <c r="R443" i="1" s="1"/>
  <c r="AD444" i="2"/>
  <c r="R444" i="1" s="1"/>
  <c r="AD445" i="2"/>
  <c r="R445" i="1" s="1"/>
  <c r="AD446" i="2"/>
  <c r="R446" i="1" s="1"/>
  <c r="AD447" i="2"/>
  <c r="R447" i="1" s="1"/>
  <c r="AD448" i="2"/>
  <c r="R448" i="1" s="1"/>
  <c r="AD449" i="2"/>
  <c r="R449" i="1" s="1"/>
  <c r="AD450" i="2"/>
  <c r="R450" i="1" s="1"/>
  <c r="AD451" i="2"/>
  <c r="R451" i="1" s="1"/>
  <c r="AD452" i="2"/>
  <c r="R452" i="1" s="1"/>
  <c r="AD453" i="2"/>
  <c r="R453" i="1" s="1"/>
  <c r="AD454" i="2"/>
  <c r="R454" i="1" s="1"/>
  <c r="AD455" i="2"/>
  <c r="R455" i="1" s="1"/>
  <c r="AD456" i="2"/>
  <c r="R456" i="1" s="1"/>
  <c r="AD457" i="2"/>
  <c r="R457" i="1" s="1"/>
  <c r="AD458" i="2"/>
  <c r="R458" i="1" s="1"/>
  <c r="AD459" i="2"/>
  <c r="R459" i="1" s="1"/>
  <c r="AD460" i="2"/>
  <c r="R460" i="1" s="1"/>
  <c r="AD461" i="2"/>
  <c r="R461" i="1" s="1"/>
  <c r="AD462" i="2"/>
  <c r="R462" i="1" s="1"/>
  <c r="AD463" i="2"/>
  <c r="R463" i="1" s="1"/>
  <c r="AD464" i="2"/>
  <c r="R464" i="1" s="1"/>
  <c r="AD465" i="2"/>
  <c r="R465" i="1" s="1"/>
  <c r="AD466" i="2"/>
  <c r="R466" i="1" s="1"/>
  <c r="AD467" i="2"/>
  <c r="R467" i="1" s="1"/>
  <c r="AD468" i="2"/>
  <c r="R468" i="1" s="1"/>
  <c r="AD469" i="2"/>
  <c r="R469" i="1" s="1"/>
  <c r="AD470" i="2"/>
  <c r="R470" i="1" s="1"/>
  <c r="AD471" i="2"/>
  <c r="R471" i="1" s="1"/>
  <c r="AD472" i="2"/>
  <c r="R472" i="1" s="1"/>
  <c r="AD473" i="2"/>
  <c r="R473" i="1" s="1"/>
  <c r="AD474" i="2"/>
  <c r="R474" i="1" s="1"/>
  <c r="AD475" i="2"/>
  <c r="R475" i="1" s="1"/>
  <c r="AD476" i="2"/>
  <c r="R476" i="1" s="1"/>
  <c r="AD477" i="2"/>
  <c r="R477" i="1" s="1"/>
  <c r="AD478" i="2"/>
  <c r="R478" i="1" s="1"/>
  <c r="AD479" i="2"/>
  <c r="R479" i="1" s="1"/>
  <c r="AD480" i="2"/>
  <c r="R480" i="1" s="1"/>
  <c r="AD481" i="2"/>
  <c r="R481" i="1" s="1"/>
  <c r="AD482" i="2"/>
  <c r="R482" i="1" s="1"/>
  <c r="AD483" i="2"/>
  <c r="R483" i="1" s="1"/>
  <c r="AD484" i="2"/>
  <c r="R484" i="1" s="1"/>
  <c r="AD485" i="2"/>
  <c r="R485" i="1" s="1"/>
  <c r="AD486" i="2"/>
  <c r="R486" i="1" s="1"/>
  <c r="AD487" i="2"/>
  <c r="R487" i="1" s="1"/>
  <c r="AD488" i="2"/>
  <c r="R488" i="1" s="1"/>
  <c r="AD489" i="2"/>
  <c r="R489" i="1" s="1"/>
  <c r="AD490" i="2"/>
  <c r="R490" i="1" s="1"/>
  <c r="AD491" i="2"/>
  <c r="R491" i="1" s="1"/>
  <c r="AD492" i="2"/>
  <c r="R492" i="1" s="1"/>
  <c r="AD493" i="2"/>
  <c r="R493" i="1" s="1"/>
  <c r="AD494" i="2"/>
  <c r="R494" i="1" s="1"/>
  <c r="AD495" i="2"/>
  <c r="R495" i="1" s="1"/>
  <c r="AD496" i="2"/>
  <c r="R496" i="1" s="1"/>
  <c r="AD497" i="2"/>
  <c r="R497" i="1" s="1"/>
  <c r="AD498" i="2"/>
  <c r="R498" i="1" s="1"/>
  <c r="AD499" i="2"/>
  <c r="R499" i="1" s="1"/>
  <c r="AD500" i="2"/>
  <c r="R500" i="1" s="1"/>
  <c r="AD501" i="2"/>
  <c r="R501" i="1" s="1"/>
  <c r="AD502" i="2"/>
  <c r="R502" i="1" s="1"/>
  <c r="AD503" i="2"/>
  <c r="R503" i="1" s="1"/>
  <c r="AD504" i="2"/>
  <c r="R504" i="1" s="1"/>
  <c r="AD505" i="2"/>
  <c r="R505" i="1" s="1"/>
  <c r="AD506" i="2"/>
  <c r="R506" i="1" s="1"/>
  <c r="AD4" i="2"/>
  <c r="S5" i="2"/>
  <c r="Q5" i="1" s="1"/>
  <c r="S6" i="2"/>
  <c r="Q6" i="1" s="1"/>
  <c r="S7" i="2"/>
  <c r="Q7" i="1" s="1"/>
  <c r="S8" i="2"/>
  <c r="Q8" i="1" s="1"/>
  <c r="S9" i="2"/>
  <c r="Q9" i="1" s="1"/>
  <c r="S10" i="2"/>
  <c r="Q10" i="1" s="1"/>
  <c r="S11" i="2"/>
  <c r="Q11" i="1" s="1"/>
  <c r="S12" i="2"/>
  <c r="Q12" i="1" s="1"/>
  <c r="S13" i="2"/>
  <c r="Q13" i="1" s="1"/>
  <c r="S14" i="2"/>
  <c r="Q14" i="1" s="1"/>
  <c r="S15" i="2"/>
  <c r="Q15" i="1" s="1"/>
  <c r="S16" i="2"/>
  <c r="Q16" i="1" s="1"/>
  <c r="S17" i="2"/>
  <c r="Q17" i="1" s="1"/>
  <c r="S18" i="2"/>
  <c r="Q18" i="1" s="1"/>
  <c r="S19" i="2"/>
  <c r="Q19" i="1" s="1"/>
  <c r="S20" i="2"/>
  <c r="Q20" i="1" s="1"/>
  <c r="S21" i="2"/>
  <c r="Q21" i="1" s="1"/>
  <c r="S22" i="2"/>
  <c r="Q22" i="1" s="1"/>
  <c r="S23" i="2"/>
  <c r="Q23" i="1" s="1"/>
  <c r="S24" i="2"/>
  <c r="Q24" i="1" s="1"/>
  <c r="S25" i="2"/>
  <c r="Q25" i="1" s="1"/>
  <c r="S26" i="2"/>
  <c r="Q26" i="1" s="1"/>
  <c r="S27" i="2"/>
  <c r="Q27" i="1" s="1"/>
  <c r="S28" i="2"/>
  <c r="Q28" i="1" s="1"/>
  <c r="S29" i="2"/>
  <c r="Q29" i="1" s="1"/>
  <c r="S30" i="2"/>
  <c r="Q30" i="1" s="1"/>
  <c r="S31" i="2"/>
  <c r="Q31" i="1" s="1"/>
  <c r="S32" i="2"/>
  <c r="Q32" i="1" s="1"/>
  <c r="S33" i="2"/>
  <c r="Q33" i="1" s="1"/>
  <c r="S34" i="2"/>
  <c r="Q34" i="1" s="1"/>
  <c r="S35" i="2"/>
  <c r="Q35" i="1" s="1"/>
  <c r="S36" i="2"/>
  <c r="Q36" i="1" s="1"/>
  <c r="S37" i="2"/>
  <c r="Q37" i="1" s="1"/>
  <c r="S38" i="2"/>
  <c r="Q38" i="1" s="1"/>
  <c r="S39" i="2"/>
  <c r="Q39" i="1" s="1"/>
  <c r="S40" i="2"/>
  <c r="Q40" i="1" s="1"/>
  <c r="S41" i="2"/>
  <c r="Q41" i="1" s="1"/>
  <c r="S42" i="2"/>
  <c r="Q42" i="1" s="1"/>
  <c r="S43" i="2"/>
  <c r="Q43" i="1" s="1"/>
  <c r="S44" i="2"/>
  <c r="Q44" i="1" s="1"/>
  <c r="S45" i="2"/>
  <c r="Q45" i="1" s="1"/>
  <c r="S46" i="2"/>
  <c r="Q46" i="1" s="1"/>
  <c r="S47" i="2"/>
  <c r="Q47" i="1" s="1"/>
  <c r="S48" i="2"/>
  <c r="Q48" i="1" s="1"/>
  <c r="S49" i="2"/>
  <c r="Q49" i="1" s="1"/>
  <c r="S50" i="2"/>
  <c r="Q50" i="1" s="1"/>
  <c r="S51" i="2"/>
  <c r="Q51" i="1" s="1"/>
  <c r="S52" i="2"/>
  <c r="Q52" i="1" s="1"/>
  <c r="S53" i="2"/>
  <c r="Q53" i="1" s="1"/>
  <c r="S54" i="2"/>
  <c r="Q54" i="1" s="1"/>
  <c r="S55" i="2"/>
  <c r="Q55" i="1" s="1"/>
  <c r="S56" i="2"/>
  <c r="Q56" i="1" s="1"/>
  <c r="S57" i="2"/>
  <c r="Q57" i="1" s="1"/>
  <c r="S58" i="2"/>
  <c r="Q58" i="1" s="1"/>
  <c r="S59" i="2"/>
  <c r="Q59" i="1" s="1"/>
  <c r="S60" i="2"/>
  <c r="Q60" i="1" s="1"/>
  <c r="S61" i="2"/>
  <c r="Q61" i="1" s="1"/>
  <c r="S62" i="2"/>
  <c r="Q62" i="1" s="1"/>
  <c r="S63" i="2"/>
  <c r="Q63" i="1" s="1"/>
  <c r="S64" i="2"/>
  <c r="Q64" i="1" s="1"/>
  <c r="S65" i="2"/>
  <c r="Q65" i="1" s="1"/>
  <c r="S66" i="2"/>
  <c r="Q66" i="1" s="1"/>
  <c r="S67" i="2"/>
  <c r="Q67" i="1" s="1"/>
  <c r="S68" i="2"/>
  <c r="Q68" i="1" s="1"/>
  <c r="S69" i="2"/>
  <c r="Q69" i="1" s="1"/>
  <c r="S70" i="2"/>
  <c r="Q70" i="1" s="1"/>
  <c r="S71" i="2"/>
  <c r="Q71" i="1" s="1"/>
  <c r="S72" i="2"/>
  <c r="Q72" i="1" s="1"/>
  <c r="S73" i="2"/>
  <c r="Q73" i="1" s="1"/>
  <c r="S74" i="2"/>
  <c r="Q74" i="1" s="1"/>
  <c r="S75" i="2"/>
  <c r="Q75" i="1" s="1"/>
  <c r="S76" i="2"/>
  <c r="Q76" i="1" s="1"/>
  <c r="S77" i="2"/>
  <c r="Q77" i="1" s="1"/>
  <c r="S78" i="2"/>
  <c r="Q78" i="1" s="1"/>
  <c r="S79" i="2"/>
  <c r="Q79" i="1" s="1"/>
  <c r="S80" i="2"/>
  <c r="Q80" i="1" s="1"/>
  <c r="S81" i="2"/>
  <c r="Q81" i="1" s="1"/>
  <c r="S82" i="2"/>
  <c r="Q82" i="1" s="1"/>
  <c r="S83" i="2"/>
  <c r="Q83" i="1" s="1"/>
  <c r="S84" i="2"/>
  <c r="Q84" i="1" s="1"/>
  <c r="S85" i="2"/>
  <c r="Q85" i="1" s="1"/>
  <c r="S86" i="2"/>
  <c r="Q86" i="1" s="1"/>
  <c r="S87" i="2"/>
  <c r="Q87" i="1" s="1"/>
  <c r="S88" i="2"/>
  <c r="Q88" i="1" s="1"/>
  <c r="S89" i="2"/>
  <c r="Q89" i="1" s="1"/>
  <c r="S90" i="2"/>
  <c r="Q90" i="1" s="1"/>
  <c r="S91" i="2"/>
  <c r="Q91" i="1" s="1"/>
  <c r="S92" i="2"/>
  <c r="Q92" i="1" s="1"/>
  <c r="S93" i="2"/>
  <c r="Q93" i="1" s="1"/>
  <c r="S94" i="2"/>
  <c r="Q94" i="1" s="1"/>
  <c r="S95" i="2"/>
  <c r="Q95" i="1" s="1"/>
  <c r="S96" i="2"/>
  <c r="Q96" i="1" s="1"/>
  <c r="S97" i="2"/>
  <c r="Q97" i="1" s="1"/>
  <c r="S98" i="2"/>
  <c r="Q98" i="1" s="1"/>
  <c r="S99" i="2"/>
  <c r="Q99" i="1" s="1"/>
  <c r="S100" i="2"/>
  <c r="Q100" i="1" s="1"/>
  <c r="S101" i="2"/>
  <c r="Q101" i="1" s="1"/>
  <c r="S102" i="2"/>
  <c r="Q102" i="1" s="1"/>
  <c r="S103" i="2"/>
  <c r="Q103" i="1" s="1"/>
  <c r="S104" i="2"/>
  <c r="Q104" i="1" s="1"/>
  <c r="S105" i="2"/>
  <c r="Q105" i="1" s="1"/>
  <c r="S106" i="2"/>
  <c r="Q106" i="1" s="1"/>
  <c r="S107" i="2"/>
  <c r="Q107" i="1" s="1"/>
  <c r="S108" i="2"/>
  <c r="Q108" i="1" s="1"/>
  <c r="S109" i="2"/>
  <c r="Q109" i="1" s="1"/>
  <c r="S110" i="2"/>
  <c r="Q110" i="1" s="1"/>
  <c r="S111" i="2"/>
  <c r="Q111" i="1" s="1"/>
  <c r="S112" i="2"/>
  <c r="Q112" i="1" s="1"/>
  <c r="S113" i="2"/>
  <c r="Q113" i="1" s="1"/>
  <c r="S114" i="2"/>
  <c r="Q114" i="1" s="1"/>
  <c r="S115" i="2"/>
  <c r="Q115" i="1" s="1"/>
  <c r="S116" i="2"/>
  <c r="Q116" i="1" s="1"/>
  <c r="S117" i="2"/>
  <c r="Q117" i="1" s="1"/>
  <c r="S118" i="2"/>
  <c r="Q118" i="1" s="1"/>
  <c r="S119" i="2"/>
  <c r="Q119" i="1" s="1"/>
  <c r="S120" i="2"/>
  <c r="Q120" i="1" s="1"/>
  <c r="S121" i="2"/>
  <c r="Q121" i="1" s="1"/>
  <c r="S122" i="2"/>
  <c r="Q122" i="1" s="1"/>
  <c r="S123" i="2"/>
  <c r="Q123" i="1" s="1"/>
  <c r="S124" i="2"/>
  <c r="Q124" i="1" s="1"/>
  <c r="S125" i="2"/>
  <c r="Q125" i="1" s="1"/>
  <c r="S126" i="2"/>
  <c r="Q126" i="1" s="1"/>
  <c r="S127" i="2"/>
  <c r="Q127" i="1" s="1"/>
  <c r="S128" i="2"/>
  <c r="Q128" i="1" s="1"/>
  <c r="S129" i="2"/>
  <c r="Q129" i="1" s="1"/>
  <c r="S130" i="2"/>
  <c r="Q130" i="1" s="1"/>
  <c r="S131" i="2"/>
  <c r="Q131" i="1" s="1"/>
  <c r="S132" i="2"/>
  <c r="Q132" i="1" s="1"/>
  <c r="S133" i="2"/>
  <c r="Q133" i="1" s="1"/>
  <c r="S134" i="2"/>
  <c r="Q134" i="1" s="1"/>
  <c r="S135" i="2"/>
  <c r="Q135" i="1" s="1"/>
  <c r="S136" i="2"/>
  <c r="Q136" i="1" s="1"/>
  <c r="S137" i="2"/>
  <c r="Q137" i="1" s="1"/>
  <c r="S138" i="2"/>
  <c r="Q138" i="1" s="1"/>
  <c r="S139" i="2"/>
  <c r="Q139" i="1" s="1"/>
  <c r="S140" i="2"/>
  <c r="Q140" i="1" s="1"/>
  <c r="S141" i="2"/>
  <c r="Q141" i="1" s="1"/>
  <c r="S142" i="2"/>
  <c r="Q142" i="1" s="1"/>
  <c r="S143" i="2"/>
  <c r="Q143" i="1" s="1"/>
  <c r="S144" i="2"/>
  <c r="Q144" i="1" s="1"/>
  <c r="S145" i="2"/>
  <c r="Q145" i="1" s="1"/>
  <c r="S146" i="2"/>
  <c r="Q146" i="1" s="1"/>
  <c r="S147" i="2"/>
  <c r="Q147" i="1" s="1"/>
  <c r="S148" i="2"/>
  <c r="Q148" i="1" s="1"/>
  <c r="S149" i="2"/>
  <c r="Q149" i="1" s="1"/>
  <c r="S150" i="2"/>
  <c r="Q150" i="1" s="1"/>
  <c r="S151" i="2"/>
  <c r="Q151" i="1" s="1"/>
  <c r="S152" i="2"/>
  <c r="Q152" i="1" s="1"/>
  <c r="S153" i="2"/>
  <c r="Q153" i="1" s="1"/>
  <c r="S154" i="2"/>
  <c r="Q154" i="1" s="1"/>
  <c r="S155" i="2"/>
  <c r="Q155" i="1" s="1"/>
  <c r="S156" i="2"/>
  <c r="Q156" i="1" s="1"/>
  <c r="S157" i="2"/>
  <c r="Q157" i="1" s="1"/>
  <c r="S158" i="2"/>
  <c r="Q158" i="1" s="1"/>
  <c r="S159" i="2"/>
  <c r="Q159" i="1" s="1"/>
  <c r="S160" i="2"/>
  <c r="Q160" i="1" s="1"/>
  <c r="S161" i="2"/>
  <c r="Q161" i="1" s="1"/>
  <c r="S162" i="2"/>
  <c r="Q162" i="1" s="1"/>
  <c r="S163" i="2"/>
  <c r="Q163" i="1" s="1"/>
  <c r="S164" i="2"/>
  <c r="Q164" i="1" s="1"/>
  <c r="S165" i="2"/>
  <c r="Q165" i="1" s="1"/>
  <c r="S166" i="2"/>
  <c r="Q166" i="1" s="1"/>
  <c r="S167" i="2"/>
  <c r="Q167" i="1" s="1"/>
  <c r="S168" i="2"/>
  <c r="Q168" i="1" s="1"/>
  <c r="S169" i="2"/>
  <c r="Q169" i="1" s="1"/>
  <c r="S170" i="2"/>
  <c r="Q170" i="1" s="1"/>
  <c r="S171" i="2"/>
  <c r="Q171" i="1" s="1"/>
  <c r="S172" i="2"/>
  <c r="Q172" i="1" s="1"/>
  <c r="S173" i="2"/>
  <c r="Q173" i="1" s="1"/>
  <c r="S174" i="2"/>
  <c r="Q174" i="1" s="1"/>
  <c r="S175" i="2"/>
  <c r="Q175" i="1" s="1"/>
  <c r="S176" i="2"/>
  <c r="Q176" i="1" s="1"/>
  <c r="S177" i="2"/>
  <c r="Q177" i="1" s="1"/>
  <c r="S178" i="2"/>
  <c r="Q178" i="1" s="1"/>
  <c r="S179" i="2"/>
  <c r="Q179" i="1" s="1"/>
  <c r="S180" i="2"/>
  <c r="Q180" i="1" s="1"/>
  <c r="S181" i="2"/>
  <c r="Q181" i="1" s="1"/>
  <c r="S182" i="2"/>
  <c r="Q182" i="1" s="1"/>
  <c r="S183" i="2"/>
  <c r="Q183" i="1" s="1"/>
  <c r="S184" i="2"/>
  <c r="Q184" i="1" s="1"/>
  <c r="S185" i="2"/>
  <c r="Q185" i="1" s="1"/>
  <c r="S186" i="2"/>
  <c r="Q186" i="1" s="1"/>
  <c r="S187" i="2"/>
  <c r="Q187" i="1" s="1"/>
  <c r="S188" i="2"/>
  <c r="Q188" i="1" s="1"/>
  <c r="S189" i="2"/>
  <c r="Q189" i="1" s="1"/>
  <c r="S190" i="2"/>
  <c r="Q190" i="1" s="1"/>
  <c r="S191" i="2"/>
  <c r="Q191" i="1" s="1"/>
  <c r="S192" i="2"/>
  <c r="Q192" i="1" s="1"/>
  <c r="S193" i="2"/>
  <c r="Q193" i="1" s="1"/>
  <c r="S194" i="2"/>
  <c r="Q194" i="1" s="1"/>
  <c r="S195" i="2"/>
  <c r="Q195" i="1" s="1"/>
  <c r="S196" i="2"/>
  <c r="Q196" i="1" s="1"/>
  <c r="S197" i="2"/>
  <c r="Q197" i="1" s="1"/>
  <c r="S198" i="2"/>
  <c r="Q198" i="1" s="1"/>
  <c r="S199" i="2"/>
  <c r="Q199" i="1" s="1"/>
  <c r="S200" i="2"/>
  <c r="Q200" i="1" s="1"/>
  <c r="S201" i="2"/>
  <c r="Q201" i="1" s="1"/>
  <c r="S202" i="2"/>
  <c r="Q202" i="1" s="1"/>
  <c r="S203" i="2"/>
  <c r="Q203" i="1" s="1"/>
  <c r="S204" i="2"/>
  <c r="Q204" i="1" s="1"/>
  <c r="S205" i="2"/>
  <c r="Q205" i="1" s="1"/>
  <c r="S206" i="2"/>
  <c r="Q206" i="1" s="1"/>
  <c r="S207" i="2"/>
  <c r="Q207" i="1" s="1"/>
  <c r="S208" i="2"/>
  <c r="Q208" i="1" s="1"/>
  <c r="S209" i="2"/>
  <c r="Q209" i="1" s="1"/>
  <c r="S210" i="2"/>
  <c r="Q210" i="1" s="1"/>
  <c r="S211" i="2"/>
  <c r="Q211" i="1" s="1"/>
  <c r="S212" i="2"/>
  <c r="Q212" i="1" s="1"/>
  <c r="S213" i="2"/>
  <c r="Q213" i="1" s="1"/>
  <c r="S214" i="2"/>
  <c r="Q214" i="1" s="1"/>
  <c r="S215" i="2"/>
  <c r="Q215" i="1" s="1"/>
  <c r="S216" i="2"/>
  <c r="Q216" i="1" s="1"/>
  <c r="S217" i="2"/>
  <c r="Q217" i="1" s="1"/>
  <c r="S218" i="2"/>
  <c r="Q218" i="1" s="1"/>
  <c r="S219" i="2"/>
  <c r="Q219" i="1" s="1"/>
  <c r="S220" i="2"/>
  <c r="Q220" i="1" s="1"/>
  <c r="S221" i="2"/>
  <c r="Q221" i="1" s="1"/>
  <c r="S222" i="2"/>
  <c r="Q222" i="1" s="1"/>
  <c r="S223" i="2"/>
  <c r="Q223" i="1" s="1"/>
  <c r="S224" i="2"/>
  <c r="Q224" i="1" s="1"/>
  <c r="S225" i="2"/>
  <c r="Q225" i="1" s="1"/>
  <c r="S226" i="2"/>
  <c r="Q226" i="1" s="1"/>
  <c r="S227" i="2"/>
  <c r="Q227" i="1" s="1"/>
  <c r="S228" i="2"/>
  <c r="Q228" i="1" s="1"/>
  <c r="S229" i="2"/>
  <c r="Q229" i="1" s="1"/>
  <c r="S230" i="2"/>
  <c r="Q230" i="1" s="1"/>
  <c r="S231" i="2"/>
  <c r="Q231" i="1" s="1"/>
  <c r="S232" i="2"/>
  <c r="Q232" i="1" s="1"/>
  <c r="S233" i="2"/>
  <c r="Q233" i="1" s="1"/>
  <c r="S234" i="2"/>
  <c r="Q234" i="1" s="1"/>
  <c r="S235" i="2"/>
  <c r="Q235" i="1" s="1"/>
  <c r="S236" i="2"/>
  <c r="Q236" i="1" s="1"/>
  <c r="S237" i="2"/>
  <c r="Q237" i="1" s="1"/>
  <c r="S238" i="2"/>
  <c r="Q238" i="1" s="1"/>
  <c r="S239" i="2"/>
  <c r="Q239" i="1" s="1"/>
  <c r="S240" i="2"/>
  <c r="Q240" i="1" s="1"/>
  <c r="S241" i="2"/>
  <c r="Q241" i="1" s="1"/>
  <c r="S242" i="2"/>
  <c r="Q242" i="1" s="1"/>
  <c r="S243" i="2"/>
  <c r="Q243" i="1" s="1"/>
  <c r="S244" i="2"/>
  <c r="Q244" i="1" s="1"/>
  <c r="S245" i="2"/>
  <c r="Q245" i="1" s="1"/>
  <c r="S246" i="2"/>
  <c r="Q246" i="1" s="1"/>
  <c r="S247" i="2"/>
  <c r="Q247" i="1" s="1"/>
  <c r="S248" i="2"/>
  <c r="Q248" i="1" s="1"/>
  <c r="S249" i="2"/>
  <c r="Q249" i="1" s="1"/>
  <c r="S250" i="2"/>
  <c r="Q250" i="1" s="1"/>
  <c r="S251" i="2"/>
  <c r="Q251" i="1" s="1"/>
  <c r="S252" i="2"/>
  <c r="Q252" i="1" s="1"/>
  <c r="S253" i="2"/>
  <c r="Q253" i="1" s="1"/>
  <c r="S254" i="2"/>
  <c r="Q254" i="1" s="1"/>
  <c r="S255" i="2"/>
  <c r="Q255" i="1" s="1"/>
  <c r="S256" i="2"/>
  <c r="Q256" i="1" s="1"/>
  <c r="S257" i="2"/>
  <c r="Q257" i="1" s="1"/>
  <c r="S258" i="2"/>
  <c r="Q258" i="1" s="1"/>
  <c r="S259" i="2"/>
  <c r="Q259" i="1" s="1"/>
  <c r="S260" i="2"/>
  <c r="Q260" i="1" s="1"/>
  <c r="S261" i="2"/>
  <c r="Q261" i="1" s="1"/>
  <c r="S262" i="2"/>
  <c r="Q262" i="1" s="1"/>
  <c r="S263" i="2"/>
  <c r="Q263" i="1" s="1"/>
  <c r="S264" i="2"/>
  <c r="Q264" i="1" s="1"/>
  <c r="S265" i="2"/>
  <c r="Q265" i="1" s="1"/>
  <c r="S266" i="2"/>
  <c r="Q266" i="1" s="1"/>
  <c r="S267" i="2"/>
  <c r="Q267" i="1" s="1"/>
  <c r="S268" i="2"/>
  <c r="Q268" i="1" s="1"/>
  <c r="S269" i="2"/>
  <c r="Q269" i="1" s="1"/>
  <c r="S270" i="2"/>
  <c r="Q270" i="1" s="1"/>
  <c r="S271" i="2"/>
  <c r="Q271" i="1" s="1"/>
  <c r="S272" i="2"/>
  <c r="Q272" i="1" s="1"/>
  <c r="S273" i="2"/>
  <c r="Q273" i="1" s="1"/>
  <c r="S274" i="2"/>
  <c r="Q274" i="1" s="1"/>
  <c r="S275" i="2"/>
  <c r="Q275" i="1" s="1"/>
  <c r="S276" i="2"/>
  <c r="Q276" i="1" s="1"/>
  <c r="S277" i="2"/>
  <c r="Q277" i="1" s="1"/>
  <c r="S278" i="2"/>
  <c r="Q278" i="1" s="1"/>
  <c r="S279" i="2"/>
  <c r="Q279" i="1" s="1"/>
  <c r="S280" i="2"/>
  <c r="Q280" i="1" s="1"/>
  <c r="S281" i="2"/>
  <c r="Q281" i="1" s="1"/>
  <c r="S282" i="2"/>
  <c r="Q282" i="1" s="1"/>
  <c r="S283" i="2"/>
  <c r="Q283" i="1" s="1"/>
  <c r="S284" i="2"/>
  <c r="Q284" i="1" s="1"/>
  <c r="S285" i="2"/>
  <c r="Q285" i="1" s="1"/>
  <c r="S286" i="2"/>
  <c r="Q286" i="1" s="1"/>
  <c r="S287" i="2"/>
  <c r="Q287" i="1" s="1"/>
  <c r="S288" i="2"/>
  <c r="Q288" i="1" s="1"/>
  <c r="S289" i="2"/>
  <c r="Q289" i="1" s="1"/>
  <c r="S290" i="2"/>
  <c r="Q290" i="1" s="1"/>
  <c r="S291" i="2"/>
  <c r="Q291" i="1" s="1"/>
  <c r="S292" i="2"/>
  <c r="Q292" i="1" s="1"/>
  <c r="S293" i="2"/>
  <c r="Q293" i="1" s="1"/>
  <c r="S294" i="2"/>
  <c r="Q294" i="1" s="1"/>
  <c r="S295" i="2"/>
  <c r="Q295" i="1" s="1"/>
  <c r="S296" i="2"/>
  <c r="Q296" i="1" s="1"/>
  <c r="S297" i="2"/>
  <c r="Q297" i="1" s="1"/>
  <c r="S298" i="2"/>
  <c r="Q298" i="1" s="1"/>
  <c r="S299" i="2"/>
  <c r="Q299" i="1" s="1"/>
  <c r="S300" i="2"/>
  <c r="Q300" i="1" s="1"/>
  <c r="S301" i="2"/>
  <c r="Q301" i="1" s="1"/>
  <c r="S302" i="2"/>
  <c r="Q302" i="1" s="1"/>
  <c r="S303" i="2"/>
  <c r="Q303" i="1" s="1"/>
  <c r="S304" i="2"/>
  <c r="Q304" i="1" s="1"/>
  <c r="S305" i="2"/>
  <c r="Q305" i="1" s="1"/>
  <c r="S306" i="2"/>
  <c r="Q306" i="1" s="1"/>
  <c r="S307" i="2"/>
  <c r="Q307" i="1" s="1"/>
  <c r="S308" i="2"/>
  <c r="Q308" i="1" s="1"/>
  <c r="S309" i="2"/>
  <c r="Q309" i="1" s="1"/>
  <c r="S310" i="2"/>
  <c r="Q310" i="1" s="1"/>
  <c r="S311" i="2"/>
  <c r="Q311" i="1" s="1"/>
  <c r="S312" i="2"/>
  <c r="Q312" i="1" s="1"/>
  <c r="S313" i="2"/>
  <c r="Q313" i="1" s="1"/>
  <c r="S314" i="2"/>
  <c r="Q314" i="1" s="1"/>
  <c r="S315" i="2"/>
  <c r="Q315" i="1" s="1"/>
  <c r="S316" i="2"/>
  <c r="Q316" i="1" s="1"/>
  <c r="S317" i="2"/>
  <c r="Q317" i="1" s="1"/>
  <c r="S318" i="2"/>
  <c r="Q318" i="1" s="1"/>
  <c r="S319" i="2"/>
  <c r="Q319" i="1" s="1"/>
  <c r="S320" i="2"/>
  <c r="Q320" i="1" s="1"/>
  <c r="S321" i="2"/>
  <c r="Q321" i="1" s="1"/>
  <c r="S322" i="2"/>
  <c r="Q322" i="1" s="1"/>
  <c r="S323" i="2"/>
  <c r="Q323" i="1" s="1"/>
  <c r="S324" i="2"/>
  <c r="Q324" i="1" s="1"/>
  <c r="S325" i="2"/>
  <c r="Q325" i="1" s="1"/>
  <c r="S326" i="2"/>
  <c r="Q326" i="1" s="1"/>
  <c r="S327" i="2"/>
  <c r="Q327" i="1" s="1"/>
  <c r="S328" i="2"/>
  <c r="Q328" i="1" s="1"/>
  <c r="S329" i="2"/>
  <c r="Q329" i="1" s="1"/>
  <c r="S330" i="2"/>
  <c r="Q330" i="1" s="1"/>
  <c r="S331" i="2"/>
  <c r="Q331" i="1" s="1"/>
  <c r="S332" i="2"/>
  <c r="Q332" i="1" s="1"/>
  <c r="S333" i="2"/>
  <c r="Q333" i="1" s="1"/>
  <c r="S334" i="2"/>
  <c r="Q334" i="1" s="1"/>
  <c r="S335" i="2"/>
  <c r="Q335" i="1" s="1"/>
  <c r="S336" i="2"/>
  <c r="Q336" i="1" s="1"/>
  <c r="S337" i="2"/>
  <c r="Q337" i="1" s="1"/>
  <c r="S338" i="2"/>
  <c r="Q338" i="1" s="1"/>
  <c r="S339" i="2"/>
  <c r="Q339" i="1" s="1"/>
  <c r="S340" i="2"/>
  <c r="Q340" i="1" s="1"/>
  <c r="S341" i="2"/>
  <c r="Q341" i="1" s="1"/>
  <c r="S342" i="2"/>
  <c r="Q342" i="1" s="1"/>
  <c r="S343" i="2"/>
  <c r="Q343" i="1" s="1"/>
  <c r="S344" i="2"/>
  <c r="Q344" i="1" s="1"/>
  <c r="S345" i="2"/>
  <c r="Q345" i="1" s="1"/>
  <c r="S346" i="2"/>
  <c r="Q346" i="1" s="1"/>
  <c r="S347" i="2"/>
  <c r="Q347" i="1" s="1"/>
  <c r="S348" i="2"/>
  <c r="Q348" i="1" s="1"/>
  <c r="S349" i="2"/>
  <c r="Q349" i="1" s="1"/>
  <c r="S350" i="2"/>
  <c r="Q350" i="1" s="1"/>
  <c r="S351" i="2"/>
  <c r="Q351" i="1" s="1"/>
  <c r="S352" i="2"/>
  <c r="Q352" i="1" s="1"/>
  <c r="S353" i="2"/>
  <c r="Q353" i="1" s="1"/>
  <c r="S354" i="2"/>
  <c r="Q354" i="1" s="1"/>
  <c r="S355" i="2"/>
  <c r="Q355" i="1" s="1"/>
  <c r="S356" i="2"/>
  <c r="Q356" i="1" s="1"/>
  <c r="S357" i="2"/>
  <c r="Q357" i="1" s="1"/>
  <c r="S358" i="2"/>
  <c r="Q358" i="1" s="1"/>
  <c r="S359" i="2"/>
  <c r="Q359" i="1" s="1"/>
  <c r="S360" i="2"/>
  <c r="Q360" i="1" s="1"/>
  <c r="S361" i="2"/>
  <c r="Q361" i="1" s="1"/>
  <c r="S362" i="2"/>
  <c r="Q362" i="1" s="1"/>
  <c r="S363" i="2"/>
  <c r="Q363" i="1" s="1"/>
  <c r="S364" i="2"/>
  <c r="Q364" i="1" s="1"/>
  <c r="S365" i="2"/>
  <c r="Q365" i="1" s="1"/>
  <c r="S366" i="2"/>
  <c r="Q366" i="1" s="1"/>
  <c r="S367" i="2"/>
  <c r="Q367" i="1" s="1"/>
  <c r="S368" i="2"/>
  <c r="Q368" i="1" s="1"/>
  <c r="S369" i="2"/>
  <c r="Q369" i="1" s="1"/>
  <c r="S370" i="2"/>
  <c r="Q370" i="1" s="1"/>
  <c r="S371" i="2"/>
  <c r="Q371" i="1" s="1"/>
  <c r="S372" i="2"/>
  <c r="Q372" i="1" s="1"/>
  <c r="S373" i="2"/>
  <c r="Q373" i="1" s="1"/>
  <c r="S374" i="2"/>
  <c r="Q374" i="1" s="1"/>
  <c r="S375" i="2"/>
  <c r="Q375" i="1" s="1"/>
  <c r="S376" i="2"/>
  <c r="Q376" i="1" s="1"/>
  <c r="S377" i="2"/>
  <c r="Q377" i="1" s="1"/>
  <c r="S378" i="2"/>
  <c r="Q378" i="1" s="1"/>
  <c r="S379" i="2"/>
  <c r="Q379" i="1" s="1"/>
  <c r="S380" i="2"/>
  <c r="Q380" i="1" s="1"/>
  <c r="S381" i="2"/>
  <c r="Q381" i="1" s="1"/>
  <c r="S382" i="2"/>
  <c r="Q382" i="1" s="1"/>
  <c r="S383" i="2"/>
  <c r="Q383" i="1" s="1"/>
  <c r="S384" i="2"/>
  <c r="Q384" i="1" s="1"/>
  <c r="S385" i="2"/>
  <c r="Q385" i="1" s="1"/>
  <c r="S386" i="2"/>
  <c r="Q386" i="1" s="1"/>
  <c r="S387" i="2"/>
  <c r="Q387" i="1" s="1"/>
  <c r="S388" i="2"/>
  <c r="Q388" i="1" s="1"/>
  <c r="S389" i="2"/>
  <c r="Q389" i="1" s="1"/>
  <c r="S390" i="2"/>
  <c r="Q390" i="1" s="1"/>
  <c r="S391" i="2"/>
  <c r="Q391" i="1" s="1"/>
  <c r="S392" i="2"/>
  <c r="Q392" i="1" s="1"/>
  <c r="S393" i="2"/>
  <c r="Q393" i="1" s="1"/>
  <c r="S394" i="2"/>
  <c r="Q394" i="1" s="1"/>
  <c r="S395" i="2"/>
  <c r="Q395" i="1" s="1"/>
  <c r="S396" i="2"/>
  <c r="Q396" i="1" s="1"/>
  <c r="S397" i="2"/>
  <c r="Q397" i="1" s="1"/>
  <c r="S398" i="2"/>
  <c r="Q398" i="1" s="1"/>
  <c r="S399" i="2"/>
  <c r="Q399" i="1" s="1"/>
  <c r="S400" i="2"/>
  <c r="Q400" i="1" s="1"/>
  <c r="S401" i="2"/>
  <c r="Q401" i="1" s="1"/>
  <c r="S402" i="2"/>
  <c r="Q402" i="1" s="1"/>
  <c r="S403" i="2"/>
  <c r="Q403" i="1" s="1"/>
  <c r="S404" i="2"/>
  <c r="Q404" i="1" s="1"/>
  <c r="S405" i="2"/>
  <c r="Q405" i="1" s="1"/>
  <c r="S406" i="2"/>
  <c r="Q406" i="1" s="1"/>
  <c r="S407" i="2"/>
  <c r="Q407" i="1" s="1"/>
  <c r="S408" i="2"/>
  <c r="Q408" i="1" s="1"/>
  <c r="S409" i="2"/>
  <c r="Q409" i="1" s="1"/>
  <c r="S410" i="2"/>
  <c r="Q410" i="1" s="1"/>
  <c r="S411" i="2"/>
  <c r="Q411" i="1" s="1"/>
  <c r="S412" i="2"/>
  <c r="Q412" i="1" s="1"/>
  <c r="S413" i="2"/>
  <c r="Q413" i="1" s="1"/>
  <c r="S414" i="2"/>
  <c r="Q414" i="1" s="1"/>
  <c r="S415" i="2"/>
  <c r="Q415" i="1" s="1"/>
  <c r="S416" i="2"/>
  <c r="Q416" i="1" s="1"/>
  <c r="S417" i="2"/>
  <c r="Q417" i="1" s="1"/>
  <c r="S418" i="2"/>
  <c r="Q418" i="1" s="1"/>
  <c r="S419" i="2"/>
  <c r="Q419" i="1" s="1"/>
  <c r="S420" i="2"/>
  <c r="Q420" i="1" s="1"/>
  <c r="S421" i="2"/>
  <c r="Q421" i="1" s="1"/>
  <c r="S422" i="2"/>
  <c r="Q422" i="1" s="1"/>
  <c r="S423" i="2"/>
  <c r="Q423" i="1" s="1"/>
  <c r="S424" i="2"/>
  <c r="Q424" i="1" s="1"/>
  <c r="S425" i="2"/>
  <c r="Q425" i="1" s="1"/>
  <c r="S426" i="2"/>
  <c r="Q426" i="1" s="1"/>
  <c r="S427" i="2"/>
  <c r="Q427" i="1" s="1"/>
  <c r="S428" i="2"/>
  <c r="Q428" i="1" s="1"/>
  <c r="S429" i="2"/>
  <c r="Q429" i="1" s="1"/>
  <c r="S430" i="2"/>
  <c r="Q430" i="1" s="1"/>
  <c r="S431" i="2"/>
  <c r="Q431" i="1" s="1"/>
  <c r="S432" i="2"/>
  <c r="Q432" i="1" s="1"/>
  <c r="S433" i="2"/>
  <c r="Q433" i="1" s="1"/>
  <c r="S434" i="2"/>
  <c r="Q434" i="1" s="1"/>
  <c r="S435" i="2"/>
  <c r="Q435" i="1" s="1"/>
  <c r="S436" i="2"/>
  <c r="Q436" i="1" s="1"/>
  <c r="S437" i="2"/>
  <c r="Q437" i="1" s="1"/>
  <c r="S438" i="2"/>
  <c r="Q438" i="1" s="1"/>
  <c r="S439" i="2"/>
  <c r="Q439" i="1" s="1"/>
  <c r="S440" i="2"/>
  <c r="Q440" i="1" s="1"/>
  <c r="S441" i="2"/>
  <c r="Q441" i="1" s="1"/>
  <c r="S442" i="2"/>
  <c r="Q442" i="1" s="1"/>
  <c r="S443" i="2"/>
  <c r="Q443" i="1" s="1"/>
  <c r="S444" i="2"/>
  <c r="Q444" i="1" s="1"/>
  <c r="S445" i="2"/>
  <c r="Q445" i="1" s="1"/>
  <c r="S446" i="2"/>
  <c r="Q446" i="1" s="1"/>
  <c r="S447" i="2"/>
  <c r="Q447" i="1" s="1"/>
  <c r="S448" i="2"/>
  <c r="Q448" i="1" s="1"/>
  <c r="S449" i="2"/>
  <c r="Q449" i="1" s="1"/>
  <c r="S450" i="2"/>
  <c r="Q450" i="1" s="1"/>
  <c r="S451" i="2"/>
  <c r="Q451" i="1" s="1"/>
  <c r="S452" i="2"/>
  <c r="Q452" i="1" s="1"/>
  <c r="S453" i="2"/>
  <c r="Q453" i="1" s="1"/>
  <c r="S454" i="2"/>
  <c r="Q454" i="1" s="1"/>
  <c r="S455" i="2"/>
  <c r="Q455" i="1" s="1"/>
  <c r="S456" i="2"/>
  <c r="Q456" i="1" s="1"/>
  <c r="S457" i="2"/>
  <c r="Q457" i="1" s="1"/>
  <c r="S458" i="2"/>
  <c r="Q458" i="1" s="1"/>
  <c r="S459" i="2"/>
  <c r="Q459" i="1" s="1"/>
  <c r="S460" i="2"/>
  <c r="Q460" i="1" s="1"/>
  <c r="S461" i="2"/>
  <c r="Q461" i="1" s="1"/>
  <c r="S462" i="2"/>
  <c r="Q462" i="1" s="1"/>
  <c r="S463" i="2"/>
  <c r="Q463" i="1" s="1"/>
  <c r="S464" i="2"/>
  <c r="Q464" i="1" s="1"/>
  <c r="S465" i="2"/>
  <c r="Q465" i="1" s="1"/>
  <c r="S466" i="2"/>
  <c r="Q466" i="1" s="1"/>
  <c r="S467" i="2"/>
  <c r="Q467" i="1" s="1"/>
  <c r="S468" i="2"/>
  <c r="Q468" i="1" s="1"/>
  <c r="S469" i="2"/>
  <c r="Q469" i="1" s="1"/>
  <c r="S470" i="2"/>
  <c r="Q470" i="1" s="1"/>
  <c r="S471" i="2"/>
  <c r="Q471" i="1" s="1"/>
  <c r="S472" i="2"/>
  <c r="Q472" i="1" s="1"/>
  <c r="S473" i="2"/>
  <c r="Q473" i="1" s="1"/>
  <c r="S474" i="2"/>
  <c r="Q474" i="1" s="1"/>
  <c r="S475" i="2"/>
  <c r="Q475" i="1" s="1"/>
  <c r="S476" i="2"/>
  <c r="Q476" i="1" s="1"/>
  <c r="S477" i="2"/>
  <c r="Q477" i="1" s="1"/>
  <c r="S478" i="2"/>
  <c r="Q478" i="1" s="1"/>
  <c r="S479" i="2"/>
  <c r="Q479" i="1" s="1"/>
  <c r="S480" i="2"/>
  <c r="Q480" i="1" s="1"/>
  <c r="S481" i="2"/>
  <c r="Q481" i="1" s="1"/>
  <c r="S482" i="2"/>
  <c r="Q482" i="1" s="1"/>
  <c r="S483" i="2"/>
  <c r="Q483" i="1" s="1"/>
  <c r="S484" i="2"/>
  <c r="Q484" i="1" s="1"/>
  <c r="S485" i="2"/>
  <c r="Q485" i="1" s="1"/>
  <c r="S486" i="2"/>
  <c r="Q486" i="1" s="1"/>
  <c r="S487" i="2"/>
  <c r="Q487" i="1" s="1"/>
  <c r="S488" i="2"/>
  <c r="Q488" i="1" s="1"/>
  <c r="S489" i="2"/>
  <c r="Q489" i="1" s="1"/>
  <c r="S490" i="2"/>
  <c r="Q490" i="1" s="1"/>
  <c r="S491" i="2"/>
  <c r="Q491" i="1" s="1"/>
  <c r="S492" i="2"/>
  <c r="Q492" i="1" s="1"/>
  <c r="S493" i="2"/>
  <c r="Q493" i="1" s="1"/>
  <c r="S494" i="2"/>
  <c r="Q494" i="1" s="1"/>
  <c r="S495" i="2"/>
  <c r="Q495" i="1" s="1"/>
  <c r="S496" i="2"/>
  <c r="Q496" i="1" s="1"/>
  <c r="S497" i="2"/>
  <c r="Q497" i="1" s="1"/>
  <c r="S498" i="2"/>
  <c r="Q498" i="1" s="1"/>
  <c r="S499" i="2"/>
  <c r="Q499" i="1" s="1"/>
  <c r="S500" i="2"/>
  <c r="Q500" i="1" s="1"/>
  <c r="S501" i="2"/>
  <c r="Q501" i="1" s="1"/>
  <c r="S502" i="2"/>
  <c r="Q502" i="1" s="1"/>
  <c r="S503" i="2"/>
  <c r="Q503" i="1" s="1"/>
  <c r="S504" i="2"/>
  <c r="Q504" i="1" s="1"/>
  <c r="S505" i="2"/>
  <c r="Q505" i="1" s="1"/>
  <c r="S506" i="2"/>
  <c r="Q506" i="1" s="1"/>
  <c r="S4" i="2"/>
  <c r="R5" i="2"/>
  <c r="P5" i="1" s="1"/>
  <c r="R6" i="2"/>
  <c r="P6" i="1" s="1"/>
  <c r="R7" i="2"/>
  <c r="P7" i="1" s="1"/>
  <c r="R8" i="2"/>
  <c r="P8" i="1" s="1"/>
  <c r="R9" i="2"/>
  <c r="P9" i="1" s="1"/>
  <c r="R10" i="2"/>
  <c r="P10" i="1" s="1"/>
  <c r="R11" i="2"/>
  <c r="P11" i="1" s="1"/>
  <c r="R12" i="2"/>
  <c r="P12" i="1" s="1"/>
  <c r="R13" i="2"/>
  <c r="P13" i="1" s="1"/>
  <c r="R14" i="2"/>
  <c r="P14" i="1" s="1"/>
  <c r="R15" i="2"/>
  <c r="P15" i="1" s="1"/>
  <c r="R16" i="2"/>
  <c r="P16" i="1" s="1"/>
  <c r="R17" i="2"/>
  <c r="P17" i="1" s="1"/>
  <c r="R18" i="2"/>
  <c r="P18" i="1" s="1"/>
  <c r="R19" i="2"/>
  <c r="P19" i="1" s="1"/>
  <c r="R20" i="2"/>
  <c r="P20" i="1" s="1"/>
  <c r="R21" i="2"/>
  <c r="P21" i="1" s="1"/>
  <c r="R22" i="2"/>
  <c r="P22" i="1" s="1"/>
  <c r="R23" i="2"/>
  <c r="P23" i="1" s="1"/>
  <c r="R24" i="2"/>
  <c r="P24" i="1" s="1"/>
  <c r="R25" i="2"/>
  <c r="P25" i="1" s="1"/>
  <c r="R26" i="2"/>
  <c r="P26" i="1" s="1"/>
  <c r="R27" i="2"/>
  <c r="P27" i="1" s="1"/>
  <c r="R28" i="2"/>
  <c r="P28" i="1" s="1"/>
  <c r="R29" i="2"/>
  <c r="P29" i="1" s="1"/>
  <c r="R30" i="2"/>
  <c r="P30" i="1" s="1"/>
  <c r="R31" i="2"/>
  <c r="P31" i="1" s="1"/>
  <c r="R32" i="2"/>
  <c r="P32" i="1" s="1"/>
  <c r="R33" i="2"/>
  <c r="P33" i="1" s="1"/>
  <c r="R34" i="2"/>
  <c r="P34" i="1" s="1"/>
  <c r="R35" i="2"/>
  <c r="P35" i="1" s="1"/>
  <c r="R36" i="2"/>
  <c r="P36" i="1" s="1"/>
  <c r="R37" i="2"/>
  <c r="P37" i="1" s="1"/>
  <c r="R38" i="2"/>
  <c r="P38" i="1" s="1"/>
  <c r="R39" i="2"/>
  <c r="P39" i="1" s="1"/>
  <c r="R40" i="2"/>
  <c r="P40" i="1" s="1"/>
  <c r="R41" i="2"/>
  <c r="P41" i="1" s="1"/>
  <c r="R42" i="2"/>
  <c r="P42" i="1" s="1"/>
  <c r="R43" i="2"/>
  <c r="P43" i="1" s="1"/>
  <c r="R44" i="2"/>
  <c r="P44" i="1" s="1"/>
  <c r="R45" i="2"/>
  <c r="P45" i="1" s="1"/>
  <c r="R46" i="2"/>
  <c r="P46" i="1" s="1"/>
  <c r="R47" i="2"/>
  <c r="P47" i="1" s="1"/>
  <c r="R48" i="2"/>
  <c r="P48" i="1" s="1"/>
  <c r="R49" i="2"/>
  <c r="P49" i="1" s="1"/>
  <c r="R50" i="2"/>
  <c r="P50" i="1" s="1"/>
  <c r="R51" i="2"/>
  <c r="P51" i="1" s="1"/>
  <c r="R52" i="2"/>
  <c r="P52" i="1" s="1"/>
  <c r="R53" i="2"/>
  <c r="P53" i="1" s="1"/>
  <c r="R54" i="2"/>
  <c r="P54" i="1" s="1"/>
  <c r="R55" i="2"/>
  <c r="P55" i="1" s="1"/>
  <c r="R56" i="2"/>
  <c r="P56" i="1" s="1"/>
  <c r="R57" i="2"/>
  <c r="P57" i="1" s="1"/>
  <c r="R58" i="2"/>
  <c r="P58" i="1" s="1"/>
  <c r="R59" i="2"/>
  <c r="P59" i="1" s="1"/>
  <c r="R60" i="2"/>
  <c r="P60" i="1" s="1"/>
  <c r="R61" i="2"/>
  <c r="P61" i="1" s="1"/>
  <c r="R62" i="2"/>
  <c r="P62" i="1" s="1"/>
  <c r="R63" i="2"/>
  <c r="P63" i="1" s="1"/>
  <c r="R64" i="2"/>
  <c r="P64" i="1" s="1"/>
  <c r="R65" i="2"/>
  <c r="P65" i="1" s="1"/>
  <c r="R66" i="2"/>
  <c r="P66" i="1" s="1"/>
  <c r="R67" i="2"/>
  <c r="P67" i="1" s="1"/>
  <c r="R68" i="2"/>
  <c r="P68" i="1" s="1"/>
  <c r="R69" i="2"/>
  <c r="P69" i="1" s="1"/>
  <c r="R70" i="2"/>
  <c r="P70" i="1" s="1"/>
  <c r="R71" i="2"/>
  <c r="P71" i="1" s="1"/>
  <c r="R72" i="2"/>
  <c r="P72" i="1" s="1"/>
  <c r="R73" i="2"/>
  <c r="P73" i="1" s="1"/>
  <c r="R74" i="2"/>
  <c r="P74" i="1" s="1"/>
  <c r="R75" i="2"/>
  <c r="P75" i="1" s="1"/>
  <c r="R76" i="2"/>
  <c r="P76" i="1" s="1"/>
  <c r="R77" i="2"/>
  <c r="P77" i="1" s="1"/>
  <c r="R78" i="2"/>
  <c r="P78" i="1" s="1"/>
  <c r="R79" i="2"/>
  <c r="P79" i="1" s="1"/>
  <c r="R80" i="2"/>
  <c r="P80" i="1" s="1"/>
  <c r="R81" i="2"/>
  <c r="P81" i="1" s="1"/>
  <c r="R82" i="2"/>
  <c r="P82" i="1" s="1"/>
  <c r="R83" i="2"/>
  <c r="P83" i="1" s="1"/>
  <c r="R84" i="2"/>
  <c r="P84" i="1" s="1"/>
  <c r="R85" i="2"/>
  <c r="P85" i="1" s="1"/>
  <c r="R86" i="2"/>
  <c r="P86" i="1" s="1"/>
  <c r="R87" i="2"/>
  <c r="P87" i="1" s="1"/>
  <c r="R88" i="2"/>
  <c r="P88" i="1" s="1"/>
  <c r="R89" i="2"/>
  <c r="P89" i="1" s="1"/>
  <c r="R90" i="2"/>
  <c r="P90" i="1" s="1"/>
  <c r="R91" i="2"/>
  <c r="P91" i="1" s="1"/>
  <c r="R92" i="2"/>
  <c r="P92" i="1" s="1"/>
  <c r="R93" i="2"/>
  <c r="P93" i="1" s="1"/>
  <c r="R94" i="2"/>
  <c r="P94" i="1" s="1"/>
  <c r="R95" i="2"/>
  <c r="P95" i="1" s="1"/>
  <c r="R96" i="2"/>
  <c r="P96" i="1" s="1"/>
  <c r="R97" i="2"/>
  <c r="P97" i="1" s="1"/>
  <c r="R98" i="2"/>
  <c r="P98" i="1" s="1"/>
  <c r="R99" i="2"/>
  <c r="P99" i="1" s="1"/>
  <c r="R100" i="2"/>
  <c r="P100" i="1" s="1"/>
  <c r="R101" i="2"/>
  <c r="P101" i="1" s="1"/>
  <c r="R102" i="2"/>
  <c r="P102" i="1" s="1"/>
  <c r="R103" i="2"/>
  <c r="P103" i="1" s="1"/>
  <c r="R104" i="2"/>
  <c r="P104" i="1" s="1"/>
  <c r="R105" i="2"/>
  <c r="P105" i="1" s="1"/>
  <c r="R106" i="2"/>
  <c r="P106" i="1" s="1"/>
  <c r="R107" i="2"/>
  <c r="P107" i="1" s="1"/>
  <c r="R108" i="2"/>
  <c r="P108" i="1" s="1"/>
  <c r="R109" i="2"/>
  <c r="P109" i="1" s="1"/>
  <c r="R110" i="2"/>
  <c r="P110" i="1" s="1"/>
  <c r="R111" i="2"/>
  <c r="P111" i="1" s="1"/>
  <c r="R112" i="2"/>
  <c r="P112" i="1" s="1"/>
  <c r="R113" i="2"/>
  <c r="P113" i="1" s="1"/>
  <c r="R114" i="2"/>
  <c r="P114" i="1" s="1"/>
  <c r="R115" i="2"/>
  <c r="P115" i="1" s="1"/>
  <c r="R116" i="2"/>
  <c r="P116" i="1" s="1"/>
  <c r="R117" i="2"/>
  <c r="P117" i="1" s="1"/>
  <c r="R118" i="2"/>
  <c r="P118" i="1" s="1"/>
  <c r="R119" i="2"/>
  <c r="P119" i="1" s="1"/>
  <c r="R120" i="2"/>
  <c r="P120" i="1" s="1"/>
  <c r="R121" i="2"/>
  <c r="P121" i="1" s="1"/>
  <c r="R122" i="2"/>
  <c r="P122" i="1" s="1"/>
  <c r="R123" i="2"/>
  <c r="P123" i="1" s="1"/>
  <c r="R124" i="2"/>
  <c r="P124" i="1" s="1"/>
  <c r="R125" i="2"/>
  <c r="P125" i="1" s="1"/>
  <c r="R126" i="2"/>
  <c r="P126" i="1" s="1"/>
  <c r="R127" i="2"/>
  <c r="P127" i="1" s="1"/>
  <c r="R128" i="2"/>
  <c r="P128" i="1" s="1"/>
  <c r="R129" i="2"/>
  <c r="P129" i="1" s="1"/>
  <c r="R130" i="2"/>
  <c r="P130" i="1" s="1"/>
  <c r="R131" i="2"/>
  <c r="P131" i="1" s="1"/>
  <c r="R132" i="2"/>
  <c r="P132" i="1" s="1"/>
  <c r="R133" i="2"/>
  <c r="P133" i="1" s="1"/>
  <c r="R134" i="2"/>
  <c r="P134" i="1" s="1"/>
  <c r="R135" i="2"/>
  <c r="P135" i="1" s="1"/>
  <c r="R136" i="2"/>
  <c r="P136" i="1" s="1"/>
  <c r="R137" i="2"/>
  <c r="P137" i="1" s="1"/>
  <c r="R138" i="2"/>
  <c r="P138" i="1" s="1"/>
  <c r="R139" i="2"/>
  <c r="P139" i="1" s="1"/>
  <c r="R140" i="2"/>
  <c r="P140" i="1" s="1"/>
  <c r="R141" i="2"/>
  <c r="P141" i="1" s="1"/>
  <c r="R142" i="2"/>
  <c r="P142" i="1" s="1"/>
  <c r="R143" i="2"/>
  <c r="P143" i="1" s="1"/>
  <c r="R144" i="2"/>
  <c r="P144" i="1" s="1"/>
  <c r="R145" i="2"/>
  <c r="P145" i="1" s="1"/>
  <c r="R146" i="2"/>
  <c r="P146" i="1" s="1"/>
  <c r="R147" i="2"/>
  <c r="P147" i="1" s="1"/>
  <c r="R148" i="2"/>
  <c r="P148" i="1" s="1"/>
  <c r="R149" i="2"/>
  <c r="P149" i="1" s="1"/>
  <c r="R150" i="2"/>
  <c r="P150" i="1" s="1"/>
  <c r="R151" i="2"/>
  <c r="P151" i="1" s="1"/>
  <c r="R152" i="2"/>
  <c r="P152" i="1" s="1"/>
  <c r="R153" i="2"/>
  <c r="P153" i="1" s="1"/>
  <c r="R154" i="2"/>
  <c r="P154" i="1" s="1"/>
  <c r="R155" i="2"/>
  <c r="P155" i="1" s="1"/>
  <c r="R156" i="2"/>
  <c r="P156" i="1" s="1"/>
  <c r="R157" i="2"/>
  <c r="P157" i="1" s="1"/>
  <c r="R158" i="2"/>
  <c r="P158" i="1" s="1"/>
  <c r="R159" i="2"/>
  <c r="P159" i="1" s="1"/>
  <c r="R160" i="2"/>
  <c r="P160" i="1" s="1"/>
  <c r="R161" i="2"/>
  <c r="P161" i="1" s="1"/>
  <c r="R162" i="2"/>
  <c r="P162" i="1" s="1"/>
  <c r="R163" i="2"/>
  <c r="P163" i="1" s="1"/>
  <c r="R164" i="2"/>
  <c r="P164" i="1" s="1"/>
  <c r="R165" i="2"/>
  <c r="P165" i="1" s="1"/>
  <c r="R166" i="2"/>
  <c r="P166" i="1" s="1"/>
  <c r="R167" i="2"/>
  <c r="P167" i="1" s="1"/>
  <c r="R168" i="2"/>
  <c r="P168" i="1" s="1"/>
  <c r="R169" i="2"/>
  <c r="P169" i="1" s="1"/>
  <c r="R170" i="2"/>
  <c r="P170" i="1" s="1"/>
  <c r="R171" i="2"/>
  <c r="P171" i="1" s="1"/>
  <c r="R172" i="2"/>
  <c r="P172" i="1" s="1"/>
  <c r="R173" i="2"/>
  <c r="P173" i="1" s="1"/>
  <c r="R174" i="2"/>
  <c r="P174" i="1" s="1"/>
  <c r="R175" i="2"/>
  <c r="P175" i="1" s="1"/>
  <c r="R176" i="2"/>
  <c r="P176" i="1" s="1"/>
  <c r="R177" i="2"/>
  <c r="P177" i="1" s="1"/>
  <c r="R178" i="2"/>
  <c r="P178" i="1" s="1"/>
  <c r="R179" i="2"/>
  <c r="P179" i="1" s="1"/>
  <c r="R180" i="2"/>
  <c r="P180" i="1" s="1"/>
  <c r="R181" i="2"/>
  <c r="P181" i="1" s="1"/>
  <c r="R182" i="2"/>
  <c r="P182" i="1" s="1"/>
  <c r="R183" i="2"/>
  <c r="P183" i="1" s="1"/>
  <c r="R184" i="2"/>
  <c r="P184" i="1" s="1"/>
  <c r="R185" i="2"/>
  <c r="P185" i="1" s="1"/>
  <c r="R186" i="2"/>
  <c r="P186" i="1" s="1"/>
  <c r="R187" i="2"/>
  <c r="P187" i="1" s="1"/>
  <c r="R188" i="2"/>
  <c r="P188" i="1" s="1"/>
  <c r="R189" i="2"/>
  <c r="P189" i="1" s="1"/>
  <c r="R190" i="2"/>
  <c r="P190" i="1" s="1"/>
  <c r="R191" i="2"/>
  <c r="P191" i="1" s="1"/>
  <c r="R192" i="2"/>
  <c r="P192" i="1" s="1"/>
  <c r="R193" i="2"/>
  <c r="P193" i="1" s="1"/>
  <c r="R194" i="2"/>
  <c r="P194" i="1" s="1"/>
  <c r="R195" i="2"/>
  <c r="P195" i="1" s="1"/>
  <c r="R196" i="2"/>
  <c r="P196" i="1" s="1"/>
  <c r="R197" i="2"/>
  <c r="P197" i="1" s="1"/>
  <c r="R198" i="2"/>
  <c r="P198" i="1" s="1"/>
  <c r="R199" i="2"/>
  <c r="P199" i="1" s="1"/>
  <c r="R200" i="2"/>
  <c r="P200" i="1" s="1"/>
  <c r="R201" i="2"/>
  <c r="P201" i="1" s="1"/>
  <c r="R202" i="2"/>
  <c r="P202" i="1" s="1"/>
  <c r="R203" i="2"/>
  <c r="P203" i="1" s="1"/>
  <c r="R204" i="2"/>
  <c r="P204" i="1" s="1"/>
  <c r="R205" i="2"/>
  <c r="P205" i="1" s="1"/>
  <c r="R206" i="2"/>
  <c r="P206" i="1" s="1"/>
  <c r="R207" i="2"/>
  <c r="P207" i="1" s="1"/>
  <c r="R208" i="2"/>
  <c r="P208" i="1" s="1"/>
  <c r="R209" i="2"/>
  <c r="P209" i="1" s="1"/>
  <c r="R210" i="2"/>
  <c r="P210" i="1" s="1"/>
  <c r="R211" i="2"/>
  <c r="P211" i="1" s="1"/>
  <c r="R212" i="2"/>
  <c r="P212" i="1" s="1"/>
  <c r="R213" i="2"/>
  <c r="P213" i="1" s="1"/>
  <c r="R214" i="2"/>
  <c r="P214" i="1" s="1"/>
  <c r="R215" i="2"/>
  <c r="P215" i="1" s="1"/>
  <c r="R216" i="2"/>
  <c r="P216" i="1" s="1"/>
  <c r="R217" i="2"/>
  <c r="P217" i="1" s="1"/>
  <c r="R218" i="2"/>
  <c r="P218" i="1" s="1"/>
  <c r="R219" i="2"/>
  <c r="P219" i="1" s="1"/>
  <c r="R220" i="2"/>
  <c r="P220" i="1" s="1"/>
  <c r="R221" i="2"/>
  <c r="P221" i="1" s="1"/>
  <c r="R222" i="2"/>
  <c r="P222" i="1" s="1"/>
  <c r="R223" i="2"/>
  <c r="P223" i="1" s="1"/>
  <c r="R224" i="2"/>
  <c r="P224" i="1" s="1"/>
  <c r="R225" i="2"/>
  <c r="P225" i="1" s="1"/>
  <c r="R226" i="2"/>
  <c r="P226" i="1" s="1"/>
  <c r="R227" i="2"/>
  <c r="P227" i="1" s="1"/>
  <c r="R228" i="2"/>
  <c r="P228" i="1" s="1"/>
  <c r="R229" i="2"/>
  <c r="P229" i="1" s="1"/>
  <c r="R230" i="2"/>
  <c r="P230" i="1" s="1"/>
  <c r="R231" i="2"/>
  <c r="P231" i="1" s="1"/>
  <c r="R232" i="2"/>
  <c r="P232" i="1" s="1"/>
  <c r="R233" i="2"/>
  <c r="P233" i="1" s="1"/>
  <c r="R234" i="2"/>
  <c r="P234" i="1" s="1"/>
  <c r="R235" i="2"/>
  <c r="P235" i="1" s="1"/>
  <c r="R236" i="2"/>
  <c r="P236" i="1" s="1"/>
  <c r="R237" i="2"/>
  <c r="P237" i="1" s="1"/>
  <c r="R238" i="2"/>
  <c r="P238" i="1" s="1"/>
  <c r="R239" i="2"/>
  <c r="P239" i="1" s="1"/>
  <c r="R240" i="2"/>
  <c r="P240" i="1" s="1"/>
  <c r="R241" i="2"/>
  <c r="P241" i="1" s="1"/>
  <c r="R242" i="2"/>
  <c r="P242" i="1" s="1"/>
  <c r="R243" i="2"/>
  <c r="P243" i="1" s="1"/>
  <c r="R244" i="2"/>
  <c r="P244" i="1" s="1"/>
  <c r="R245" i="2"/>
  <c r="P245" i="1" s="1"/>
  <c r="R246" i="2"/>
  <c r="P246" i="1" s="1"/>
  <c r="R247" i="2"/>
  <c r="P247" i="1" s="1"/>
  <c r="R248" i="2"/>
  <c r="P248" i="1" s="1"/>
  <c r="R249" i="2"/>
  <c r="P249" i="1" s="1"/>
  <c r="R250" i="2"/>
  <c r="P250" i="1" s="1"/>
  <c r="R251" i="2"/>
  <c r="P251" i="1" s="1"/>
  <c r="R252" i="2"/>
  <c r="P252" i="1" s="1"/>
  <c r="R253" i="2"/>
  <c r="P253" i="1" s="1"/>
  <c r="R254" i="2"/>
  <c r="P254" i="1" s="1"/>
  <c r="R255" i="2"/>
  <c r="P255" i="1" s="1"/>
  <c r="R256" i="2"/>
  <c r="P256" i="1" s="1"/>
  <c r="R257" i="2"/>
  <c r="P257" i="1" s="1"/>
  <c r="R258" i="2"/>
  <c r="P258" i="1" s="1"/>
  <c r="R259" i="2"/>
  <c r="P259" i="1" s="1"/>
  <c r="R260" i="2"/>
  <c r="P260" i="1" s="1"/>
  <c r="R261" i="2"/>
  <c r="P261" i="1" s="1"/>
  <c r="R262" i="2"/>
  <c r="P262" i="1" s="1"/>
  <c r="R263" i="2"/>
  <c r="P263" i="1" s="1"/>
  <c r="R264" i="2"/>
  <c r="P264" i="1" s="1"/>
  <c r="R265" i="2"/>
  <c r="P265" i="1" s="1"/>
  <c r="R266" i="2"/>
  <c r="P266" i="1" s="1"/>
  <c r="R267" i="2"/>
  <c r="P267" i="1" s="1"/>
  <c r="R268" i="2"/>
  <c r="P268" i="1" s="1"/>
  <c r="R269" i="2"/>
  <c r="P269" i="1" s="1"/>
  <c r="R270" i="2"/>
  <c r="P270" i="1" s="1"/>
  <c r="R271" i="2"/>
  <c r="P271" i="1" s="1"/>
  <c r="R272" i="2"/>
  <c r="P272" i="1" s="1"/>
  <c r="R273" i="2"/>
  <c r="P273" i="1" s="1"/>
  <c r="R274" i="2"/>
  <c r="P274" i="1" s="1"/>
  <c r="R275" i="2"/>
  <c r="P275" i="1" s="1"/>
  <c r="R276" i="2"/>
  <c r="P276" i="1" s="1"/>
  <c r="R277" i="2"/>
  <c r="P277" i="1" s="1"/>
  <c r="R278" i="2"/>
  <c r="P278" i="1" s="1"/>
  <c r="R279" i="2"/>
  <c r="P279" i="1" s="1"/>
  <c r="R280" i="2"/>
  <c r="P280" i="1" s="1"/>
  <c r="R281" i="2"/>
  <c r="P281" i="1" s="1"/>
  <c r="R282" i="2"/>
  <c r="P282" i="1" s="1"/>
  <c r="R283" i="2"/>
  <c r="P283" i="1" s="1"/>
  <c r="R284" i="2"/>
  <c r="P284" i="1" s="1"/>
  <c r="R285" i="2"/>
  <c r="P285" i="1" s="1"/>
  <c r="R286" i="2"/>
  <c r="P286" i="1" s="1"/>
  <c r="R287" i="2"/>
  <c r="P287" i="1" s="1"/>
  <c r="R288" i="2"/>
  <c r="P288" i="1" s="1"/>
  <c r="R289" i="2"/>
  <c r="P289" i="1" s="1"/>
  <c r="R290" i="2"/>
  <c r="P290" i="1" s="1"/>
  <c r="R291" i="2"/>
  <c r="P291" i="1" s="1"/>
  <c r="R292" i="2"/>
  <c r="P292" i="1" s="1"/>
  <c r="R293" i="2"/>
  <c r="P293" i="1" s="1"/>
  <c r="R294" i="2"/>
  <c r="P294" i="1" s="1"/>
  <c r="R295" i="2"/>
  <c r="P295" i="1" s="1"/>
  <c r="R296" i="2"/>
  <c r="P296" i="1" s="1"/>
  <c r="R297" i="2"/>
  <c r="P297" i="1" s="1"/>
  <c r="R298" i="2"/>
  <c r="P298" i="1" s="1"/>
  <c r="R299" i="2"/>
  <c r="P299" i="1" s="1"/>
  <c r="R300" i="2"/>
  <c r="P300" i="1" s="1"/>
  <c r="R301" i="2"/>
  <c r="P301" i="1" s="1"/>
  <c r="R302" i="2"/>
  <c r="P302" i="1" s="1"/>
  <c r="R303" i="2"/>
  <c r="P303" i="1" s="1"/>
  <c r="R304" i="2"/>
  <c r="P304" i="1" s="1"/>
  <c r="R305" i="2"/>
  <c r="P305" i="1" s="1"/>
  <c r="R306" i="2"/>
  <c r="P306" i="1" s="1"/>
  <c r="R307" i="2"/>
  <c r="P307" i="1" s="1"/>
  <c r="R308" i="2"/>
  <c r="P308" i="1" s="1"/>
  <c r="R309" i="2"/>
  <c r="P309" i="1" s="1"/>
  <c r="R310" i="2"/>
  <c r="P310" i="1" s="1"/>
  <c r="R311" i="2"/>
  <c r="P311" i="1" s="1"/>
  <c r="R312" i="2"/>
  <c r="P312" i="1" s="1"/>
  <c r="R313" i="2"/>
  <c r="P313" i="1" s="1"/>
  <c r="R314" i="2"/>
  <c r="P314" i="1" s="1"/>
  <c r="R315" i="2"/>
  <c r="P315" i="1" s="1"/>
  <c r="R316" i="2"/>
  <c r="P316" i="1" s="1"/>
  <c r="R317" i="2"/>
  <c r="P317" i="1" s="1"/>
  <c r="R318" i="2"/>
  <c r="P318" i="1" s="1"/>
  <c r="R319" i="2"/>
  <c r="P319" i="1" s="1"/>
  <c r="R320" i="2"/>
  <c r="P320" i="1" s="1"/>
  <c r="R321" i="2"/>
  <c r="P321" i="1" s="1"/>
  <c r="R322" i="2"/>
  <c r="P322" i="1" s="1"/>
  <c r="R323" i="2"/>
  <c r="P323" i="1" s="1"/>
  <c r="R324" i="2"/>
  <c r="P324" i="1" s="1"/>
  <c r="R325" i="2"/>
  <c r="P325" i="1" s="1"/>
  <c r="R326" i="2"/>
  <c r="P326" i="1" s="1"/>
  <c r="R327" i="2"/>
  <c r="P327" i="1" s="1"/>
  <c r="R328" i="2"/>
  <c r="P328" i="1" s="1"/>
  <c r="R329" i="2"/>
  <c r="P329" i="1" s="1"/>
  <c r="R330" i="2"/>
  <c r="P330" i="1" s="1"/>
  <c r="R331" i="2"/>
  <c r="P331" i="1" s="1"/>
  <c r="R332" i="2"/>
  <c r="P332" i="1" s="1"/>
  <c r="R333" i="2"/>
  <c r="P333" i="1" s="1"/>
  <c r="R334" i="2"/>
  <c r="P334" i="1" s="1"/>
  <c r="R335" i="2"/>
  <c r="P335" i="1" s="1"/>
  <c r="R336" i="2"/>
  <c r="P336" i="1" s="1"/>
  <c r="R337" i="2"/>
  <c r="P337" i="1" s="1"/>
  <c r="R338" i="2"/>
  <c r="P338" i="1" s="1"/>
  <c r="R339" i="2"/>
  <c r="P339" i="1" s="1"/>
  <c r="R340" i="2"/>
  <c r="P340" i="1" s="1"/>
  <c r="R341" i="2"/>
  <c r="P341" i="1" s="1"/>
  <c r="R342" i="2"/>
  <c r="P342" i="1" s="1"/>
  <c r="R343" i="2"/>
  <c r="P343" i="1" s="1"/>
  <c r="R344" i="2"/>
  <c r="P344" i="1" s="1"/>
  <c r="R345" i="2"/>
  <c r="P345" i="1" s="1"/>
  <c r="R346" i="2"/>
  <c r="P346" i="1" s="1"/>
  <c r="R347" i="2"/>
  <c r="P347" i="1" s="1"/>
  <c r="R348" i="2"/>
  <c r="P348" i="1" s="1"/>
  <c r="R349" i="2"/>
  <c r="P349" i="1" s="1"/>
  <c r="R350" i="2"/>
  <c r="P350" i="1" s="1"/>
  <c r="R351" i="2"/>
  <c r="P351" i="1" s="1"/>
  <c r="R352" i="2"/>
  <c r="P352" i="1" s="1"/>
  <c r="R353" i="2"/>
  <c r="P353" i="1" s="1"/>
  <c r="R354" i="2"/>
  <c r="P354" i="1" s="1"/>
  <c r="R355" i="2"/>
  <c r="P355" i="1" s="1"/>
  <c r="R356" i="2"/>
  <c r="P356" i="1" s="1"/>
  <c r="R357" i="2"/>
  <c r="P357" i="1" s="1"/>
  <c r="R358" i="2"/>
  <c r="P358" i="1" s="1"/>
  <c r="R359" i="2"/>
  <c r="P359" i="1" s="1"/>
  <c r="R360" i="2"/>
  <c r="P360" i="1" s="1"/>
  <c r="R361" i="2"/>
  <c r="P361" i="1" s="1"/>
  <c r="R362" i="2"/>
  <c r="P362" i="1" s="1"/>
  <c r="R363" i="2"/>
  <c r="P363" i="1" s="1"/>
  <c r="R364" i="2"/>
  <c r="P364" i="1" s="1"/>
  <c r="R365" i="2"/>
  <c r="P365" i="1" s="1"/>
  <c r="R366" i="2"/>
  <c r="P366" i="1" s="1"/>
  <c r="R367" i="2"/>
  <c r="P367" i="1" s="1"/>
  <c r="R368" i="2"/>
  <c r="P368" i="1" s="1"/>
  <c r="R369" i="2"/>
  <c r="P369" i="1" s="1"/>
  <c r="R370" i="2"/>
  <c r="P370" i="1" s="1"/>
  <c r="R371" i="2"/>
  <c r="P371" i="1" s="1"/>
  <c r="R372" i="2"/>
  <c r="P372" i="1" s="1"/>
  <c r="R373" i="2"/>
  <c r="P373" i="1" s="1"/>
  <c r="R374" i="2"/>
  <c r="P374" i="1" s="1"/>
  <c r="R375" i="2"/>
  <c r="P375" i="1" s="1"/>
  <c r="R376" i="2"/>
  <c r="P376" i="1" s="1"/>
  <c r="R377" i="2"/>
  <c r="P377" i="1" s="1"/>
  <c r="R378" i="2"/>
  <c r="P378" i="1" s="1"/>
  <c r="R379" i="2"/>
  <c r="P379" i="1" s="1"/>
  <c r="R380" i="2"/>
  <c r="P380" i="1" s="1"/>
  <c r="R381" i="2"/>
  <c r="P381" i="1" s="1"/>
  <c r="R382" i="2"/>
  <c r="P382" i="1" s="1"/>
  <c r="R383" i="2"/>
  <c r="P383" i="1" s="1"/>
  <c r="R384" i="2"/>
  <c r="P384" i="1" s="1"/>
  <c r="R385" i="2"/>
  <c r="P385" i="1" s="1"/>
  <c r="R386" i="2"/>
  <c r="P386" i="1" s="1"/>
  <c r="R387" i="2"/>
  <c r="P387" i="1" s="1"/>
  <c r="R388" i="2"/>
  <c r="P388" i="1" s="1"/>
  <c r="R389" i="2"/>
  <c r="P389" i="1" s="1"/>
  <c r="R390" i="2"/>
  <c r="P390" i="1" s="1"/>
  <c r="R391" i="2"/>
  <c r="P391" i="1" s="1"/>
  <c r="R392" i="2"/>
  <c r="P392" i="1" s="1"/>
  <c r="R393" i="2"/>
  <c r="P393" i="1" s="1"/>
  <c r="R394" i="2"/>
  <c r="P394" i="1" s="1"/>
  <c r="R395" i="2"/>
  <c r="P395" i="1" s="1"/>
  <c r="R396" i="2"/>
  <c r="P396" i="1" s="1"/>
  <c r="R397" i="2"/>
  <c r="P397" i="1" s="1"/>
  <c r="R398" i="2"/>
  <c r="P398" i="1" s="1"/>
  <c r="R399" i="2"/>
  <c r="P399" i="1" s="1"/>
  <c r="R400" i="2"/>
  <c r="P400" i="1" s="1"/>
  <c r="R401" i="2"/>
  <c r="P401" i="1" s="1"/>
  <c r="R402" i="2"/>
  <c r="P402" i="1" s="1"/>
  <c r="R403" i="2"/>
  <c r="P403" i="1" s="1"/>
  <c r="R404" i="2"/>
  <c r="P404" i="1" s="1"/>
  <c r="R405" i="2"/>
  <c r="P405" i="1" s="1"/>
  <c r="R406" i="2"/>
  <c r="P406" i="1" s="1"/>
  <c r="R407" i="2"/>
  <c r="P407" i="1" s="1"/>
  <c r="R408" i="2"/>
  <c r="P408" i="1" s="1"/>
  <c r="R409" i="2"/>
  <c r="P409" i="1" s="1"/>
  <c r="R410" i="2"/>
  <c r="P410" i="1" s="1"/>
  <c r="R411" i="2"/>
  <c r="P411" i="1" s="1"/>
  <c r="R412" i="2"/>
  <c r="P412" i="1" s="1"/>
  <c r="R413" i="2"/>
  <c r="P413" i="1" s="1"/>
  <c r="R414" i="2"/>
  <c r="P414" i="1" s="1"/>
  <c r="R415" i="2"/>
  <c r="P415" i="1" s="1"/>
  <c r="R416" i="2"/>
  <c r="P416" i="1" s="1"/>
  <c r="R417" i="2"/>
  <c r="P417" i="1" s="1"/>
  <c r="R418" i="2"/>
  <c r="P418" i="1" s="1"/>
  <c r="R419" i="2"/>
  <c r="P419" i="1" s="1"/>
  <c r="R420" i="2"/>
  <c r="P420" i="1" s="1"/>
  <c r="R421" i="2"/>
  <c r="P421" i="1" s="1"/>
  <c r="R422" i="2"/>
  <c r="P422" i="1" s="1"/>
  <c r="R423" i="2"/>
  <c r="P423" i="1" s="1"/>
  <c r="R424" i="2"/>
  <c r="P424" i="1" s="1"/>
  <c r="R425" i="2"/>
  <c r="P425" i="1" s="1"/>
  <c r="R426" i="2"/>
  <c r="P426" i="1" s="1"/>
  <c r="R427" i="2"/>
  <c r="P427" i="1" s="1"/>
  <c r="R428" i="2"/>
  <c r="P428" i="1" s="1"/>
  <c r="R429" i="2"/>
  <c r="P429" i="1" s="1"/>
  <c r="R430" i="2"/>
  <c r="P430" i="1" s="1"/>
  <c r="R431" i="2"/>
  <c r="P431" i="1" s="1"/>
  <c r="R432" i="2"/>
  <c r="P432" i="1" s="1"/>
  <c r="R433" i="2"/>
  <c r="P433" i="1" s="1"/>
  <c r="R434" i="2"/>
  <c r="P434" i="1" s="1"/>
  <c r="R435" i="2"/>
  <c r="P435" i="1" s="1"/>
  <c r="R436" i="2"/>
  <c r="P436" i="1" s="1"/>
  <c r="R437" i="2"/>
  <c r="P437" i="1" s="1"/>
  <c r="R438" i="2"/>
  <c r="P438" i="1" s="1"/>
  <c r="R439" i="2"/>
  <c r="P439" i="1" s="1"/>
  <c r="R440" i="2"/>
  <c r="P440" i="1" s="1"/>
  <c r="R441" i="2"/>
  <c r="P441" i="1" s="1"/>
  <c r="R442" i="2"/>
  <c r="P442" i="1" s="1"/>
  <c r="R443" i="2"/>
  <c r="P443" i="1" s="1"/>
  <c r="R444" i="2"/>
  <c r="P444" i="1" s="1"/>
  <c r="R445" i="2"/>
  <c r="P445" i="1" s="1"/>
  <c r="R446" i="2"/>
  <c r="P446" i="1" s="1"/>
  <c r="R447" i="2"/>
  <c r="P447" i="1" s="1"/>
  <c r="R448" i="2"/>
  <c r="P448" i="1" s="1"/>
  <c r="R449" i="2"/>
  <c r="P449" i="1" s="1"/>
  <c r="R450" i="2"/>
  <c r="P450" i="1" s="1"/>
  <c r="R451" i="2"/>
  <c r="P451" i="1" s="1"/>
  <c r="R452" i="2"/>
  <c r="P452" i="1" s="1"/>
  <c r="R453" i="2"/>
  <c r="P453" i="1" s="1"/>
  <c r="R454" i="2"/>
  <c r="P454" i="1" s="1"/>
  <c r="R455" i="2"/>
  <c r="P455" i="1" s="1"/>
  <c r="R456" i="2"/>
  <c r="P456" i="1" s="1"/>
  <c r="R457" i="2"/>
  <c r="P457" i="1" s="1"/>
  <c r="R458" i="2"/>
  <c r="P458" i="1" s="1"/>
  <c r="R459" i="2"/>
  <c r="P459" i="1" s="1"/>
  <c r="R460" i="2"/>
  <c r="P460" i="1" s="1"/>
  <c r="R461" i="2"/>
  <c r="P461" i="1" s="1"/>
  <c r="R462" i="2"/>
  <c r="P462" i="1" s="1"/>
  <c r="R463" i="2"/>
  <c r="P463" i="1" s="1"/>
  <c r="R464" i="2"/>
  <c r="P464" i="1" s="1"/>
  <c r="R465" i="2"/>
  <c r="P465" i="1" s="1"/>
  <c r="R466" i="2"/>
  <c r="P466" i="1" s="1"/>
  <c r="R467" i="2"/>
  <c r="P467" i="1" s="1"/>
  <c r="R468" i="2"/>
  <c r="P468" i="1" s="1"/>
  <c r="R469" i="2"/>
  <c r="P469" i="1" s="1"/>
  <c r="R470" i="2"/>
  <c r="P470" i="1" s="1"/>
  <c r="R471" i="2"/>
  <c r="P471" i="1" s="1"/>
  <c r="R472" i="2"/>
  <c r="P472" i="1" s="1"/>
  <c r="R473" i="2"/>
  <c r="P473" i="1" s="1"/>
  <c r="R474" i="2"/>
  <c r="P474" i="1" s="1"/>
  <c r="R475" i="2"/>
  <c r="P475" i="1" s="1"/>
  <c r="R476" i="2"/>
  <c r="P476" i="1" s="1"/>
  <c r="R477" i="2"/>
  <c r="P477" i="1" s="1"/>
  <c r="R478" i="2"/>
  <c r="P478" i="1" s="1"/>
  <c r="R479" i="2"/>
  <c r="P479" i="1" s="1"/>
  <c r="R480" i="2"/>
  <c r="P480" i="1" s="1"/>
  <c r="R481" i="2"/>
  <c r="P481" i="1" s="1"/>
  <c r="R482" i="2"/>
  <c r="P482" i="1" s="1"/>
  <c r="R483" i="2"/>
  <c r="P483" i="1" s="1"/>
  <c r="R484" i="2"/>
  <c r="P484" i="1" s="1"/>
  <c r="R485" i="2"/>
  <c r="P485" i="1" s="1"/>
  <c r="R486" i="2"/>
  <c r="P486" i="1" s="1"/>
  <c r="R487" i="2"/>
  <c r="P487" i="1" s="1"/>
  <c r="R488" i="2"/>
  <c r="P488" i="1" s="1"/>
  <c r="R489" i="2"/>
  <c r="P489" i="1" s="1"/>
  <c r="R490" i="2"/>
  <c r="P490" i="1" s="1"/>
  <c r="R491" i="2"/>
  <c r="P491" i="1" s="1"/>
  <c r="R492" i="2"/>
  <c r="P492" i="1" s="1"/>
  <c r="R493" i="2"/>
  <c r="P493" i="1" s="1"/>
  <c r="R494" i="2"/>
  <c r="P494" i="1" s="1"/>
  <c r="R495" i="2"/>
  <c r="P495" i="1" s="1"/>
  <c r="R496" i="2"/>
  <c r="P496" i="1" s="1"/>
  <c r="R497" i="2"/>
  <c r="P497" i="1" s="1"/>
  <c r="R498" i="2"/>
  <c r="P498" i="1" s="1"/>
  <c r="R499" i="2"/>
  <c r="P499" i="1" s="1"/>
  <c r="R500" i="2"/>
  <c r="P500" i="1" s="1"/>
  <c r="R501" i="2"/>
  <c r="P501" i="1" s="1"/>
  <c r="R502" i="2"/>
  <c r="P502" i="1" s="1"/>
  <c r="R503" i="2"/>
  <c r="P503" i="1" s="1"/>
  <c r="R504" i="2"/>
  <c r="P504" i="1" s="1"/>
  <c r="R505" i="2"/>
  <c r="P505" i="1" s="1"/>
  <c r="R506" i="2"/>
  <c r="P506" i="1" s="1"/>
  <c r="R4" i="2"/>
  <c r="P504" i="2"/>
  <c r="N504" i="1" s="1"/>
  <c r="P505" i="2"/>
  <c r="N505" i="1" s="1"/>
  <c r="P506" i="2"/>
  <c r="N506" i="1" s="1"/>
  <c r="Q5" i="2"/>
  <c r="O5" i="1" s="1"/>
  <c r="Q6" i="2"/>
  <c r="O6" i="1" s="1"/>
  <c r="Q7" i="2"/>
  <c r="O7" i="1" s="1"/>
  <c r="Q8" i="2"/>
  <c r="O8" i="1" s="1"/>
  <c r="Q9" i="2"/>
  <c r="O9" i="1" s="1"/>
  <c r="Q10" i="2"/>
  <c r="O10" i="1" s="1"/>
  <c r="Q11" i="2"/>
  <c r="O11" i="1" s="1"/>
  <c r="Q12" i="2"/>
  <c r="O12" i="1" s="1"/>
  <c r="Q13" i="2"/>
  <c r="O13" i="1" s="1"/>
  <c r="Q14" i="2"/>
  <c r="O14" i="1" s="1"/>
  <c r="Q15" i="2"/>
  <c r="O15" i="1" s="1"/>
  <c r="Q16" i="2"/>
  <c r="O16" i="1" s="1"/>
  <c r="Q17" i="2"/>
  <c r="O17" i="1" s="1"/>
  <c r="Q18" i="2"/>
  <c r="O18" i="1" s="1"/>
  <c r="Q19" i="2"/>
  <c r="O19" i="1" s="1"/>
  <c r="Q20" i="2"/>
  <c r="O20" i="1" s="1"/>
  <c r="Q21" i="2"/>
  <c r="O21" i="1" s="1"/>
  <c r="Q22" i="2"/>
  <c r="O22" i="1" s="1"/>
  <c r="Q23" i="2"/>
  <c r="O23" i="1" s="1"/>
  <c r="Q24" i="2"/>
  <c r="O24" i="1" s="1"/>
  <c r="Q25" i="2"/>
  <c r="O25" i="1" s="1"/>
  <c r="Q26" i="2"/>
  <c r="O26" i="1" s="1"/>
  <c r="Q27" i="2"/>
  <c r="O27" i="1" s="1"/>
  <c r="Q28" i="2"/>
  <c r="O28" i="1" s="1"/>
  <c r="Q29" i="2"/>
  <c r="O29" i="1" s="1"/>
  <c r="Q30" i="2"/>
  <c r="O30" i="1" s="1"/>
  <c r="Q31" i="2"/>
  <c r="O31" i="1" s="1"/>
  <c r="Q32" i="2"/>
  <c r="O32" i="1" s="1"/>
  <c r="Q33" i="2"/>
  <c r="O33" i="1" s="1"/>
  <c r="Q34" i="2"/>
  <c r="O34" i="1" s="1"/>
  <c r="Q35" i="2"/>
  <c r="O35" i="1" s="1"/>
  <c r="Q36" i="2"/>
  <c r="O36" i="1" s="1"/>
  <c r="Q37" i="2"/>
  <c r="O37" i="1" s="1"/>
  <c r="Q38" i="2"/>
  <c r="O38" i="1" s="1"/>
  <c r="Q39" i="2"/>
  <c r="O39" i="1" s="1"/>
  <c r="Q40" i="2"/>
  <c r="O40" i="1" s="1"/>
  <c r="Q41" i="2"/>
  <c r="O41" i="1" s="1"/>
  <c r="Q42" i="2"/>
  <c r="O42" i="1" s="1"/>
  <c r="Q43" i="2"/>
  <c r="O43" i="1" s="1"/>
  <c r="Q44" i="2"/>
  <c r="O44" i="1" s="1"/>
  <c r="Q45" i="2"/>
  <c r="O45" i="1" s="1"/>
  <c r="Q46" i="2"/>
  <c r="O46" i="1" s="1"/>
  <c r="Q47" i="2"/>
  <c r="O47" i="1" s="1"/>
  <c r="Q48" i="2"/>
  <c r="O48" i="1" s="1"/>
  <c r="Q49" i="2"/>
  <c r="O49" i="1" s="1"/>
  <c r="Q50" i="2"/>
  <c r="O50" i="1" s="1"/>
  <c r="Q51" i="2"/>
  <c r="O51" i="1" s="1"/>
  <c r="Q52" i="2"/>
  <c r="O52" i="1" s="1"/>
  <c r="Q53" i="2"/>
  <c r="O53" i="1" s="1"/>
  <c r="Q54" i="2"/>
  <c r="O54" i="1" s="1"/>
  <c r="Q55" i="2"/>
  <c r="O55" i="1" s="1"/>
  <c r="Q56" i="2"/>
  <c r="O56" i="1" s="1"/>
  <c r="Q57" i="2"/>
  <c r="O57" i="1" s="1"/>
  <c r="Q58" i="2"/>
  <c r="O58" i="1" s="1"/>
  <c r="Q59" i="2"/>
  <c r="O59" i="1" s="1"/>
  <c r="Q60" i="2"/>
  <c r="O60" i="1" s="1"/>
  <c r="Q61" i="2"/>
  <c r="O61" i="1" s="1"/>
  <c r="Q62" i="2"/>
  <c r="O62" i="1" s="1"/>
  <c r="Q63" i="2"/>
  <c r="O63" i="1" s="1"/>
  <c r="Q64" i="2"/>
  <c r="O64" i="1" s="1"/>
  <c r="Q65" i="2"/>
  <c r="O65" i="1" s="1"/>
  <c r="Q66" i="2"/>
  <c r="O66" i="1" s="1"/>
  <c r="Q67" i="2"/>
  <c r="O67" i="1" s="1"/>
  <c r="Q68" i="2"/>
  <c r="O68" i="1" s="1"/>
  <c r="Q69" i="2"/>
  <c r="O69" i="1" s="1"/>
  <c r="Q70" i="2"/>
  <c r="O70" i="1" s="1"/>
  <c r="Q71" i="2"/>
  <c r="O71" i="1" s="1"/>
  <c r="Q72" i="2"/>
  <c r="O72" i="1" s="1"/>
  <c r="Q73" i="2"/>
  <c r="O73" i="1" s="1"/>
  <c r="Q74" i="2"/>
  <c r="O74" i="1" s="1"/>
  <c r="Q75" i="2"/>
  <c r="O75" i="1" s="1"/>
  <c r="Q76" i="2"/>
  <c r="O76" i="1" s="1"/>
  <c r="Q77" i="2"/>
  <c r="O77" i="1" s="1"/>
  <c r="Q78" i="2"/>
  <c r="O78" i="1" s="1"/>
  <c r="Q79" i="2"/>
  <c r="O79" i="1" s="1"/>
  <c r="Q80" i="2"/>
  <c r="O80" i="1" s="1"/>
  <c r="Q81" i="2"/>
  <c r="O81" i="1" s="1"/>
  <c r="Q82" i="2"/>
  <c r="O82" i="1" s="1"/>
  <c r="Q83" i="2"/>
  <c r="O83" i="1" s="1"/>
  <c r="Q84" i="2"/>
  <c r="O84" i="1" s="1"/>
  <c r="Q85" i="2"/>
  <c r="O85" i="1" s="1"/>
  <c r="Q86" i="2"/>
  <c r="O86" i="1" s="1"/>
  <c r="Q87" i="2"/>
  <c r="O87" i="1" s="1"/>
  <c r="Q88" i="2"/>
  <c r="O88" i="1" s="1"/>
  <c r="Q89" i="2"/>
  <c r="O89" i="1" s="1"/>
  <c r="Q90" i="2"/>
  <c r="O90" i="1" s="1"/>
  <c r="Q91" i="2"/>
  <c r="O91" i="1" s="1"/>
  <c r="Q92" i="2"/>
  <c r="O92" i="1" s="1"/>
  <c r="Q93" i="2"/>
  <c r="O93" i="1" s="1"/>
  <c r="Q94" i="2"/>
  <c r="O94" i="1" s="1"/>
  <c r="Q95" i="2"/>
  <c r="O95" i="1" s="1"/>
  <c r="Q96" i="2"/>
  <c r="O96" i="1" s="1"/>
  <c r="Q97" i="2"/>
  <c r="O97" i="1" s="1"/>
  <c r="Q98" i="2"/>
  <c r="O98" i="1" s="1"/>
  <c r="Q99" i="2"/>
  <c r="O99" i="1" s="1"/>
  <c r="Q100" i="2"/>
  <c r="O100" i="1" s="1"/>
  <c r="Q101" i="2"/>
  <c r="O101" i="1" s="1"/>
  <c r="Q102" i="2"/>
  <c r="O102" i="1" s="1"/>
  <c r="Q103" i="2"/>
  <c r="O103" i="1" s="1"/>
  <c r="Q104" i="2"/>
  <c r="O104" i="1" s="1"/>
  <c r="Q105" i="2"/>
  <c r="O105" i="1" s="1"/>
  <c r="Q106" i="2"/>
  <c r="O106" i="1" s="1"/>
  <c r="Q107" i="2"/>
  <c r="O107" i="1" s="1"/>
  <c r="Q108" i="2"/>
  <c r="O108" i="1" s="1"/>
  <c r="Q109" i="2"/>
  <c r="O109" i="1" s="1"/>
  <c r="Q110" i="2"/>
  <c r="O110" i="1" s="1"/>
  <c r="Q111" i="2"/>
  <c r="O111" i="1" s="1"/>
  <c r="Q112" i="2"/>
  <c r="O112" i="1" s="1"/>
  <c r="Q113" i="2"/>
  <c r="O113" i="1" s="1"/>
  <c r="Q114" i="2"/>
  <c r="O114" i="1" s="1"/>
  <c r="Q115" i="2"/>
  <c r="O115" i="1" s="1"/>
  <c r="Q116" i="2"/>
  <c r="O116" i="1" s="1"/>
  <c r="Q117" i="2"/>
  <c r="O117" i="1" s="1"/>
  <c r="Q118" i="2"/>
  <c r="O118" i="1" s="1"/>
  <c r="Q119" i="2"/>
  <c r="O119" i="1" s="1"/>
  <c r="Q120" i="2"/>
  <c r="O120" i="1" s="1"/>
  <c r="Q121" i="2"/>
  <c r="O121" i="1" s="1"/>
  <c r="Q122" i="2"/>
  <c r="O122" i="1" s="1"/>
  <c r="Q123" i="2"/>
  <c r="O123" i="1" s="1"/>
  <c r="Q124" i="2"/>
  <c r="O124" i="1" s="1"/>
  <c r="Q125" i="2"/>
  <c r="O125" i="1" s="1"/>
  <c r="Q126" i="2"/>
  <c r="O126" i="1" s="1"/>
  <c r="Q127" i="2"/>
  <c r="O127" i="1" s="1"/>
  <c r="Q128" i="2"/>
  <c r="O128" i="1" s="1"/>
  <c r="Q129" i="2"/>
  <c r="O129" i="1" s="1"/>
  <c r="Q130" i="2"/>
  <c r="O130" i="1" s="1"/>
  <c r="Q131" i="2"/>
  <c r="O131" i="1" s="1"/>
  <c r="Q132" i="2"/>
  <c r="O132" i="1" s="1"/>
  <c r="Q133" i="2"/>
  <c r="O133" i="1" s="1"/>
  <c r="Q134" i="2"/>
  <c r="O134" i="1" s="1"/>
  <c r="Q135" i="2"/>
  <c r="O135" i="1" s="1"/>
  <c r="Q136" i="2"/>
  <c r="O136" i="1" s="1"/>
  <c r="Q137" i="2"/>
  <c r="O137" i="1" s="1"/>
  <c r="Q138" i="2"/>
  <c r="O138" i="1" s="1"/>
  <c r="Q139" i="2"/>
  <c r="O139" i="1" s="1"/>
  <c r="Q140" i="2"/>
  <c r="O140" i="1" s="1"/>
  <c r="Q141" i="2"/>
  <c r="O141" i="1" s="1"/>
  <c r="Q142" i="2"/>
  <c r="O142" i="1" s="1"/>
  <c r="Q143" i="2"/>
  <c r="O143" i="1" s="1"/>
  <c r="Q144" i="2"/>
  <c r="O144" i="1" s="1"/>
  <c r="Q145" i="2"/>
  <c r="O145" i="1" s="1"/>
  <c r="Q146" i="2"/>
  <c r="O146" i="1" s="1"/>
  <c r="Q147" i="2"/>
  <c r="O147" i="1" s="1"/>
  <c r="Q148" i="2"/>
  <c r="O148" i="1" s="1"/>
  <c r="Q149" i="2"/>
  <c r="O149" i="1" s="1"/>
  <c r="Q150" i="2"/>
  <c r="O150" i="1" s="1"/>
  <c r="Q151" i="2"/>
  <c r="O151" i="1" s="1"/>
  <c r="Q152" i="2"/>
  <c r="O152" i="1" s="1"/>
  <c r="Q153" i="2"/>
  <c r="O153" i="1" s="1"/>
  <c r="Q154" i="2"/>
  <c r="O154" i="1" s="1"/>
  <c r="Q155" i="2"/>
  <c r="O155" i="1" s="1"/>
  <c r="Q156" i="2"/>
  <c r="O156" i="1" s="1"/>
  <c r="Q157" i="2"/>
  <c r="O157" i="1" s="1"/>
  <c r="Q158" i="2"/>
  <c r="O158" i="1" s="1"/>
  <c r="Q159" i="2"/>
  <c r="O159" i="1" s="1"/>
  <c r="Q160" i="2"/>
  <c r="O160" i="1" s="1"/>
  <c r="Q161" i="2"/>
  <c r="O161" i="1" s="1"/>
  <c r="Q162" i="2"/>
  <c r="O162" i="1" s="1"/>
  <c r="Q163" i="2"/>
  <c r="O163" i="1" s="1"/>
  <c r="Q164" i="2"/>
  <c r="O164" i="1" s="1"/>
  <c r="Q165" i="2"/>
  <c r="O165" i="1" s="1"/>
  <c r="Q166" i="2"/>
  <c r="O166" i="1" s="1"/>
  <c r="Q167" i="2"/>
  <c r="O167" i="1" s="1"/>
  <c r="Q168" i="2"/>
  <c r="O168" i="1" s="1"/>
  <c r="Q169" i="2"/>
  <c r="O169" i="1" s="1"/>
  <c r="Q170" i="2"/>
  <c r="O170" i="1" s="1"/>
  <c r="Q171" i="2"/>
  <c r="O171" i="1" s="1"/>
  <c r="Q172" i="2"/>
  <c r="O172" i="1" s="1"/>
  <c r="Q173" i="2"/>
  <c r="O173" i="1" s="1"/>
  <c r="Q174" i="2"/>
  <c r="O174" i="1" s="1"/>
  <c r="Q175" i="2"/>
  <c r="O175" i="1" s="1"/>
  <c r="Q176" i="2"/>
  <c r="O176" i="1" s="1"/>
  <c r="Q177" i="2"/>
  <c r="O177" i="1" s="1"/>
  <c r="Q178" i="2"/>
  <c r="O178" i="1" s="1"/>
  <c r="Q179" i="2"/>
  <c r="O179" i="1" s="1"/>
  <c r="Q180" i="2"/>
  <c r="O180" i="1" s="1"/>
  <c r="Q181" i="2"/>
  <c r="O181" i="1" s="1"/>
  <c r="Q182" i="2"/>
  <c r="O182" i="1" s="1"/>
  <c r="Q183" i="2"/>
  <c r="O183" i="1" s="1"/>
  <c r="Q184" i="2"/>
  <c r="O184" i="1" s="1"/>
  <c r="Q185" i="2"/>
  <c r="O185" i="1" s="1"/>
  <c r="Q186" i="2"/>
  <c r="O186" i="1" s="1"/>
  <c r="Q187" i="2"/>
  <c r="O187" i="1" s="1"/>
  <c r="Q188" i="2"/>
  <c r="O188" i="1" s="1"/>
  <c r="Q189" i="2"/>
  <c r="O189" i="1" s="1"/>
  <c r="Q190" i="2"/>
  <c r="O190" i="1" s="1"/>
  <c r="Q191" i="2"/>
  <c r="O191" i="1" s="1"/>
  <c r="Q192" i="2"/>
  <c r="O192" i="1" s="1"/>
  <c r="Q193" i="2"/>
  <c r="O193" i="1" s="1"/>
  <c r="Q194" i="2"/>
  <c r="O194" i="1" s="1"/>
  <c r="Q195" i="2"/>
  <c r="O195" i="1" s="1"/>
  <c r="Q196" i="2"/>
  <c r="O196" i="1" s="1"/>
  <c r="Q197" i="2"/>
  <c r="O197" i="1" s="1"/>
  <c r="Q198" i="2"/>
  <c r="O198" i="1" s="1"/>
  <c r="Q199" i="2"/>
  <c r="O199" i="1" s="1"/>
  <c r="Q200" i="2"/>
  <c r="O200" i="1" s="1"/>
  <c r="Q201" i="2"/>
  <c r="O201" i="1" s="1"/>
  <c r="Q202" i="2"/>
  <c r="O202" i="1" s="1"/>
  <c r="Q203" i="2"/>
  <c r="O203" i="1" s="1"/>
  <c r="Q204" i="2"/>
  <c r="O204" i="1" s="1"/>
  <c r="Q205" i="2"/>
  <c r="O205" i="1" s="1"/>
  <c r="Q206" i="2"/>
  <c r="O206" i="1" s="1"/>
  <c r="Q207" i="2"/>
  <c r="O207" i="1" s="1"/>
  <c r="Q208" i="2"/>
  <c r="O208" i="1" s="1"/>
  <c r="Q209" i="2"/>
  <c r="O209" i="1" s="1"/>
  <c r="Q210" i="2"/>
  <c r="O210" i="1" s="1"/>
  <c r="Q211" i="2"/>
  <c r="O211" i="1" s="1"/>
  <c r="Q212" i="2"/>
  <c r="O212" i="1" s="1"/>
  <c r="Q213" i="2"/>
  <c r="O213" i="1" s="1"/>
  <c r="Q214" i="2"/>
  <c r="O214" i="1" s="1"/>
  <c r="Q215" i="2"/>
  <c r="O215" i="1" s="1"/>
  <c r="Q216" i="2"/>
  <c r="O216" i="1" s="1"/>
  <c r="Q217" i="2"/>
  <c r="O217" i="1" s="1"/>
  <c r="Q218" i="2"/>
  <c r="O218" i="1" s="1"/>
  <c r="Q219" i="2"/>
  <c r="O219" i="1" s="1"/>
  <c r="Q220" i="2"/>
  <c r="O220" i="1" s="1"/>
  <c r="Q221" i="2"/>
  <c r="O221" i="1" s="1"/>
  <c r="Q222" i="2"/>
  <c r="O222" i="1" s="1"/>
  <c r="Q223" i="2"/>
  <c r="O223" i="1" s="1"/>
  <c r="Q224" i="2"/>
  <c r="O224" i="1" s="1"/>
  <c r="Q225" i="2"/>
  <c r="O225" i="1" s="1"/>
  <c r="Q226" i="2"/>
  <c r="O226" i="1" s="1"/>
  <c r="Q227" i="2"/>
  <c r="O227" i="1" s="1"/>
  <c r="Q228" i="2"/>
  <c r="O228" i="1" s="1"/>
  <c r="Q229" i="2"/>
  <c r="O229" i="1" s="1"/>
  <c r="Q230" i="2"/>
  <c r="O230" i="1" s="1"/>
  <c r="Q231" i="2"/>
  <c r="O231" i="1" s="1"/>
  <c r="Q232" i="2"/>
  <c r="O232" i="1" s="1"/>
  <c r="Q233" i="2"/>
  <c r="O233" i="1" s="1"/>
  <c r="Q234" i="2"/>
  <c r="O234" i="1" s="1"/>
  <c r="Q235" i="2"/>
  <c r="O235" i="1" s="1"/>
  <c r="Q236" i="2"/>
  <c r="O236" i="1" s="1"/>
  <c r="Q237" i="2"/>
  <c r="O237" i="1" s="1"/>
  <c r="Q238" i="2"/>
  <c r="O238" i="1" s="1"/>
  <c r="Q239" i="2"/>
  <c r="O239" i="1" s="1"/>
  <c r="Q240" i="2"/>
  <c r="O240" i="1" s="1"/>
  <c r="Q241" i="2"/>
  <c r="O241" i="1" s="1"/>
  <c r="Q242" i="2"/>
  <c r="O242" i="1" s="1"/>
  <c r="Q243" i="2"/>
  <c r="O243" i="1" s="1"/>
  <c r="Q244" i="2"/>
  <c r="O244" i="1" s="1"/>
  <c r="Q245" i="2"/>
  <c r="O245" i="1" s="1"/>
  <c r="Q246" i="2"/>
  <c r="O246" i="1" s="1"/>
  <c r="Q247" i="2"/>
  <c r="O247" i="1" s="1"/>
  <c r="Q248" i="2"/>
  <c r="O248" i="1" s="1"/>
  <c r="Q249" i="2"/>
  <c r="O249" i="1" s="1"/>
  <c r="Q250" i="2"/>
  <c r="O250" i="1" s="1"/>
  <c r="Q251" i="2"/>
  <c r="O251" i="1" s="1"/>
  <c r="Q252" i="2"/>
  <c r="O252" i="1" s="1"/>
  <c r="Q253" i="2"/>
  <c r="O253" i="1" s="1"/>
  <c r="Q254" i="2"/>
  <c r="O254" i="1" s="1"/>
  <c r="Q255" i="2"/>
  <c r="O255" i="1" s="1"/>
  <c r="Q256" i="2"/>
  <c r="O256" i="1" s="1"/>
  <c r="Q257" i="2"/>
  <c r="O257" i="1" s="1"/>
  <c r="Q258" i="2"/>
  <c r="O258" i="1" s="1"/>
  <c r="Q259" i="2"/>
  <c r="O259" i="1" s="1"/>
  <c r="Q260" i="2"/>
  <c r="O260" i="1" s="1"/>
  <c r="Q261" i="2"/>
  <c r="O261" i="1" s="1"/>
  <c r="Q262" i="2"/>
  <c r="O262" i="1" s="1"/>
  <c r="Q263" i="2"/>
  <c r="O263" i="1" s="1"/>
  <c r="Q264" i="2"/>
  <c r="O264" i="1" s="1"/>
  <c r="Q265" i="2"/>
  <c r="O265" i="1" s="1"/>
  <c r="Q266" i="2"/>
  <c r="O266" i="1" s="1"/>
  <c r="Q267" i="2"/>
  <c r="O267" i="1" s="1"/>
  <c r="Q268" i="2"/>
  <c r="O268" i="1" s="1"/>
  <c r="Q269" i="2"/>
  <c r="O269" i="1" s="1"/>
  <c r="Q270" i="2"/>
  <c r="O270" i="1" s="1"/>
  <c r="Q271" i="2"/>
  <c r="O271" i="1" s="1"/>
  <c r="Q272" i="2"/>
  <c r="O272" i="1" s="1"/>
  <c r="Q273" i="2"/>
  <c r="O273" i="1" s="1"/>
  <c r="Q274" i="2"/>
  <c r="O274" i="1" s="1"/>
  <c r="Q275" i="2"/>
  <c r="O275" i="1" s="1"/>
  <c r="Q276" i="2"/>
  <c r="O276" i="1" s="1"/>
  <c r="Q277" i="2"/>
  <c r="O277" i="1" s="1"/>
  <c r="Q278" i="2"/>
  <c r="O278" i="1" s="1"/>
  <c r="Q279" i="2"/>
  <c r="O279" i="1" s="1"/>
  <c r="Q280" i="2"/>
  <c r="O280" i="1" s="1"/>
  <c r="Q281" i="2"/>
  <c r="O281" i="1" s="1"/>
  <c r="Q282" i="2"/>
  <c r="O282" i="1" s="1"/>
  <c r="Q283" i="2"/>
  <c r="O283" i="1" s="1"/>
  <c r="Q284" i="2"/>
  <c r="O284" i="1" s="1"/>
  <c r="Q285" i="2"/>
  <c r="O285" i="1" s="1"/>
  <c r="Q286" i="2"/>
  <c r="O286" i="1" s="1"/>
  <c r="Q287" i="2"/>
  <c r="O287" i="1" s="1"/>
  <c r="Q288" i="2"/>
  <c r="O288" i="1" s="1"/>
  <c r="Q289" i="2"/>
  <c r="O289" i="1" s="1"/>
  <c r="Q290" i="2"/>
  <c r="O290" i="1" s="1"/>
  <c r="Q291" i="2"/>
  <c r="O291" i="1" s="1"/>
  <c r="Q292" i="2"/>
  <c r="O292" i="1" s="1"/>
  <c r="Q293" i="2"/>
  <c r="O293" i="1" s="1"/>
  <c r="Q294" i="2"/>
  <c r="O294" i="1" s="1"/>
  <c r="Q295" i="2"/>
  <c r="O295" i="1" s="1"/>
  <c r="Q296" i="2"/>
  <c r="O296" i="1" s="1"/>
  <c r="Q297" i="2"/>
  <c r="O297" i="1" s="1"/>
  <c r="Q298" i="2"/>
  <c r="O298" i="1" s="1"/>
  <c r="Q299" i="2"/>
  <c r="O299" i="1" s="1"/>
  <c r="Q300" i="2"/>
  <c r="O300" i="1" s="1"/>
  <c r="Q301" i="2"/>
  <c r="O301" i="1" s="1"/>
  <c r="Q302" i="2"/>
  <c r="O302" i="1" s="1"/>
  <c r="Q303" i="2"/>
  <c r="O303" i="1" s="1"/>
  <c r="Q304" i="2"/>
  <c r="O304" i="1" s="1"/>
  <c r="Q305" i="2"/>
  <c r="O305" i="1" s="1"/>
  <c r="Q306" i="2"/>
  <c r="O306" i="1" s="1"/>
  <c r="Q307" i="2"/>
  <c r="O307" i="1" s="1"/>
  <c r="Q308" i="2"/>
  <c r="O308" i="1" s="1"/>
  <c r="Q309" i="2"/>
  <c r="O309" i="1" s="1"/>
  <c r="Q310" i="2"/>
  <c r="O310" i="1" s="1"/>
  <c r="Q311" i="2"/>
  <c r="O311" i="1" s="1"/>
  <c r="Q312" i="2"/>
  <c r="O312" i="1" s="1"/>
  <c r="Q313" i="2"/>
  <c r="O313" i="1" s="1"/>
  <c r="Q314" i="2"/>
  <c r="O314" i="1" s="1"/>
  <c r="Q315" i="2"/>
  <c r="O315" i="1" s="1"/>
  <c r="Q316" i="2"/>
  <c r="O316" i="1" s="1"/>
  <c r="Q317" i="2"/>
  <c r="O317" i="1" s="1"/>
  <c r="Q318" i="2"/>
  <c r="O318" i="1" s="1"/>
  <c r="Q319" i="2"/>
  <c r="O319" i="1" s="1"/>
  <c r="Q320" i="2"/>
  <c r="O320" i="1" s="1"/>
  <c r="Q321" i="2"/>
  <c r="O321" i="1" s="1"/>
  <c r="Q322" i="2"/>
  <c r="O322" i="1" s="1"/>
  <c r="Q323" i="2"/>
  <c r="O323" i="1" s="1"/>
  <c r="Q324" i="2"/>
  <c r="O324" i="1" s="1"/>
  <c r="Q325" i="2"/>
  <c r="O325" i="1" s="1"/>
  <c r="Q326" i="2"/>
  <c r="O326" i="1" s="1"/>
  <c r="Q327" i="2"/>
  <c r="O327" i="1" s="1"/>
  <c r="Q328" i="2"/>
  <c r="O328" i="1" s="1"/>
  <c r="Q329" i="2"/>
  <c r="O329" i="1" s="1"/>
  <c r="Q330" i="2"/>
  <c r="O330" i="1" s="1"/>
  <c r="Q331" i="2"/>
  <c r="O331" i="1" s="1"/>
  <c r="Q332" i="2"/>
  <c r="O332" i="1" s="1"/>
  <c r="Q333" i="2"/>
  <c r="O333" i="1" s="1"/>
  <c r="Q334" i="2"/>
  <c r="O334" i="1" s="1"/>
  <c r="Q335" i="2"/>
  <c r="O335" i="1" s="1"/>
  <c r="Q336" i="2"/>
  <c r="O336" i="1" s="1"/>
  <c r="Q337" i="2"/>
  <c r="O337" i="1" s="1"/>
  <c r="Q338" i="2"/>
  <c r="O338" i="1" s="1"/>
  <c r="Q339" i="2"/>
  <c r="O339" i="1" s="1"/>
  <c r="Q340" i="2"/>
  <c r="O340" i="1" s="1"/>
  <c r="Q341" i="2"/>
  <c r="O341" i="1" s="1"/>
  <c r="Q342" i="2"/>
  <c r="O342" i="1" s="1"/>
  <c r="Q343" i="2"/>
  <c r="O343" i="1" s="1"/>
  <c r="Q344" i="2"/>
  <c r="O344" i="1" s="1"/>
  <c r="Q345" i="2"/>
  <c r="O345" i="1" s="1"/>
  <c r="Q346" i="2"/>
  <c r="O346" i="1" s="1"/>
  <c r="Q347" i="2"/>
  <c r="O347" i="1" s="1"/>
  <c r="Q348" i="2"/>
  <c r="O348" i="1" s="1"/>
  <c r="Q349" i="2"/>
  <c r="O349" i="1" s="1"/>
  <c r="Q350" i="2"/>
  <c r="O350" i="1" s="1"/>
  <c r="Q351" i="2"/>
  <c r="O351" i="1" s="1"/>
  <c r="Q352" i="2"/>
  <c r="O352" i="1" s="1"/>
  <c r="Q353" i="2"/>
  <c r="O353" i="1" s="1"/>
  <c r="Q354" i="2"/>
  <c r="O354" i="1" s="1"/>
  <c r="Q355" i="2"/>
  <c r="O355" i="1" s="1"/>
  <c r="Q356" i="2"/>
  <c r="O356" i="1" s="1"/>
  <c r="Q357" i="2"/>
  <c r="O357" i="1" s="1"/>
  <c r="Q358" i="2"/>
  <c r="O358" i="1" s="1"/>
  <c r="Q359" i="2"/>
  <c r="O359" i="1" s="1"/>
  <c r="Q360" i="2"/>
  <c r="O360" i="1" s="1"/>
  <c r="Q361" i="2"/>
  <c r="O361" i="1" s="1"/>
  <c r="Q362" i="2"/>
  <c r="O362" i="1" s="1"/>
  <c r="Q363" i="2"/>
  <c r="O363" i="1" s="1"/>
  <c r="Q364" i="2"/>
  <c r="O364" i="1" s="1"/>
  <c r="Q365" i="2"/>
  <c r="O365" i="1" s="1"/>
  <c r="Q366" i="2"/>
  <c r="O366" i="1" s="1"/>
  <c r="Q367" i="2"/>
  <c r="O367" i="1" s="1"/>
  <c r="Q368" i="2"/>
  <c r="O368" i="1" s="1"/>
  <c r="Q369" i="2"/>
  <c r="O369" i="1" s="1"/>
  <c r="Q370" i="2"/>
  <c r="O370" i="1" s="1"/>
  <c r="Q371" i="2"/>
  <c r="O371" i="1" s="1"/>
  <c r="Q372" i="2"/>
  <c r="O372" i="1" s="1"/>
  <c r="Q373" i="2"/>
  <c r="O373" i="1" s="1"/>
  <c r="Q374" i="2"/>
  <c r="O374" i="1" s="1"/>
  <c r="Q375" i="2"/>
  <c r="O375" i="1" s="1"/>
  <c r="Q376" i="2"/>
  <c r="O376" i="1" s="1"/>
  <c r="Q377" i="2"/>
  <c r="O377" i="1" s="1"/>
  <c r="Q378" i="2"/>
  <c r="O378" i="1" s="1"/>
  <c r="Q379" i="2"/>
  <c r="O379" i="1" s="1"/>
  <c r="Q380" i="2"/>
  <c r="O380" i="1" s="1"/>
  <c r="Q381" i="2"/>
  <c r="O381" i="1" s="1"/>
  <c r="Q382" i="2"/>
  <c r="O382" i="1" s="1"/>
  <c r="Q383" i="2"/>
  <c r="O383" i="1" s="1"/>
  <c r="Q384" i="2"/>
  <c r="O384" i="1" s="1"/>
  <c r="Q385" i="2"/>
  <c r="O385" i="1" s="1"/>
  <c r="Q386" i="2"/>
  <c r="O386" i="1" s="1"/>
  <c r="Q387" i="2"/>
  <c r="O387" i="1" s="1"/>
  <c r="Q388" i="2"/>
  <c r="O388" i="1" s="1"/>
  <c r="Q389" i="2"/>
  <c r="O389" i="1" s="1"/>
  <c r="Q390" i="2"/>
  <c r="O390" i="1" s="1"/>
  <c r="Q391" i="2"/>
  <c r="O391" i="1" s="1"/>
  <c r="Q392" i="2"/>
  <c r="O392" i="1" s="1"/>
  <c r="Q393" i="2"/>
  <c r="O393" i="1" s="1"/>
  <c r="Q394" i="2"/>
  <c r="O394" i="1" s="1"/>
  <c r="Q395" i="2"/>
  <c r="O395" i="1" s="1"/>
  <c r="Q396" i="2"/>
  <c r="O396" i="1" s="1"/>
  <c r="Q397" i="2"/>
  <c r="O397" i="1" s="1"/>
  <c r="Q398" i="2"/>
  <c r="O398" i="1" s="1"/>
  <c r="Q399" i="2"/>
  <c r="O399" i="1" s="1"/>
  <c r="Q400" i="2"/>
  <c r="O400" i="1" s="1"/>
  <c r="Q401" i="2"/>
  <c r="O401" i="1" s="1"/>
  <c r="Q402" i="2"/>
  <c r="O402" i="1" s="1"/>
  <c r="Q403" i="2"/>
  <c r="O403" i="1" s="1"/>
  <c r="Q404" i="2"/>
  <c r="O404" i="1" s="1"/>
  <c r="Q405" i="2"/>
  <c r="O405" i="1" s="1"/>
  <c r="Q406" i="2"/>
  <c r="O406" i="1" s="1"/>
  <c r="Q407" i="2"/>
  <c r="O407" i="1" s="1"/>
  <c r="Q408" i="2"/>
  <c r="O408" i="1" s="1"/>
  <c r="Q409" i="2"/>
  <c r="O409" i="1" s="1"/>
  <c r="Q410" i="2"/>
  <c r="O410" i="1" s="1"/>
  <c r="Q411" i="2"/>
  <c r="O411" i="1" s="1"/>
  <c r="Q412" i="2"/>
  <c r="O412" i="1" s="1"/>
  <c r="Q413" i="2"/>
  <c r="O413" i="1" s="1"/>
  <c r="Q414" i="2"/>
  <c r="O414" i="1" s="1"/>
  <c r="Q415" i="2"/>
  <c r="O415" i="1" s="1"/>
  <c r="Q416" i="2"/>
  <c r="O416" i="1" s="1"/>
  <c r="Q417" i="2"/>
  <c r="O417" i="1" s="1"/>
  <c r="Q418" i="2"/>
  <c r="O418" i="1" s="1"/>
  <c r="Q419" i="2"/>
  <c r="O419" i="1" s="1"/>
  <c r="Q420" i="2"/>
  <c r="O420" i="1" s="1"/>
  <c r="Q421" i="2"/>
  <c r="O421" i="1" s="1"/>
  <c r="Q422" i="2"/>
  <c r="O422" i="1" s="1"/>
  <c r="Q423" i="2"/>
  <c r="O423" i="1" s="1"/>
  <c r="Q424" i="2"/>
  <c r="O424" i="1" s="1"/>
  <c r="Q425" i="2"/>
  <c r="O425" i="1" s="1"/>
  <c r="Q426" i="2"/>
  <c r="O426" i="1" s="1"/>
  <c r="Q427" i="2"/>
  <c r="O427" i="1" s="1"/>
  <c r="Q428" i="2"/>
  <c r="O428" i="1" s="1"/>
  <c r="Q429" i="2"/>
  <c r="O429" i="1" s="1"/>
  <c r="Q430" i="2"/>
  <c r="O430" i="1" s="1"/>
  <c r="Q431" i="2"/>
  <c r="O431" i="1" s="1"/>
  <c r="Q432" i="2"/>
  <c r="O432" i="1" s="1"/>
  <c r="Q433" i="2"/>
  <c r="O433" i="1" s="1"/>
  <c r="Q434" i="2"/>
  <c r="O434" i="1" s="1"/>
  <c r="Q435" i="2"/>
  <c r="O435" i="1" s="1"/>
  <c r="Q436" i="2"/>
  <c r="O436" i="1" s="1"/>
  <c r="Q437" i="2"/>
  <c r="O437" i="1" s="1"/>
  <c r="Q438" i="2"/>
  <c r="O438" i="1" s="1"/>
  <c r="Q439" i="2"/>
  <c r="O439" i="1" s="1"/>
  <c r="Q440" i="2"/>
  <c r="O440" i="1" s="1"/>
  <c r="Q441" i="2"/>
  <c r="O441" i="1" s="1"/>
  <c r="Q442" i="2"/>
  <c r="O442" i="1" s="1"/>
  <c r="Q443" i="2"/>
  <c r="O443" i="1" s="1"/>
  <c r="Q444" i="2"/>
  <c r="O444" i="1" s="1"/>
  <c r="Q445" i="2"/>
  <c r="O445" i="1" s="1"/>
  <c r="Q446" i="2"/>
  <c r="O446" i="1" s="1"/>
  <c r="Q447" i="2"/>
  <c r="O447" i="1" s="1"/>
  <c r="Q448" i="2"/>
  <c r="O448" i="1" s="1"/>
  <c r="Q449" i="2"/>
  <c r="O449" i="1" s="1"/>
  <c r="Q450" i="2"/>
  <c r="O450" i="1" s="1"/>
  <c r="Q451" i="2"/>
  <c r="O451" i="1" s="1"/>
  <c r="Q452" i="2"/>
  <c r="O452" i="1" s="1"/>
  <c r="Q453" i="2"/>
  <c r="O453" i="1" s="1"/>
  <c r="Q454" i="2"/>
  <c r="O454" i="1" s="1"/>
  <c r="Q455" i="2"/>
  <c r="O455" i="1" s="1"/>
  <c r="Q456" i="2"/>
  <c r="O456" i="1" s="1"/>
  <c r="Q457" i="2"/>
  <c r="O457" i="1" s="1"/>
  <c r="Q458" i="2"/>
  <c r="O458" i="1" s="1"/>
  <c r="Q459" i="2"/>
  <c r="O459" i="1" s="1"/>
  <c r="Q460" i="2"/>
  <c r="O460" i="1" s="1"/>
  <c r="Q461" i="2"/>
  <c r="O461" i="1" s="1"/>
  <c r="Q462" i="2"/>
  <c r="O462" i="1" s="1"/>
  <c r="Q463" i="2"/>
  <c r="O463" i="1" s="1"/>
  <c r="Q464" i="2"/>
  <c r="O464" i="1" s="1"/>
  <c r="Q465" i="2"/>
  <c r="O465" i="1" s="1"/>
  <c r="Q466" i="2"/>
  <c r="O466" i="1" s="1"/>
  <c r="Q467" i="2"/>
  <c r="O467" i="1" s="1"/>
  <c r="Q468" i="2"/>
  <c r="O468" i="1" s="1"/>
  <c r="Q469" i="2"/>
  <c r="O469" i="1" s="1"/>
  <c r="Q470" i="2"/>
  <c r="O470" i="1" s="1"/>
  <c r="Q471" i="2"/>
  <c r="O471" i="1" s="1"/>
  <c r="Q472" i="2"/>
  <c r="O472" i="1" s="1"/>
  <c r="Q473" i="2"/>
  <c r="O473" i="1" s="1"/>
  <c r="Q474" i="2"/>
  <c r="O474" i="1" s="1"/>
  <c r="Q475" i="2"/>
  <c r="O475" i="1" s="1"/>
  <c r="Q476" i="2"/>
  <c r="O476" i="1" s="1"/>
  <c r="Q477" i="2"/>
  <c r="O477" i="1" s="1"/>
  <c r="Q478" i="2"/>
  <c r="O478" i="1" s="1"/>
  <c r="Q479" i="2"/>
  <c r="O479" i="1" s="1"/>
  <c r="Q480" i="2"/>
  <c r="O480" i="1" s="1"/>
  <c r="Q481" i="2"/>
  <c r="O481" i="1" s="1"/>
  <c r="Q482" i="2"/>
  <c r="O482" i="1" s="1"/>
  <c r="Q483" i="2"/>
  <c r="O483" i="1" s="1"/>
  <c r="Q484" i="2"/>
  <c r="O484" i="1" s="1"/>
  <c r="Q485" i="2"/>
  <c r="O485" i="1" s="1"/>
  <c r="Q486" i="2"/>
  <c r="O486" i="1" s="1"/>
  <c r="Q487" i="2"/>
  <c r="O487" i="1" s="1"/>
  <c r="Q488" i="2"/>
  <c r="O488" i="1" s="1"/>
  <c r="Q489" i="2"/>
  <c r="O489" i="1" s="1"/>
  <c r="Q490" i="2"/>
  <c r="O490" i="1" s="1"/>
  <c r="Q491" i="2"/>
  <c r="O491" i="1" s="1"/>
  <c r="Q492" i="2"/>
  <c r="O492" i="1" s="1"/>
  <c r="Q493" i="2"/>
  <c r="O493" i="1" s="1"/>
  <c r="Q494" i="2"/>
  <c r="O494" i="1" s="1"/>
  <c r="Q495" i="2"/>
  <c r="O495" i="1" s="1"/>
  <c r="Q496" i="2"/>
  <c r="O496" i="1" s="1"/>
  <c r="Q497" i="2"/>
  <c r="O497" i="1" s="1"/>
  <c r="Q498" i="2"/>
  <c r="O498" i="1" s="1"/>
  <c r="Q499" i="2"/>
  <c r="O499" i="1" s="1"/>
  <c r="Q500" i="2"/>
  <c r="O500" i="1" s="1"/>
  <c r="Q501" i="2"/>
  <c r="O501" i="1" s="1"/>
  <c r="Q502" i="2"/>
  <c r="O502" i="1" s="1"/>
  <c r="Q503" i="2"/>
  <c r="O503" i="1" s="1"/>
  <c r="Q504" i="2"/>
  <c r="O504" i="1" s="1"/>
  <c r="Q505" i="2"/>
  <c r="O505" i="1" s="1"/>
  <c r="Q506" i="2"/>
  <c r="O506" i="1" s="1"/>
  <c r="Q4" i="2"/>
  <c r="P6" i="2"/>
  <c r="N6" i="1" s="1"/>
  <c r="P7" i="2"/>
  <c r="N7" i="1" s="1"/>
  <c r="P8" i="2"/>
  <c r="N8" i="1" s="1"/>
  <c r="P9" i="2"/>
  <c r="N9" i="1" s="1"/>
  <c r="P10" i="2"/>
  <c r="N10" i="1" s="1"/>
  <c r="P11" i="2"/>
  <c r="N11" i="1" s="1"/>
  <c r="P12" i="2"/>
  <c r="N12" i="1" s="1"/>
  <c r="P13" i="2"/>
  <c r="N13" i="1" s="1"/>
  <c r="P14" i="2"/>
  <c r="N14" i="1" s="1"/>
  <c r="P15" i="2"/>
  <c r="N15" i="1" s="1"/>
  <c r="P16" i="2"/>
  <c r="N16" i="1" s="1"/>
  <c r="P17" i="2"/>
  <c r="N17" i="1" s="1"/>
  <c r="P18" i="2"/>
  <c r="N18" i="1" s="1"/>
  <c r="P19" i="2"/>
  <c r="N19" i="1" s="1"/>
  <c r="P20" i="2"/>
  <c r="N20" i="1" s="1"/>
  <c r="P21" i="2"/>
  <c r="N21" i="1" s="1"/>
  <c r="P22" i="2"/>
  <c r="N22" i="1" s="1"/>
  <c r="P23" i="2"/>
  <c r="N23" i="1" s="1"/>
  <c r="P24" i="2"/>
  <c r="N24" i="1" s="1"/>
  <c r="P25" i="2"/>
  <c r="N25" i="1" s="1"/>
  <c r="P26" i="2"/>
  <c r="N26" i="1" s="1"/>
  <c r="P27" i="2"/>
  <c r="N27" i="1" s="1"/>
  <c r="P28" i="2"/>
  <c r="N28" i="1" s="1"/>
  <c r="P29" i="2"/>
  <c r="N29" i="1" s="1"/>
  <c r="P30" i="2"/>
  <c r="N30" i="1" s="1"/>
  <c r="P31" i="2"/>
  <c r="N31" i="1" s="1"/>
  <c r="P32" i="2"/>
  <c r="N32" i="1" s="1"/>
  <c r="P33" i="2"/>
  <c r="N33" i="1" s="1"/>
  <c r="P34" i="2"/>
  <c r="N34" i="1" s="1"/>
  <c r="P35" i="2"/>
  <c r="N35" i="1" s="1"/>
  <c r="P36" i="2"/>
  <c r="N36" i="1" s="1"/>
  <c r="P37" i="2"/>
  <c r="N37" i="1" s="1"/>
  <c r="P38" i="2"/>
  <c r="N38" i="1" s="1"/>
  <c r="P39" i="2"/>
  <c r="N39" i="1" s="1"/>
  <c r="P40" i="2"/>
  <c r="N40" i="1" s="1"/>
  <c r="P41" i="2"/>
  <c r="N41" i="1" s="1"/>
  <c r="P42" i="2"/>
  <c r="N42" i="1" s="1"/>
  <c r="P43" i="2"/>
  <c r="N43" i="1" s="1"/>
  <c r="P44" i="2"/>
  <c r="N44" i="1" s="1"/>
  <c r="P45" i="2"/>
  <c r="N45" i="1" s="1"/>
  <c r="P46" i="2"/>
  <c r="N46" i="1" s="1"/>
  <c r="P47" i="2"/>
  <c r="N47" i="1" s="1"/>
  <c r="P48" i="2"/>
  <c r="N48" i="1" s="1"/>
  <c r="P49" i="2"/>
  <c r="N49" i="1" s="1"/>
  <c r="P50" i="2"/>
  <c r="N50" i="1" s="1"/>
  <c r="P51" i="2"/>
  <c r="N51" i="1" s="1"/>
  <c r="P52" i="2"/>
  <c r="N52" i="1" s="1"/>
  <c r="P53" i="2"/>
  <c r="N53" i="1" s="1"/>
  <c r="P54" i="2"/>
  <c r="N54" i="1" s="1"/>
  <c r="P55" i="2"/>
  <c r="N55" i="1" s="1"/>
  <c r="P56" i="2"/>
  <c r="N56" i="1" s="1"/>
  <c r="P57" i="2"/>
  <c r="N57" i="1" s="1"/>
  <c r="P58" i="2"/>
  <c r="N58" i="1" s="1"/>
  <c r="P59" i="2"/>
  <c r="N59" i="1" s="1"/>
  <c r="P60" i="2"/>
  <c r="N60" i="1" s="1"/>
  <c r="P61" i="2"/>
  <c r="N61" i="1" s="1"/>
  <c r="P62" i="2"/>
  <c r="N62" i="1" s="1"/>
  <c r="P63" i="2"/>
  <c r="N63" i="1" s="1"/>
  <c r="P64" i="2"/>
  <c r="N64" i="1" s="1"/>
  <c r="P65" i="2"/>
  <c r="N65" i="1" s="1"/>
  <c r="P66" i="2"/>
  <c r="N66" i="1" s="1"/>
  <c r="P67" i="2"/>
  <c r="N67" i="1" s="1"/>
  <c r="P68" i="2"/>
  <c r="N68" i="1" s="1"/>
  <c r="P69" i="2"/>
  <c r="N69" i="1" s="1"/>
  <c r="P70" i="2"/>
  <c r="N70" i="1" s="1"/>
  <c r="P71" i="2"/>
  <c r="N71" i="1" s="1"/>
  <c r="P72" i="2"/>
  <c r="N72" i="1" s="1"/>
  <c r="P73" i="2"/>
  <c r="N73" i="1" s="1"/>
  <c r="P74" i="2"/>
  <c r="N74" i="1" s="1"/>
  <c r="P75" i="2"/>
  <c r="N75" i="1" s="1"/>
  <c r="P76" i="2"/>
  <c r="N76" i="1" s="1"/>
  <c r="P77" i="2"/>
  <c r="N77" i="1" s="1"/>
  <c r="P78" i="2"/>
  <c r="N78" i="1" s="1"/>
  <c r="P79" i="2"/>
  <c r="N79" i="1" s="1"/>
  <c r="P80" i="2"/>
  <c r="N80" i="1" s="1"/>
  <c r="P81" i="2"/>
  <c r="N81" i="1" s="1"/>
  <c r="P82" i="2"/>
  <c r="N82" i="1" s="1"/>
  <c r="P83" i="2"/>
  <c r="N83" i="1" s="1"/>
  <c r="P84" i="2"/>
  <c r="N84" i="1" s="1"/>
  <c r="P85" i="2"/>
  <c r="N85" i="1" s="1"/>
  <c r="P86" i="2"/>
  <c r="N86" i="1" s="1"/>
  <c r="P87" i="2"/>
  <c r="N87" i="1" s="1"/>
  <c r="P88" i="2"/>
  <c r="N88" i="1" s="1"/>
  <c r="P89" i="2"/>
  <c r="N89" i="1" s="1"/>
  <c r="P90" i="2"/>
  <c r="N90" i="1" s="1"/>
  <c r="P91" i="2"/>
  <c r="N91" i="1" s="1"/>
  <c r="P92" i="2"/>
  <c r="N92" i="1" s="1"/>
  <c r="P93" i="2"/>
  <c r="N93" i="1" s="1"/>
  <c r="P94" i="2"/>
  <c r="N94" i="1" s="1"/>
  <c r="P95" i="2"/>
  <c r="N95" i="1" s="1"/>
  <c r="P96" i="2"/>
  <c r="N96" i="1" s="1"/>
  <c r="P97" i="2"/>
  <c r="N97" i="1" s="1"/>
  <c r="P98" i="2"/>
  <c r="N98" i="1" s="1"/>
  <c r="P99" i="2"/>
  <c r="N99" i="1" s="1"/>
  <c r="P100" i="2"/>
  <c r="N100" i="1" s="1"/>
  <c r="P101" i="2"/>
  <c r="N101" i="1" s="1"/>
  <c r="P102" i="2"/>
  <c r="N102" i="1" s="1"/>
  <c r="P103" i="2"/>
  <c r="N103" i="1" s="1"/>
  <c r="P104" i="2"/>
  <c r="N104" i="1" s="1"/>
  <c r="P105" i="2"/>
  <c r="N105" i="1" s="1"/>
  <c r="P106" i="2"/>
  <c r="N106" i="1" s="1"/>
  <c r="P107" i="2"/>
  <c r="N107" i="1" s="1"/>
  <c r="P108" i="2"/>
  <c r="N108" i="1" s="1"/>
  <c r="P109" i="2"/>
  <c r="N109" i="1" s="1"/>
  <c r="P110" i="2"/>
  <c r="N110" i="1" s="1"/>
  <c r="P111" i="2"/>
  <c r="N111" i="1" s="1"/>
  <c r="P112" i="2"/>
  <c r="N112" i="1" s="1"/>
  <c r="P113" i="2"/>
  <c r="N113" i="1" s="1"/>
  <c r="P114" i="2"/>
  <c r="N114" i="1" s="1"/>
  <c r="P115" i="2"/>
  <c r="N115" i="1" s="1"/>
  <c r="P116" i="2"/>
  <c r="N116" i="1" s="1"/>
  <c r="P117" i="2"/>
  <c r="N117" i="1" s="1"/>
  <c r="P118" i="2"/>
  <c r="N118" i="1" s="1"/>
  <c r="P119" i="2"/>
  <c r="N119" i="1" s="1"/>
  <c r="P120" i="2"/>
  <c r="N120" i="1" s="1"/>
  <c r="P121" i="2"/>
  <c r="N121" i="1" s="1"/>
  <c r="P122" i="2"/>
  <c r="N122" i="1" s="1"/>
  <c r="P123" i="2"/>
  <c r="N123" i="1" s="1"/>
  <c r="P124" i="2"/>
  <c r="N124" i="1" s="1"/>
  <c r="P125" i="2"/>
  <c r="N125" i="1" s="1"/>
  <c r="P126" i="2"/>
  <c r="N126" i="1" s="1"/>
  <c r="P127" i="2"/>
  <c r="N127" i="1" s="1"/>
  <c r="P128" i="2"/>
  <c r="N128" i="1" s="1"/>
  <c r="P129" i="2"/>
  <c r="N129" i="1" s="1"/>
  <c r="P130" i="2"/>
  <c r="N130" i="1" s="1"/>
  <c r="P131" i="2"/>
  <c r="N131" i="1" s="1"/>
  <c r="P132" i="2"/>
  <c r="N132" i="1" s="1"/>
  <c r="P133" i="2"/>
  <c r="N133" i="1" s="1"/>
  <c r="P134" i="2"/>
  <c r="N134" i="1" s="1"/>
  <c r="P135" i="2"/>
  <c r="N135" i="1" s="1"/>
  <c r="P136" i="2"/>
  <c r="N136" i="1" s="1"/>
  <c r="P137" i="2"/>
  <c r="N137" i="1" s="1"/>
  <c r="P138" i="2"/>
  <c r="N138" i="1" s="1"/>
  <c r="P139" i="2"/>
  <c r="N139" i="1" s="1"/>
  <c r="P140" i="2"/>
  <c r="N140" i="1" s="1"/>
  <c r="P141" i="2"/>
  <c r="N141" i="1" s="1"/>
  <c r="P142" i="2"/>
  <c r="N142" i="1" s="1"/>
  <c r="P143" i="2"/>
  <c r="N143" i="1" s="1"/>
  <c r="P144" i="2"/>
  <c r="N144" i="1" s="1"/>
  <c r="P145" i="2"/>
  <c r="N145" i="1" s="1"/>
  <c r="P146" i="2"/>
  <c r="N146" i="1" s="1"/>
  <c r="P147" i="2"/>
  <c r="N147" i="1" s="1"/>
  <c r="P148" i="2"/>
  <c r="N148" i="1" s="1"/>
  <c r="P149" i="2"/>
  <c r="N149" i="1" s="1"/>
  <c r="P150" i="2"/>
  <c r="N150" i="1" s="1"/>
  <c r="P151" i="2"/>
  <c r="N151" i="1" s="1"/>
  <c r="P152" i="2"/>
  <c r="N152" i="1" s="1"/>
  <c r="P153" i="2"/>
  <c r="N153" i="1" s="1"/>
  <c r="P154" i="2"/>
  <c r="N154" i="1" s="1"/>
  <c r="P155" i="2"/>
  <c r="N155" i="1" s="1"/>
  <c r="P156" i="2"/>
  <c r="N156" i="1" s="1"/>
  <c r="P157" i="2"/>
  <c r="N157" i="1" s="1"/>
  <c r="P158" i="2"/>
  <c r="N158" i="1" s="1"/>
  <c r="P159" i="2"/>
  <c r="N159" i="1" s="1"/>
  <c r="P160" i="2"/>
  <c r="N160" i="1" s="1"/>
  <c r="P161" i="2"/>
  <c r="N161" i="1" s="1"/>
  <c r="P162" i="2"/>
  <c r="N162" i="1" s="1"/>
  <c r="P163" i="2"/>
  <c r="N163" i="1" s="1"/>
  <c r="P164" i="2"/>
  <c r="N164" i="1" s="1"/>
  <c r="P165" i="2"/>
  <c r="N165" i="1" s="1"/>
  <c r="P166" i="2"/>
  <c r="N166" i="1" s="1"/>
  <c r="P167" i="2"/>
  <c r="N167" i="1" s="1"/>
  <c r="P168" i="2"/>
  <c r="N168" i="1" s="1"/>
  <c r="P169" i="2"/>
  <c r="N169" i="1" s="1"/>
  <c r="P170" i="2"/>
  <c r="N170" i="1" s="1"/>
  <c r="P171" i="2"/>
  <c r="N171" i="1" s="1"/>
  <c r="P172" i="2"/>
  <c r="N172" i="1" s="1"/>
  <c r="P173" i="2"/>
  <c r="N173" i="1" s="1"/>
  <c r="P174" i="2"/>
  <c r="N174" i="1" s="1"/>
  <c r="P175" i="2"/>
  <c r="N175" i="1" s="1"/>
  <c r="P176" i="2"/>
  <c r="N176" i="1" s="1"/>
  <c r="P177" i="2"/>
  <c r="N177" i="1" s="1"/>
  <c r="P178" i="2"/>
  <c r="N178" i="1" s="1"/>
  <c r="P179" i="2"/>
  <c r="N179" i="1" s="1"/>
  <c r="P180" i="2"/>
  <c r="N180" i="1" s="1"/>
  <c r="P181" i="2"/>
  <c r="N181" i="1" s="1"/>
  <c r="P182" i="2"/>
  <c r="N182" i="1" s="1"/>
  <c r="P183" i="2"/>
  <c r="N183" i="1" s="1"/>
  <c r="P184" i="2"/>
  <c r="N184" i="1" s="1"/>
  <c r="P185" i="2"/>
  <c r="N185" i="1" s="1"/>
  <c r="P186" i="2"/>
  <c r="N186" i="1" s="1"/>
  <c r="P187" i="2"/>
  <c r="N187" i="1" s="1"/>
  <c r="P188" i="2"/>
  <c r="N188" i="1" s="1"/>
  <c r="P189" i="2"/>
  <c r="N189" i="1" s="1"/>
  <c r="P190" i="2"/>
  <c r="N190" i="1" s="1"/>
  <c r="P191" i="2"/>
  <c r="N191" i="1" s="1"/>
  <c r="P192" i="2"/>
  <c r="N192" i="1" s="1"/>
  <c r="P193" i="2"/>
  <c r="N193" i="1" s="1"/>
  <c r="P194" i="2"/>
  <c r="N194" i="1" s="1"/>
  <c r="P195" i="2"/>
  <c r="N195" i="1" s="1"/>
  <c r="P196" i="2"/>
  <c r="N196" i="1" s="1"/>
  <c r="P197" i="2"/>
  <c r="N197" i="1" s="1"/>
  <c r="P198" i="2"/>
  <c r="N198" i="1" s="1"/>
  <c r="P199" i="2"/>
  <c r="N199" i="1" s="1"/>
  <c r="P200" i="2"/>
  <c r="N200" i="1" s="1"/>
  <c r="P201" i="2"/>
  <c r="N201" i="1" s="1"/>
  <c r="P202" i="2"/>
  <c r="N202" i="1" s="1"/>
  <c r="P203" i="2"/>
  <c r="N203" i="1" s="1"/>
  <c r="P204" i="2"/>
  <c r="N204" i="1" s="1"/>
  <c r="P205" i="2"/>
  <c r="N205" i="1" s="1"/>
  <c r="P206" i="2"/>
  <c r="N206" i="1" s="1"/>
  <c r="P207" i="2"/>
  <c r="N207" i="1" s="1"/>
  <c r="P208" i="2"/>
  <c r="N208" i="1" s="1"/>
  <c r="P209" i="2"/>
  <c r="N209" i="1" s="1"/>
  <c r="P210" i="2"/>
  <c r="N210" i="1" s="1"/>
  <c r="P211" i="2"/>
  <c r="N211" i="1" s="1"/>
  <c r="P212" i="2"/>
  <c r="N212" i="1" s="1"/>
  <c r="P213" i="2"/>
  <c r="N213" i="1" s="1"/>
  <c r="P214" i="2"/>
  <c r="N214" i="1" s="1"/>
  <c r="P215" i="2"/>
  <c r="N215" i="1" s="1"/>
  <c r="P216" i="2"/>
  <c r="N216" i="1" s="1"/>
  <c r="P217" i="2"/>
  <c r="N217" i="1" s="1"/>
  <c r="P218" i="2"/>
  <c r="N218" i="1" s="1"/>
  <c r="P219" i="2"/>
  <c r="N219" i="1" s="1"/>
  <c r="P220" i="2"/>
  <c r="N220" i="1" s="1"/>
  <c r="P221" i="2"/>
  <c r="N221" i="1" s="1"/>
  <c r="P222" i="2"/>
  <c r="N222" i="1" s="1"/>
  <c r="P223" i="2"/>
  <c r="N223" i="1" s="1"/>
  <c r="P224" i="2"/>
  <c r="N224" i="1" s="1"/>
  <c r="P225" i="2"/>
  <c r="N225" i="1" s="1"/>
  <c r="P226" i="2"/>
  <c r="N226" i="1" s="1"/>
  <c r="P227" i="2"/>
  <c r="N227" i="1" s="1"/>
  <c r="P228" i="2"/>
  <c r="N228" i="1" s="1"/>
  <c r="P229" i="2"/>
  <c r="N229" i="1" s="1"/>
  <c r="P230" i="2"/>
  <c r="N230" i="1" s="1"/>
  <c r="P231" i="2"/>
  <c r="N231" i="1" s="1"/>
  <c r="P232" i="2"/>
  <c r="N232" i="1" s="1"/>
  <c r="P233" i="2"/>
  <c r="N233" i="1" s="1"/>
  <c r="P234" i="2"/>
  <c r="N234" i="1" s="1"/>
  <c r="P235" i="2"/>
  <c r="N235" i="1" s="1"/>
  <c r="P236" i="2"/>
  <c r="N236" i="1" s="1"/>
  <c r="P237" i="2"/>
  <c r="N237" i="1" s="1"/>
  <c r="P238" i="2"/>
  <c r="N238" i="1" s="1"/>
  <c r="P239" i="2"/>
  <c r="N239" i="1" s="1"/>
  <c r="P240" i="2"/>
  <c r="N240" i="1" s="1"/>
  <c r="P241" i="2"/>
  <c r="N241" i="1" s="1"/>
  <c r="P242" i="2"/>
  <c r="N242" i="1" s="1"/>
  <c r="P243" i="2"/>
  <c r="N243" i="1" s="1"/>
  <c r="P244" i="2"/>
  <c r="N244" i="1" s="1"/>
  <c r="P245" i="2"/>
  <c r="N245" i="1" s="1"/>
  <c r="P246" i="2"/>
  <c r="N246" i="1" s="1"/>
  <c r="P247" i="2"/>
  <c r="N247" i="1" s="1"/>
  <c r="P248" i="2"/>
  <c r="N248" i="1" s="1"/>
  <c r="P249" i="2"/>
  <c r="N249" i="1" s="1"/>
  <c r="P250" i="2"/>
  <c r="N250" i="1" s="1"/>
  <c r="P251" i="2"/>
  <c r="N251" i="1" s="1"/>
  <c r="P252" i="2"/>
  <c r="N252" i="1" s="1"/>
  <c r="P253" i="2"/>
  <c r="N253" i="1" s="1"/>
  <c r="P254" i="2"/>
  <c r="N254" i="1" s="1"/>
  <c r="P255" i="2"/>
  <c r="N255" i="1" s="1"/>
  <c r="P256" i="2"/>
  <c r="N256" i="1" s="1"/>
  <c r="P257" i="2"/>
  <c r="N257" i="1" s="1"/>
  <c r="P258" i="2"/>
  <c r="N258" i="1" s="1"/>
  <c r="P259" i="2"/>
  <c r="N259" i="1" s="1"/>
  <c r="P260" i="2"/>
  <c r="N260" i="1" s="1"/>
  <c r="P261" i="2"/>
  <c r="N261" i="1" s="1"/>
  <c r="P262" i="2"/>
  <c r="N262" i="1" s="1"/>
  <c r="P263" i="2"/>
  <c r="N263" i="1" s="1"/>
  <c r="P264" i="2"/>
  <c r="N264" i="1" s="1"/>
  <c r="P265" i="2"/>
  <c r="N265" i="1" s="1"/>
  <c r="P266" i="2"/>
  <c r="N266" i="1" s="1"/>
  <c r="P267" i="2"/>
  <c r="N267" i="1" s="1"/>
  <c r="P268" i="2"/>
  <c r="N268" i="1" s="1"/>
  <c r="P269" i="2"/>
  <c r="N269" i="1" s="1"/>
  <c r="P270" i="2"/>
  <c r="N270" i="1" s="1"/>
  <c r="P271" i="2"/>
  <c r="N271" i="1" s="1"/>
  <c r="P272" i="2"/>
  <c r="N272" i="1" s="1"/>
  <c r="P273" i="2"/>
  <c r="N273" i="1" s="1"/>
  <c r="P274" i="2"/>
  <c r="N274" i="1" s="1"/>
  <c r="P275" i="2"/>
  <c r="N275" i="1" s="1"/>
  <c r="P276" i="2"/>
  <c r="N276" i="1" s="1"/>
  <c r="P277" i="2"/>
  <c r="N277" i="1" s="1"/>
  <c r="P278" i="2"/>
  <c r="N278" i="1" s="1"/>
  <c r="P279" i="2"/>
  <c r="N279" i="1" s="1"/>
  <c r="P280" i="2"/>
  <c r="N280" i="1" s="1"/>
  <c r="P281" i="2"/>
  <c r="N281" i="1" s="1"/>
  <c r="P282" i="2"/>
  <c r="N282" i="1" s="1"/>
  <c r="P283" i="2"/>
  <c r="N283" i="1" s="1"/>
  <c r="P284" i="2"/>
  <c r="N284" i="1" s="1"/>
  <c r="P285" i="2"/>
  <c r="N285" i="1" s="1"/>
  <c r="P286" i="2"/>
  <c r="N286" i="1" s="1"/>
  <c r="P287" i="2"/>
  <c r="N287" i="1" s="1"/>
  <c r="P288" i="2"/>
  <c r="N288" i="1" s="1"/>
  <c r="P289" i="2"/>
  <c r="N289" i="1" s="1"/>
  <c r="P290" i="2"/>
  <c r="N290" i="1" s="1"/>
  <c r="P291" i="2"/>
  <c r="N291" i="1" s="1"/>
  <c r="P292" i="2"/>
  <c r="N292" i="1" s="1"/>
  <c r="P293" i="2"/>
  <c r="N293" i="1" s="1"/>
  <c r="P294" i="2"/>
  <c r="N294" i="1" s="1"/>
  <c r="P295" i="2"/>
  <c r="N295" i="1" s="1"/>
  <c r="P296" i="2"/>
  <c r="N296" i="1" s="1"/>
  <c r="P297" i="2"/>
  <c r="N297" i="1" s="1"/>
  <c r="P298" i="2"/>
  <c r="N298" i="1" s="1"/>
  <c r="P299" i="2"/>
  <c r="N299" i="1" s="1"/>
  <c r="P300" i="2"/>
  <c r="N300" i="1" s="1"/>
  <c r="P301" i="2"/>
  <c r="N301" i="1" s="1"/>
  <c r="P302" i="2"/>
  <c r="N302" i="1" s="1"/>
  <c r="P303" i="2"/>
  <c r="N303" i="1" s="1"/>
  <c r="P304" i="2"/>
  <c r="N304" i="1" s="1"/>
  <c r="P305" i="2"/>
  <c r="N305" i="1" s="1"/>
  <c r="P306" i="2"/>
  <c r="N306" i="1" s="1"/>
  <c r="P307" i="2"/>
  <c r="N307" i="1" s="1"/>
  <c r="P308" i="2"/>
  <c r="N308" i="1" s="1"/>
  <c r="P309" i="2"/>
  <c r="N309" i="1" s="1"/>
  <c r="P310" i="2"/>
  <c r="N310" i="1" s="1"/>
  <c r="P311" i="2"/>
  <c r="N311" i="1" s="1"/>
  <c r="P312" i="2"/>
  <c r="N312" i="1" s="1"/>
  <c r="P313" i="2"/>
  <c r="N313" i="1" s="1"/>
  <c r="P314" i="2"/>
  <c r="N314" i="1" s="1"/>
  <c r="P315" i="2"/>
  <c r="N315" i="1" s="1"/>
  <c r="P316" i="2"/>
  <c r="N316" i="1" s="1"/>
  <c r="P317" i="2"/>
  <c r="N317" i="1" s="1"/>
  <c r="P318" i="2"/>
  <c r="N318" i="1" s="1"/>
  <c r="P319" i="2"/>
  <c r="N319" i="1" s="1"/>
  <c r="P320" i="2"/>
  <c r="N320" i="1" s="1"/>
  <c r="P321" i="2"/>
  <c r="N321" i="1" s="1"/>
  <c r="P322" i="2"/>
  <c r="N322" i="1" s="1"/>
  <c r="P323" i="2"/>
  <c r="N323" i="1" s="1"/>
  <c r="P324" i="2"/>
  <c r="N324" i="1" s="1"/>
  <c r="P325" i="2"/>
  <c r="N325" i="1" s="1"/>
  <c r="P326" i="2"/>
  <c r="N326" i="1" s="1"/>
  <c r="P327" i="2"/>
  <c r="N327" i="1" s="1"/>
  <c r="P328" i="2"/>
  <c r="N328" i="1" s="1"/>
  <c r="P329" i="2"/>
  <c r="N329" i="1" s="1"/>
  <c r="P330" i="2"/>
  <c r="N330" i="1" s="1"/>
  <c r="P331" i="2"/>
  <c r="N331" i="1" s="1"/>
  <c r="P332" i="2"/>
  <c r="N332" i="1" s="1"/>
  <c r="P333" i="2"/>
  <c r="N333" i="1" s="1"/>
  <c r="P334" i="2"/>
  <c r="N334" i="1" s="1"/>
  <c r="P335" i="2"/>
  <c r="N335" i="1" s="1"/>
  <c r="P336" i="2"/>
  <c r="N336" i="1" s="1"/>
  <c r="P337" i="2"/>
  <c r="N337" i="1" s="1"/>
  <c r="P338" i="2"/>
  <c r="N338" i="1" s="1"/>
  <c r="P339" i="2"/>
  <c r="N339" i="1" s="1"/>
  <c r="P340" i="2"/>
  <c r="N340" i="1" s="1"/>
  <c r="P341" i="2"/>
  <c r="N341" i="1" s="1"/>
  <c r="P342" i="2"/>
  <c r="N342" i="1" s="1"/>
  <c r="P343" i="2"/>
  <c r="N343" i="1" s="1"/>
  <c r="P344" i="2"/>
  <c r="N344" i="1" s="1"/>
  <c r="P345" i="2"/>
  <c r="N345" i="1" s="1"/>
  <c r="P346" i="2"/>
  <c r="N346" i="1" s="1"/>
  <c r="P347" i="2"/>
  <c r="N347" i="1" s="1"/>
  <c r="P348" i="2"/>
  <c r="N348" i="1" s="1"/>
  <c r="P349" i="2"/>
  <c r="N349" i="1" s="1"/>
  <c r="P350" i="2"/>
  <c r="N350" i="1" s="1"/>
  <c r="P351" i="2"/>
  <c r="N351" i="1" s="1"/>
  <c r="P352" i="2"/>
  <c r="N352" i="1" s="1"/>
  <c r="P353" i="2"/>
  <c r="N353" i="1" s="1"/>
  <c r="P354" i="2"/>
  <c r="N354" i="1" s="1"/>
  <c r="P355" i="2"/>
  <c r="N355" i="1" s="1"/>
  <c r="P356" i="2"/>
  <c r="N356" i="1" s="1"/>
  <c r="P357" i="2"/>
  <c r="N357" i="1" s="1"/>
  <c r="P358" i="2"/>
  <c r="N358" i="1" s="1"/>
  <c r="P359" i="2"/>
  <c r="N359" i="1" s="1"/>
  <c r="P360" i="2"/>
  <c r="N360" i="1" s="1"/>
  <c r="P361" i="2"/>
  <c r="N361" i="1" s="1"/>
  <c r="P362" i="2"/>
  <c r="N362" i="1" s="1"/>
  <c r="P363" i="2"/>
  <c r="N363" i="1" s="1"/>
  <c r="P364" i="2"/>
  <c r="N364" i="1" s="1"/>
  <c r="P365" i="2"/>
  <c r="N365" i="1" s="1"/>
  <c r="P366" i="2"/>
  <c r="N366" i="1" s="1"/>
  <c r="P367" i="2"/>
  <c r="N367" i="1" s="1"/>
  <c r="P368" i="2"/>
  <c r="N368" i="1" s="1"/>
  <c r="P369" i="2"/>
  <c r="N369" i="1" s="1"/>
  <c r="P370" i="2"/>
  <c r="N370" i="1" s="1"/>
  <c r="P371" i="2"/>
  <c r="N371" i="1" s="1"/>
  <c r="P372" i="2"/>
  <c r="N372" i="1" s="1"/>
  <c r="P373" i="2"/>
  <c r="N373" i="1" s="1"/>
  <c r="P374" i="2"/>
  <c r="N374" i="1" s="1"/>
  <c r="P375" i="2"/>
  <c r="N375" i="1" s="1"/>
  <c r="P376" i="2"/>
  <c r="N376" i="1" s="1"/>
  <c r="P377" i="2"/>
  <c r="N377" i="1" s="1"/>
  <c r="P378" i="2"/>
  <c r="N378" i="1" s="1"/>
  <c r="P379" i="2"/>
  <c r="N379" i="1" s="1"/>
  <c r="P380" i="2"/>
  <c r="N380" i="1" s="1"/>
  <c r="P381" i="2"/>
  <c r="N381" i="1" s="1"/>
  <c r="P382" i="2"/>
  <c r="N382" i="1" s="1"/>
  <c r="P383" i="2"/>
  <c r="N383" i="1" s="1"/>
  <c r="P384" i="2"/>
  <c r="N384" i="1" s="1"/>
  <c r="P385" i="2"/>
  <c r="N385" i="1" s="1"/>
  <c r="P386" i="2"/>
  <c r="N386" i="1" s="1"/>
  <c r="P387" i="2"/>
  <c r="N387" i="1" s="1"/>
  <c r="P388" i="2"/>
  <c r="N388" i="1" s="1"/>
  <c r="P389" i="2"/>
  <c r="N389" i="1" s="1"/>
  <c r="P390" i="2"/>
  <c r="N390" i="1" s="1"/>
  <c r="P391" i="2"/>
  <c r="N391" i="1" s="1"/>
  <c r="P392" i="2"/>
  <c r="N392" i="1" s="1"/>
  <c r="P393" i="2"/>
  <c r="N393" i="1" s="1"/>
  <c r="P394" i="2"/>
  <c r="N394" i="1" s="1"/>
  <c r="P395" i="2"/>
  <c r="N395" i="1" s="1"/>
  <c r="P396" i="2"/>
  <c r="N396" i="1" s="1"/>
  <c r="P397" i="2"/>
  <c r="N397" i="1" s="1"/>
  <c r="P398" i="2"/>
  <c r="N398" i="1" s="1"/>
  <c r="P399" i="2"/>
  <c r="N399" i="1" s="1"/>
  <c r="P400" i="2"/>
  <c r="N400" i="1" s="1"/>
  <c r="P401" i="2"/>
  <c r="N401" i="1" s="1"/>
  <c r="P402" i="2"/>
  <c r="N402" i="1" s="1"/>
  <c r="P403" i="2"/>
  <c r="N403" i="1" s="1"/>
  <c r="P404" i="2"/>
  <c r="N404" i="1" s="1"/>
  <c r="P405" i="2"/>
  <c r="N405" i="1" s="1"/>
  <c r="P406" i="2"/>
  <c r="N406" i="1" s="1"/>
  <c r="P407" i="2"/>
  <c r="N407" i="1" s="1"/>
  <c r="P408" i="2"/>
  <c r="N408" i="1" s="1"/>
  <c r="P409" i="2"/>
  <c r="N409" i="1" s="1"/>
  <c r="P410" i="2"/>
  <c r="N410" i="1" s="1"/>
  <c r="P411" i="2"/>
  <c r="N411" i="1" s="1"/>
  <c r="P412" i="2"/>
  <c r="N412" i="1" s="1"/>
  <c r="P413" i="2"/>
  <c r="N413" i="1" s="1"/>
  <c r="P414" i="2"/>
  <c r="N414" i="1" s="1"/>
  <c r="P415" i="2"/>
  <c r="N415" i="1" s="1"/>
  <c r="P416" i="2"/>
  <c r="N416" i="1" s="1"/>
  <c r="P417" i="2"/>
  <c r="N417" i="1" s="1"/>
  <c r="P418" i="2"/>
  <c r="N418" i="1" s="1"/>
  <c r="P419" i="2"/>
  <c r="N419" i="1" s="1"/>
  <c r="P420" i="2"/>
  <c r="N420" i="1" s="1"/>
  <c r="P421" i="2"/>
  <c r="N421" i="1" s="1"/>
  <c r="P422" i="2"/>
  <c r="N422" i="1" s="1"/>
  <c r="P423" i="2"/>
  <c r="N423" i="1" s="1"/>
  <c r="P424" i="2"/>
  <c r="N424" i="1" s="1"/>
  <c r="P425" i="2"/>
  <c r="N425" i="1" s="1"/>
  <c r="P426" i="2"/>
  <c r="N426" i="1" s="1"/>
  <c r="P427" i="2"/>
  <c r="N427" i="1" s="1"/>
  <c r="P428" i="2"/>
  <c r="N428" i="1" s="1"/>
  <c r="P429" i="2"/>
  <c r="N429" i="1" s="1"/>
  <c r="P430" i="2"/>
  <c r="N430" i="1" s="1"/>
  <c r="P431" i="2"/>
  <c r="N431" i="1" s="1"/>
  <c r="P432" i="2"/>
  <c r="N432" i="1" s="1"/>
  <c r="P433" i="2"/>
  <c r="N433" i="1" s="1"/>
  <c r="P434" i="2"/>
  <c r="N434" i="1" s="1"/>
  <c r="P435" i="2"/>
  <c r="N435" i="1" s="1"/>
  <c r="P436" i="2"/>
  <c r="N436" i="1" s="1"/>
  <c r="P437" i="2"/>
  <c r="N437" i="1" s="1"/>
  <c r="P438" i="2"/>
  <c r="N438" i="1" s="1"/>
  <c r="P439" i="2"/>
  <c r="N439" i="1" s="1"/>
  <c r="P440" i="2"/>
  <c r="N440" i="1" s="1"/>
  <c r="P441" i="2"/>
  <c r="N441" i="1" s="1"/>
  <c r="P442" i="2"/>
  <c r="N442" i="1" s="1"/>
  <c r="P443" i="2"/>
  <c r="N443" i="1" s="1"/>
  <c r="P444" i="2"/>
  <c r="N444" i="1" s="1"/>
  <c r="P445" i="2"/>
  <c r="N445" i="1" s="1"/>
  <c r="P446" i="2"/>
  <c r="N446" i="1" s="1"/>
  <c r="P447" i="2"/>
  <c r="N447" i="1" s="1"/>
  <c r="P448" i="2"/>
  <c r="N448" i="1" s="1"/>
  <c r="P449" i="2"/>
  <c r="N449" i="1" s="1"/>
  <c r="P450" i="2"/>
  <c r="N450" i="1" s="1"/>
  <c r="P451" i="2"/>
  <c r="N451" i="1" s="1"/>
  <c r="P452" i="2"/>
  <c r="N452" i="1" s="1"/>
  <c r="P453" i="2"/>
  <c r="N453" i="1" s="1"/>
  <c r="P454" i="2"/>
  <c r="N454" i="1" s="1"/>
  <c r="P455" i="2"/>
  <c r="N455" i="1" s="1"/>
  <c r="P456" i="2"/>
  <c r="N456" i="1" s="1"/>
  <c r="P457" i="2"/>
  <c r="N457" i="1" s="1"/>
  <c r="P458" i="2"/>
  <c r="N458" i="1" s="1"/>
  <c r="P459" i="2"/>
  <c r="N459" i="1" s="1"/>
  <c r="P460" i="2"/>
  <c r="N460" i="1" s="1"/>
  <c r="P461" i="2"/>
  <c r="N461" i="1" s="1"/>
  <c r="P462" i="2"/>
  <c r="N462" i="1" s="1"/>
  <c r="P463" i="2"/>
  <c r="N463" i="1" s="1"/>
  <c r="P464" i="2"/>
  <c r="N464" i="1" s="1"/>
  <c r="P465" i="2"/>
  <c r="N465" i="1" s="1"/>
  <c r="P466" i="2"/>
  <c r="N466" i="1" s="1"/>
  <c r="P467" i="2"/>
  <c r="N467" i="1" s="1"/>
  <c r="P468" i="2"/>
  <c r="N468" i="1" s="1"/>
  <c r="P469" i="2"/>
  <c r="N469" i="1" s="1"/>
  <c r="P470" i="2"/>
  <c r="N470" i="1" s="1"/>
  <c r="P471" i="2"/>
  <c r="N471" i="1" s="1"/>
  <c r="P472" i="2"/>
  <c r="N472" i="1" s="1"/>
  <c r="P473" i="2"/>
  <c r="N473" i="1" s="1"/>
  <c r="P474" i="2"/>
  <c r="N474" i="1" s="1"/>
  <c r="P475" i="2"/>
  <c r="N475" i="1" s="1"/>
  <c r="P476" i="2"/>
  <c r="N476" i="1" s="1"/>
  <c r="P477" i="2"/>
  <c r="N477" i="1" s="1"/>
  <c r="P478" i="2"/>
  <c r="N478" i="1" s="1"/>
  <c r="P479" i="2"/>
  <c r="N479" i="1" s="1"/>
  <c r="P480" i="2"/>
  <c r="N480" i="1" s="1"/>
  <c r="P481" i="2"/>
  <c r="N481" i="1" s="1"/>
  <c r="P482" i="2"/>
  <c r="N482" i="1" s="1"/>
  <c r="P483" i="2"/>
  <c r="N483" i="1" s="1"/>
  <c r="P484" i="2"/>
  <c r="N484" i="1" s="1"/>
  <c r="P485" i="2"/>
  <c r="N485" i="1" s="1"/>
  <c r="P486" i="2"/>
  <c r="N486" i="1" s="1"/>
  <c r="P487" i="2"/>
  <c r="N487" i="1" s="1"/>
  <c r="P488" i="2"/>
  <c r="N488" i="1" s="1"/>
  <c r="P489" i="2"/>
  <c r="N489" i="1" s="1"/>
  <c r="P490" i="2"/>
  <c r="N490" i="1" s="1"/>
  <c r="P491" i="2"/>
  <c r="N491" i="1" s="1"/>
  <c r="P492" i="2"/>
  <c r="N492" i="1" s="1"/>
  <c r="P493" i="2"/>
  <c r="N493" i="1" s="1"/>
  <c r="P494" i="2"/>
  <c r="N494" i="1" s="1"/>
  <c r="P495" i="2"/>
  <c r="N495" i="1" s="1"/>
  <c r="P496" i="2"/>
  <c r="N496" i="1" s="1"/>
  <c r="P497" i="2"/>
  <c r="N497" i="1" s="1"/>
  <c r="P498" i="2"/>
  <c r="N498" i="1" s="1"/>
  <c r="P499" i="2"/>
  <c r="N499" i="1" s="1"/>
  <c r="P500" i="2"/>
  <c r="N500" i="1" s="1"/>
  <c r="P501" i="2"/>
  <c r="N501" i="1" s="1"/>
  <c r="P502" i="2"/>
  <c r="N502" i="1" s="1"/>
  <c r="P503" i="2"/>
  <c r="N503" i="1" s="1"/>
  <c r="P5" i="2"/>
  <c r="N5" i="1" s="1"/>
  <c r="P4" i="2"/>
  <c r="D5" i="2"/>
  <c r="M5" i="1" s="1"/>
  <c r="D6" i="2"/>
  <c r="M6" i="1" s="1"/>
  <c r="D7" i="2"/>
  <c r="M7" i="1" s="1"/>
  <c r="D8" i="2"/>
  <c r="M8" i="1" s="1"/>
  <c r="D9" i="2"/>
  <c r="M9" i="1" s="1"/>
  <c r="D10" i="2"/>
  <c r="M10" i="1" s="1"/>
  <c r="D11" i="2"/>
  <c r="M11" i="1" s="1"/>
  <c r="D12" i="2"/>
  <c r="M12" i="1" s="1"/>
  <c r="D13" i="2"/>
  <c r="M13" i="1" s="1"/>
  <c r="D14" i="2"/>
  <c r="M14" i="1" s="1"/>
  <c r="D15" i="2"/>
  <c r="M15" i="1" s="1"/>
  <c r="D16" i="2"/>
  <c r="M16" i="1" s="1"/>
  <c r="D17" i="2"/>
  <c r="M17" i="1" s="1"/>
  <c r="D18" i="2"/>
  <c r="M18" i="1" s="1"/>
  <c r="D19" i="2"/>
  <c r="M19" i="1" s="1"/>
  <c r="D20" i="2"/>
  <c r="M20" i="1" s="1"/>
  <c r="D21" i="2"/>
  <c r="M21" i="1" s="1"/>
  <c r="D22" i="2"/>
  <c r="M22" i="1" s="1"/>
  <c r="D23" i="2"/>
  <c r="M23" i="1" s="1"/>
  <c r="D24" i="2"/>
  <c r="M24" i="1" s="1"/>
  <c r="D25" i="2"/>
  <c r="M25" i="1" s="1"/>
  <c r="D26" i="2"/>
  <c r="M26" i="1" s="1"/>
  <c r="D27" i="2"/>
  <c r="M27" i="1" s="1"/>
  <c r="D28" i="2"/>
  <c r="M28" i="1" s="1"/>
  <c r="D29" i="2"/>
  <c r="M29" i="1" s="1"/>
  <c r="D30" i="2"/>
  <c r="M30" i="1" s="1"/>
  <c r="D31" i="2"/>
  <c r="M31" i="1" s="1"/>
  <c r="D32" i="2"/>
  <c r="M32" i="1" s="1"/>
  <c r="D33" i="2"/>
  <c r="M33" i="1" s="1"/>
  <c r="D34" i="2"/>
  <c r="M34" i="1" s="1"/>
  <c r="D35" i="2"/>
  <c r="M35" i="1" s="1"/>
  <c r="D36" i="2"/>
  <c r="M36" i="1" s="1"/>
  <c r="D37" i="2"/>
  <c r="M37" i="1" s="1"/>
  <c r="D38" i="2"/>
  <c r="M38" i="1" s="1"/>
  <c r="D39" i="2"/>
  <c r="M39" i="1" s="1"/>
  <c r="D40" i="2"/>
  <c r="M40" i="1" s="1"/>
  <c r="D41" i="2"/>
  <c r="M41" i="1" s="1"/>
  <c r="D42" i="2"/>
  <c r="M42" i="1" s="1"/>
  <c r="D43" i="2"/>
  <c r="M43" i="1" s="1"/>
  <c r="D44" i="2"/>
  <c r="M44" i="1" s="1"/>
  <c r="D45" i="2"/>
  <c r="M45" i="1" s="1"/>
  <c r="D46" i="2"/>
  <c r="M46" i="1" s="1"/>
  <c r="D47" i="2"/>
  <c r="M47" i="1" s="1"/>
  <c r="D48" i="2"/>
  <c r="M48" i="1" s="1"/>
  <c r="D49" i="2"/>
  <c r="M49" i="1" s="1"/>
  <c r="D50" i="2"/>
  <c r="M50" i="1" s="1"/>
  <c r="D51" i="2"/>
  <c r="M51" i="1" s="1"/>
  <c r="D52" i="2"/>
  <c r="M52" i="1" s="1"/>
  <c r="D53" i="2"/>
  <c r="M53" i="1" s="1"/>
  <c r="D54" i="2"/>
  <c r="M54" i="1" s="1"/>
  <c r="D55" i="2"/>
  <c r="M55" i="1" s="1"/>
  <c r="D56" i="2"/>
  <c r="M56" i="1" s="1"/>
  <c r="D57" i="2"/>
  <c r="M57" i="1" s="1"/>
  <c r="D58" i="2"/>
  <c r="M58" i="1" s="1"/>
  <c r="D59" i="2"/>
  <c r="M59" i="1" s="1"/>
  <c r="D60" i="2"/>
  <c r="M60" i="1" s="1"/>
  <c r="D61" i="2"/>
  <c r="M61" i="1" s="1"/>
  <c r="D62" i="2"/>
  <c r="M62" i="1" s="1"/>
  <c r="D63" i="2"/>
  <c r="M63" i="1" s="1"/>
  <c r="D64" i="2"/>
  <c r="M64" i="1" s="1"/>
  <c r="D65" i="2"/>
  <c r="M65" i="1" s="1"/>
  <c r="D66" i="2"/>
  <c r="M66" i="1" s="1"/>
  <c r="D67" i="2"/>
  <c r="M67" i="1" s="1"/>
  <c r="D68" i="2"/>
  <c r="M68" i="1" s="1"/>
  <c r="D69" i="2"/>
  <c r="M69" i="1" s="1"/>
  <c r="D70" i="2"/>
  <c r="M70" i="1" s="1"/>
  <c r="D71" i="2"/>
  <c r="M71" i="1" s="1"/>
  <c r="D72" i="2"/>
  <c r="M72" i="1" s="1"/>
  <c r="D73" i="2"/>
  <c r="M73" i="1" s="1"/>
  <c r="D74" i="2"/>
  <c r="M74" i="1" s="1"/>
  <c r="D75" i="2"/>
  <c r="M75" i="1" s="1"/>
  <c r="D76" i="2"/>
  <c r="M76" i="1" s="1"/>
  <c r="D77" i="2"/>
  <c r="M77" i="1" s="1"/>
  <c r="D78" i="2"/>
  <c r="M78" i="1" s="1"/>
  <c r="D79" i="2"/>
  <c r="M79" i="1" s="1"/>
  <c r="D80" i="2"/>
  <c r="M80" i="1" s="1"/>
  <c r="D81" i="2"/>
  <c r="M81" i="1" s="1"/>
  <c r="D82" i="2"/>
  <c r="M82" i="1" s="1"/>
  <c r="D83" i="2"/>
  <c r="M83" i="1" s="1"/>
  <c r="D84" i="2"/>
  <c r="M84" i="1" s="1"/>
  <c r="D85" i="2"/>
  <c r="M85" i="1" s="1"/>
  <c r="D86" i="2"/>
  <c r="M86" i="1" s="1"/>
  <c r="D87" i="2"/>
  <c r="M87" i="1" s="1"/>
  <c r="D88" i="2"/>
  <c r="M88" i="1" s="1"/>
  <c r="D89" i="2"/>
  <c r="M89" i="1" s="1"/>
  <c r="D90" i="2"/>
  <c r="M90" i="1" s="1"/>
  <c r="D91" i="2"/>
  <c r="M91" i="1" s="1"/>
  <c r="D92" i="2"/>
  <c r="M92" i="1" s="1"/>
  <c r="D93" i="2"/>
  <c r="M93" i="1" s="1"/>
  <c r="D94" i="2"/>
  <c r="M94" i="1" s="1"/>
  <c r="D95" i="2"/>
  <c r="M95" i="1" s="1"/>
  <c r="D96" i="2"/>
  <c r="M96" i="1" s="1"/>
  <c r="D97" i="2"/>
  <c r="M97" i="1" s="1"/>
  <c r="D98" i="2"/>
  <c r="M98" i="1" s="1"/>
  <c r="D99" i="2"/>
  <c r="M99" i="1" s="1"/>
  <c r="D100" i="2"/>
  <c r="M100" i="1" s="1"/>
  <c r="D101" i="2"/>
  <c r="M101" i="1" s="1"/>
  <c r="D102" i="2"/>
  <c r="M102" i="1" s="1"/>
  <c r="D103" i="2"/>
  <c r="M103" i="1" s="1"/>
  <c r="D104" i="2"/>
  <c r="M104" i="1" s="1"/>
  <c r="D105" i="2"/>
  <c r="M105" i="1" s="1"/>
  <c r="D106" i="2"/>
  <c r="M106" i="1" s="1"/>
  <c r="D107" i="2"/>
  <c r="M107" i="1" s="1"/>
  <c r="D108" i="2"/>
  <c r="M108" i="1" s="1"/>
  <c r="D109" i="2"/>
  <c r="M109" i="1" s="1"/>
  <c r="D110" i="2"/>
  <c r="M110" i="1" s="1"/>
  <c r="D111" i="2"/>
  <c r="M111" i="1" s="1"/>
  <c r="D112" i="2"/>
  <c r="M112" i="1" s="1"/>
  <c r="D113" i="2"/>
  <c r="M113" i="1" s="1"/>
  <c r="D114" i="2"/>
  <c r="M114" i="1" s="1"/>
  <c r="D115" i="2"/>
  <c r="M115" i="1" s="1"/>
  <c r="D116" i="2"/>
  <c r="M116" i="1" s="1"/>
  <c r="D117" i="2"/>
  <c r="M117" i="1" s="1"/>
  <c r="D118" i="2"/>
  <c r="M118" i="1" s="1"/>
  <c r="D119" i="2"/>
  <c r="M119" i="1" s="1"/>
  <c r="D120" i="2"/>
  <c r="M120" i="1" s="1"/>
  <c r="D121" i="2"/>
  <c r="M121" i="1" s="1"/>
  <c r="D122" i="2"/>
  <c r="M122" i="1" s="1"/>
  <c r="D123" i="2"/>
  <c r="M123" i="1" s="1"/>
  <c r="D124" i="2"/>
  <c r="M124" i="1" s="1"/>
  <c r="D125" i="2"/>
  <c r="M125" i="1" s="1"/>
  <c r="D126" i="2"/>
  <c r="M126" i="1" s="1"/>
  <c r="D127" i="2"/>
  <c r="M127" i="1" s="1"/>
  <c r="D128" i="2"/>
  <c r="M128" i="1" s="1"/>
  <c r="D129" i="2"/>
  <c r="M129" i="1" s="1"/>
  <c r="D130" i="2"/>
  <c r="M130" i="1" s="1"/>
  <c r="D131" i="2"/>
  <c r="M131" i="1" s="1"/>
  <c r="D132" i="2"/>
  <c r="M132" i="1" s="1"/>
  <c r="D133" i="2"/>
  <c r="M133" i="1" s="1"/>
  <c r="D134" i="2"/>
  <c r="M134" i="1" s="1"/>
  <c r="D135" i="2"/>
  <c r="M135" i="1" s="1"/>
  <c r="D136" i="2"/>
  <c r="M136" i="1" s="1"/>
  <c r="D137" i="2"/>
  <c r="M137" i="1" s="1"/>
  <c r="D138" i="2"/>
  <c r="M138" i="1" s="1"/>
  <c r="D139" i="2"/>
  <c r="M139" i="1" s="1"/>
  <c r="D140" i="2"/>
  <c r="M140" i="1" s="1"/>
  <c r="D141" i="2"/>
  <c r="M141" i="1" s="1"/>
  <c r="D142" i="2"/>
  <c r="M142" i="1" s="1"/>
  <c r="D143" i="2"/>
  <c r="M143" i="1" s="1"/>
  <c r="D144" i="2"/>
  <c r="M144" i="1" s="1"/>
  <c r="D145" i="2"/>
  <c r="M145" i="1" s="1"/>
  <c r="D146" i="2"/>
  <c r="M146" i="1" s="1"/>
  <c r="D147" i="2"/>
  <c r="M147" i="1" s="1"/>
  <c r="D148" i="2"/>
  <c r="M148" i="1" s="1"/>
  <c r="D149" i="2"/>
  <c r="M149" i="1" s="1"/>
  <c r="D150" i="2"/>
  <c r="M150" i="1" s="1"/>
  <c r="D151" i="2"/>
  <c r="M151" i="1" s="1"/>
  <c r="D152" i="2"/>
  <c r="M152" i="1" s="1"/>
  <c r="D153" i="2"/>
  <c r="M153" i="1" s="1"/>
  <c r="D154" i="2"/>
  <c r="M154" i="1" s="1"/>
  <c r="D155" i="2"/>
  <c r="M155" i="1" s="1"/>
  <c r="D156" i="2"/>
  <c r="M156" i="1" s="1"/>
  <c r="D157" i="2"/>
  <c r="M157" i="1" s="1"/>
  <c r="D158" i="2"/>
  <c r="M158" i="1" s="1"/>
  <c r="D159" i="2"/>
  <c r="M159" i="1" s="1"/>
  <c r="D160" i="2"/>
  <c r="M160" i="1" s="1"/>
  <c r="D161" i="2"/>
  <c r="M161" i="1" s="1"/>
  <c r="D162" i="2"/>
  <c r="M162" i="1" s="1"/>
  <c r="D163" i="2"/>
  <c r="M163" i="1" s="1"/>
  <c r="D164" i="2"/>
  <c r="M164" i="1" s="1"/>
  <c r="D165" i="2"/>
  <c r="M165" i="1" s="1"/>
  <c r="D166" i="2"/>
  <c r="M166" i="1" s="1"/>
  <c r="D167" i="2"/>
  <c r="M167" i="1" s="1"/>
  <c r="D168" i="2"/>
  <c r="M168" i="1" s="1"/>
  <c r="D169" i="2"/>
  <c r="M169" i="1" s="1"/>
  <c r="D170" i="2"/>
  <c r="M170" i="1" s="1"/>
  <c r="D171" i="2"/>
  <c r="M171" i="1" s="1"/>
  <c r="D172" i="2"/>
  <c r="M172" i="1" s="1"/>
  <c r="D173" i="2"/>
  <c r="M173" i="1" s="1"/>
  <c r="D174" i="2"/>
  <c r="M174" i="1" s="1"/>
  <c r="D175" i="2"/>
  <c r="M175" i="1" s="1"/>
  <c r="D176" i="2"/>
  <c r="M176" i="1" s="1"/>
  <c r="D177" i="2"/>
  <c r="M177" i="1" s="1"/>
  <c r="D178" i="2"/>
  <c r="M178" i="1" s="1"/>
  <c r="D179" i="2"/>
  <c r="M179" i="1" s="1"/>
  <c r="D180" i="2"/>
  <c r="M180" i="1" s="1"/>
  <c r="D181" i="2"/>
  <c r="M181" i="1" s="1"/>
  <c r="D182" i="2"/>
  <c r="M182" i="1" s="1"/>
  <c r="D183" i="2"/>
  <c r="M183" i="1" s="1"/>
  <c r="D184" i="2"/>
  <c r="M184" i="1" s="1"/>
  <c r="D185" i="2"/>
  <c r="M185" i="1" s="1"/>
  <c r="D186" i="2"/>
  <c r="M186" i="1" s="1"/>
  <c r="D187" i="2"/>
  <c r="M187" i="1" s="1"/>
  <c r="D188" i="2"/>
  <c r="M188" i="1" s="1"/>
  <c r="D189" i="2"/>
  <c r="M189" i="1" s="1"/>
  <c r="D190" i="2"/>
  <c r="M190" i="1" s="1"/>
  <c r="D191" i="2"/>
  <c r="M191" i="1" s="1"/>
  <c r="D192" i="2"/>
  <c r="M192" i="1" s="1"/>
  <c r="D193" i="2"/>
  <c r="M193" i="1" s="1"/>
  <c r="D194" i="2"/>
  <c r="M194" i="1" s="1"/>
  <c r="D195" i="2"/>
  <c r="M195" i="1" s="1"/>
  <c r="D196" i="2"/>
  <c r="M196" i="1" s="1"/>
  <c r="D197" i="2"/>
  <c r="M197" i="1" s="1"/>
  <c r="D198" i="2"/>
  <c r="M198" i="1" s="1"/>
  <c r="D199" i="2"/>
  <c r="M199" i="1" s="1"/>
  <c r="D200" i="2"/>
  <c r="M200" i="1" s="1"/>
  <c r="D201" i="2"/>
  <c r="M201" i="1" s="1"/>
  <c r="D202" i="2"/>
  <c r="M202" i="1" s="1"/>
  <c r="D203" i="2"/>
  <c r="M203" i="1" s="1"/>
  <c r="D204" i="2"/>
  <c r="M204" i="1" s="1"/>
  <c r="D205" i="2"/>
  <c r="M205" i="1" s="1"/>
  <c r="D206" i="2"/>
  <c r="M206" i="1" s="1"/>
  <c r="D207" i="2"/>
  <c r="M207" i="1" s="1"/>
  <c r="D208" i="2"/>
  <c r="M208" i="1" s="1"/>
  <c r="D209" i="2"/>
  <c r="M209" i="1" s="1"/>
  <c r="D210" i="2"/>
  <c r="M210" i="1" s="1"/>
  <c r="D211" i="2"/>
  <c r="M211" i="1" s="1"/>
  <c r="D212" i="2"/>
  <c r="M212" i="1" s="1"/>
  <c r="D213" i="2"/>
  <c r="M213" i="1" s="1"/>
  <c r="D214" i="2"/>
  <c r="M214" i="1" s="1"/>
  <c r="D215" i="2"/>
  <c r="M215" i="1" s="1"/>
  <c r="D216" i="2"/>
  <c r="M216" i="1" s="1"/>
  <c r="D217" i="2"/>
  <c r="M217" i="1" s="1"/>
  <c r="D218" i="2"/>
  <c r="M218" i="1" s="1"/>
  <c r="D219" i="2"/>
  <c r="M219" i="1" s="1"/>
  <c r="D220" i="2"/>
  <c r="M220" i="1" s="1"/>
  <c r="D221" i="2"/>
  <c r="M221" i="1" s="1"/>
  <c r="D222" i="2"/>
  <c r="M222" i="1" s="1"/>
  <c r="D223" i="2"/>
  <c r="M223" i="1" s="1"/>
  <c r="D224" i="2"/>
  <c r="M224" i="1" s="1"/>
  <c r="D225" i="2"/>
  <c r="M225" i="1" s="1"/>
  <c r="D226" i="2"/>
  <c r="M226" i="1" s="1"/>
  <c r="D227" i="2"/>
  <c r="M227" i="1" s="1"/>
  <c r="D228" i="2"/>
  <c r="M228" i="1" s="1"/>
  <c r="D229" i="2"/>
  <c r="M229" i="1" s="1"/>
  <c r="D230" i="2"/>
  <c r="M230" i="1" s="1"/>
  <c r="D231" i="2"/>
  <c r="M231" i="1" s="1"/>
  <c r="D232" i="2"/>
  <c r="M232" i="1" s="1"/>
  <c r="D233" i="2"/>
  <c r="M233" i="1" s="1"/>
  <c r="D234" i="2"/>
  <c r="M234" i="1" s="1"/>
  <c r="D235" i="2"/>
  <c r="M235" i="1" s="1"/>
  <c r="D236" i="2"/>
  <c r="M236" i="1" s="1"/>
  <c r="D237" i="2"/>
  <c r="M237" i="1" s="1"/>
  <c r="D238" i="2"/>
  <c r="M238" i="1" s="1"/>
  <c r="D239" i="2"/>
  <c r="M239" i="1" s="1"/>
  <c r="D240" i="2"/>
  <c r="M240" i="1" s="1"/>
  <c r="D241" i="2"/>
  <c r="M241" i="1" s="1"/>
  <c r="D242" i="2"/>
  <c r="M242" i="1" s="1"/>
  <c r="D243" i="2"/>
  <c r="M243" i="1" s="1"/>
  <c r="D244" i="2"/>
  <c r="M244" i="1" s="1"/>
  <c r="D245" i="2"/>
  <c r="M245" i="1" s="1"/>
  <c r="D246" i="2"/>
  <c r="M246" i="1" s="1"/>
  <c r="D247" i="2"/>
  <c r="M247" i="1" s="1"/>
  <c r="D248" i="2"/>
  <c r="M248" i="1" s="1"/>
  <c r="D249" i="2"/>
  <c r="M249" i="1" s="1"/>
  <c r="D250" i="2"/>
  <c r="M250" i="1" s="1"/>
  <c r="D251" i="2"/>
  <c r="M251" i="1" s="1"/>
  <c r="D252" i="2"/>
  <c r="M252" i="1" s="1"/>
  <c r="D253" i="2"/>
  <c r="M253" i="1" s="1"/>
  <c r="D254" i="2"/>
  <c r="M254" i="1" s="1"/>
  <c r="D255" i="2"/>
  <c r="M255" i="1" s="1"/>
  <c r="D256" i="2"/>
  <c r="M256" i="1" s="1"/>
  <c r="D257" i="2"/>
  <c r="M257" i="1" s="1"/>
  <c r="D258" i="2"/>
  <c r="M258" i="1" s="1"/>
  <c r="D259" i="2"/>
  <c r="M259" i="1" s="1"/>
  <c r="D260" i="2"/>
  <c r="M260" i="1" s="1"/>
  <c r="D261" i="2"/>
  <c r="M261" i="1" s="1"/>
  <c r="D262" i="2"/>
  <c r="M262" i="1" s="1"/>
  <c r="D263" i="2"/>
  <c r="M263" i="1" s="1"/>
  <c r="D264" i="2"/>
  <c r="M264" i="1" s="1"/>
  <c r="D265" i="2"/>
  <c r="M265" i="1" s="1"/>
  <c r="D266" i="2"/>
  <c r="M266" i="1" s="1"/>
  <c r="D267" i="2"/>
  <c r="M267" i="1" s="1"/>
  <c r="D268" i="2"/>
  <c r="M268" i="1" s="1"/>
  <c r="D269" i="2"/>
  <c r="M269" i="1" s="1"/>
  <c r="D270" i="2"/>
  <c r="M270" i="1" s="1"/>
  <c r="D271" i="2"/>
  <c r="M271" i="1" s="1"/>
  <c r="D272" i="2"/>
  <c r="M272" i="1" s="1"/>
  <c r="D273" i="2"/>
  <c r="M273" i="1" s="1"/>
  <c r="D274" i="2"/>
  <c r="M274" i="1" s="1"/>
  <c r="D275" i="2"/>
  <c r="M275" i="1" s="1"/>
  <c r="D276" i="2"/>
  <c r="M276" i="1" s="1"/>
  <c r="D277" i="2"/>
  <c r="M277" i="1" s="1"/>
  <c r="D278" i="2"/>
  <c r="M278" i="1" s="1"/>
  <c r="D279" i="2"/>
  <c r="M279" i="1" s="1"/>
  <c r="D280" i="2"/>
  <c r="M280" i="1" s="1"/>
  <c r="D281" i="2"/>
  <c r="M281" i="1" s="1"/>
  <c r="D282" i="2"/>
  <c r="M282" i="1" s="1"/>
  <c r="D283" i="2"/>
  <c r="M283" i="1" s="1"/>
  <c r="D284" i="2"/>
  <c r="M284" i="1" s="1"/>
  <c r="D285" i="2"/>
  <c r="M285" i="1" s="1"/>
  <c r="D286" i="2"/>
  <c r="M286" i="1" s="1"/>
  <c r="D287" i="2"/>
  <c r="M287" i="1" s="1"/>
  <c r="D288" i="2"/>
  <c r="M288" i="1" s="1"/>
  <c r="D289" i="2"/>
  <c r="M289" i="1" s="1"/>
  <c r="D290" i="2"/>
  <c r="M290" i="1" s="1"/>
  <c r="D291" i="2"/>
  <c r="M291" i="1" s="1"/>
  <c r="D292" i="2"/>
  <c r="M292" i="1" s="1"/>
  <c r="D293" i="2"/>
  <c r="M293" i="1" s="1"/>
  <c r="D294" i="2"/>
  <c r="M294" i="1" s="1"/>
  <c r="D295" i="2"/>
  <c r="M295" i="1" s="1"/>
  <c r="D296" i="2"/>
  <c r="M296" i="1" s="1"/>
  <c r="D297" i="2"/>
  <c r="M297" i="1" s="1"/>
  <c r="D298" i="2"/>
  <c r="M298" i="1" s="1"/>
  <c r="D299" i="2"/>
  <c r="M299" i="1" s="1"/>
  <c r="D300" i="2"/>
  <c r="M300" i="1" s="1"/>
  <c r="D301" i="2"/>
  <c r="M301" i="1" s="1"/>
  <c r="D302" i="2"/>
  <c r="M302" i="1" s="1"/>
  <c r="D303" i="2"/>
  <c r="M303" i="1" s="1"/>
  <c r="D304" i="2"/>
  <c r="M304" i="1" s="1"/>
  <c r="D305" i="2"/>
  <c r="M305" i="1" s="1"/>
  <c r="D306" i="2"/>
  <c r="M306" i="1" s="1"/>
  <c r="D307" i="2"/>
  <c r="M307" i="1" s="1"/>
  <c r="D308" i="2"/>
  <c r="M308" i="1" s="1"/>
  <c r="D309" i="2"/>
  <c r="M309" i="1" s="1"/>
  <c r="D310" i="2"/>
  <c r="M310" i="1" s="1"/>
  <c r="D311" i="2"/>
  <c r="M311" i="1" s="1"/>
  <c r="D312" i="2"/>
  <c r="M312" i="1" s="1"/>
  <c r="D313" i="2"/>
  <c r="M313" i="1" s="1"/>
  <c r="D314" i="2"/>
  <c r="M314" i="1" s="1"/>
  <c r="D315" i="2"/>
  <c r="M315" i="1" s="1"/>
  <c r="D316" i="2"/>
  <c r="M316" i="1" s="1"/>
  <c r="D317" i="2"/>
  <c r="M317" i="1" s="1"/>
  <c r="D318" i="2"/>
  <c r="M318" i="1" s="1"/>
  <c r="D319" i="2"/>
  <c r="M319" i="1" s="1"/>
  <c r="D320" i="2"/>
  <c r="M320" i="1" s="1"/>
  <c r="D321" i="2"/>
  <c r="M321" i="1" s="1"/>
  <c r="D322" i="2"/>
  <c r="M322" i="1" s="1"/>
  <c r="D323" i="2"/>
  <c r="M323" i="1" s="1"/>
  <c r="D324" i="2"/>
  <c r="M324" i="1" s="1"/>
  <c r="D325" i="2"/>
  <c r="M325" i="1" s="1"/>
  <c r="D326" i="2"/>
  <c r="M326" i="1" s="1"/>
  <c r="D327" i="2"/>
  <c r="M327" i="1" s="1"/>
  <c r="D328" i="2"/>
  <c r="M328" i="1" s="1"/>
  <c r="D329" i="2"/>
  <c r="M329" i="1" s="1"/>
  <c r="D330" i="2"/>
  <c r="M330" i="1" s="1"/>
  <c r="D331" i="2"/>
  <c r="M331" i="1" s="1"/>
  <c r="D332" i="2"/>
  <c r="M332" i="1" s="1"/>
  <c r="D333" i="2"/>
  <c r="M333" i="1" s="1"/>
  <c r="D334" i="2"/>
  <c r="M334" i="1" s="1"/>
  <c r="D335" i="2"/>
  <c r="M335" i="1" s="1"/>
  <c r="D336" i="2"/>
  <c r="M336" i="1" s="1"/>
  <c r="D337" i="2"/>
  <c r="M337" i="1" s="1"/>
  <c r="D338" i="2"/>
  <c r="M338" i="1" s="1"/>
  <c r="D339" i="2"/>
  <c r="M339" i="1" s="1"/>
  <c r="D340" i="2"/>
  <c r="M340" i="1" s="1"/>
  <c r="D341" i="2"/>
  <c r="M341" i="1" s="1"/>
  <c r="D342" i="2"/>
  <c r="M342" i="1" s="1"/>
  <c r="D343" i="2"/>
  <c r="M343" i="1" s="1"/>
  <c r="D344" i="2"/>
  <c r="M344" i="1" s="1"/>
  <c r="D345" i="2"/>
  <c r="M345" i="1" s="1"/>
  <c r="D346" i="2"/>
  <c r="M346" i="1" s="1"/>
  <c r="D347" i="2"/>
  <c r="M347" i="1" s="1"/>
  <c r="D348" i="2"/>
  <c r="M348" i="1" s="1"/>
  <c r="D349" i="2"/>
  <c r="M349" i="1" s="1"/>
  <c r="D350" i="2"/>
  <c r="M350" i="1" s="1"/>
  <c r="D351" i="2"/>
  <c r="M351" i="1" s="1"/>
  <c r="D352" i="2"/>
  <c r="M352" i="1" s="1"/>
  <c r="D353" i="2"/>
  <c r="M353" i="1" s="1"/>
  <c r="D354" i="2"/>
  <c r="M354" i="1" s="1"/>
  <c r="D355" i="2"/>
  <c r="M355" i="1" s="1"/>
  <c r="D356" i="2"/>
  <c r="M356" i="1" s="1"/>
  <c r="D357" i="2"/>
  <c r="M357" i="1" s="1"/>
  <c r="D358" i="2"/>
  <c r="M358" i="1" s="1"/>
  <c r="D359" i="2"/>
  <c r="M359" i="1" s="1"/>
  <c r="D360" i="2"/>
  <c r="M360" i="1" s="1"/>
  <c r="D361" i="2"/>
  <c r="M361" i="1" s="1"/>
  <c r="D362" i="2"/>
  <c r="M362" i="1" s="1"/>
  <c r="D363" i="2"/>
  <c r="M363" i="1" s="1"/>
  <c r="D364" i="2"/>
  <c r="M364" i="1" s="1"/>
  <c r="D365" i="2"/>
  <c r="M365" i="1" s="1"/>
  <c r="D366" i="2"/>
  <c r="M366" i="1" s="1"/>
  <c r="D367" i="2"/>
  <c r="M367" i="1" s="1"/>
  <c r="D368" i="2"/>
  <c r="M368" i="1" s="1"/>
  <c r="D369" i="2"/>
  <c r="M369" i="1" s="1"/>
  <c r="D370" i="2"/>
  <c r="M370" i="1" s="1"/>
  <c r="D371" i="2"/>
  <c r="M371" i="1" s="1"/>
  <c r="D372" i="2"/>
  <c r="M372" i="1" s="1"/>
  <c r="D373" i="2"/>
  <c r="M373" i="1" s="1"/>
  <c r="D374" i="2"/>
  <c r="M374" i="1" s="1"/>
  <c r="D375" i="2"/>
  <c r="M375" i="1" s="1"/>
  <c r="D376" i="2"/>
  <c r="M376" i="1" s="1"/>
  <c r="D377" i="2"/>
  <c r="M377" i="1" s="1"/>
  <c r="D378" i="2"/>
  <c r="M378" i="1" s="1"/>
  <c r="D379" i="2"/>
  <c r="M379" i="1" s="1"/>
  <c r="D380" i="2"/>
  <c r="M380" i="1" s="1"/>
  <c r="D381" i="2"/>
  <c r="M381" i="1" s="1"/>
  <c r="D382" i="2"/>
  <c r="M382" i="1" s="1"/>
  <c r="D383" i="2"/>
  <c r="M383" i="1" s="1"/>
  <c r="D384" i="2"/>
  <c r="M384" i="1" s="1"/>
  <c r="D385" i="2"/>
  <c r="M385" i="1" s="1"/>
  <c r="D386" i="2"/>
  <c r="M386" i="1" s="1"/>
  <c r="D387" i="2"/>
  <c r="M387" i="1" s="1"/>
  <c r="D388" i="2"/>
  <c r="M388" i="1" s="1"/>
  <c r="D389" i="2"/>
  <c r="M389" i="1" s="1"/>
  <c r="D390" i="2"/>
  <c r="M390" i="1" s="1"/>
  <c r="D391" i="2"/>
  <c r="M391" i="1" s="1"/>
  <c r="D392" i="2"/>
  <c r="M392" i="1" s="1"/>
  <c r="D393" i="2"/>
  <c r="M393" i="1" s="1"/>
  <c r="D394" i="2"/>
  <c r="M394" i="1" s="1"/>
  <c r="D395" i="2"/>
  <c r="M395" i="1" s="1"/>
  <c r="D396" i="2"/>
  <c r="M396" i="1" s="1"/>
  <c r="D397" i="2"/>
  <c r="M397" i="1" s="1"/>
  <c r="D398" i="2"/>
  <c r="M398" i="1" s="1"/>
  <c r="D399" i="2"/>
  <c r="M399" i="1" s="1"/>
  <c r="D400" i="2"/>
  <c r="M400" i="1" s="1"/>
  <c r="D401" i="2"/>
  <c r="M401" i="1" s="1"/>
  <c r="D402" i="2"/>
  <c r="M402" i="1" s="1"/>
  <c r="D403" i="2"/>
  <c r="M403" i="1" s="1"/>
  <c r="D404" i="2"/>
  <c r="M404" i="1" s="1"/>
  <c r="D405" i="2"/>
  <c r="M405" i="1" s="1"/>
  <c r="D406" i="2"/>
  <c r="M406" i="1" s="1"/>
  <c r="D407" i="2"/>
  <c r="M407" i="1" s="1"/>
  <c r="D408" i="2"/>
  <c r="M408" i="1" s="1"/>
  <c r="D409" i="2"/>
  <c r="M409" i="1" s="1"/>
  <c r="D410" i="2"/>
  <c r="M410" i="1" s="1"/>
  <c r="D411" i="2"/>
  <c r="M411" i="1" s="1"/>
  <c r="D412" i="2"/>
  <c r="M412" i="1" s="1"/>
  <c r="D413" i="2"/>
  <c r="M413" i="1" s="1"/>
  <c r="D414" i="2"/>
  <c r="M414" i="1" s="1"/>
  <c r="D415" i="2"/>
  <c r="M415" i="1" s="1"/>
  <c r="D416" i="2"/>
  <c r="M416" i="1" s="1"/>
  <c r="D417" i="2"/>
  <c r="M417" i="1" s="1"/>
  <c r="D418" i="2"/>
  <c r="M418" i="1" s="1"/>
  <c r="D419" i="2"/>
  <c r="M419" i="1" s="1"/>
  <c r="D420" i="2"/>
  <c r="M420" i="1" s="1"/>
  <c r="D421" i="2"/>
  <c r="M421" i="1" s="1"/>
  <c r="D422" i="2"/>
  <c r="M422" i="1" s="1"/>
  <c r="D423" i="2"/>
  <c r="M423" i="1" s="1"/>
  <c r="D424" i="2"/>
  <c r="M424" i="1" s="1"/>
  <c r="D425" i="2"/>
  <c r="M425" i="1" s="1"/>
  <c r="D426" i="2"/>
  <c r="M426" i="1" s="1"/>
  <c r="D427" i="2"/>
  <c r="M427" i="1" s="1"/>
  <c r="D428" i="2"/>
  <c r="M428" i="1" s="1"/>
  <c r="D429" i="2"/>
  <c r="M429" i="1" s="1"/>
  <c r="D430" i="2"/>
  <c r="M430" i="1" s="1"/>
  <c r="D431" i="2"/>
  <c r="M431" i="1" s="1"/>
  <c r="D432" i="2"/>
  <c r="M432" i="1" s="1"/>
  <c r="D433" i="2"/>
  <c r="M433" i="1" s="1"/>
  <c r="D434" i="2"/>
  <c r="M434" i="1" s="1"/>
  <c r="D435" i="2"/>
  <c r="M435" i="1" s="1"/>
  <c r="D436" i="2"/>
  <c r="M436" i="1" s="1"/>
  <c r="D437" i="2"/>
  <c r="M437" i="1" s="1"/>
  <c r="D438" i="2"/>
  <c r="M438" i="1" s="1"/>
  <c r="D439" i="2"/>
  <c r="M439" i="1" s="1"/>
  <c r="D440" i="2"/>
  <c r="M440" i="1" s="1"/>
  <c r="D441" i="2"/>
  <c r="M441" i="1" s="1"/>
  <c r="D442" i="2"/>
  <c r="M442" i="1" s="1"/>
  <c r="D443" i="2"/>
  <c r="M443" i="1" s="1"/>
  <c r="D444" i="2"/>
  <c r="M444" i="1" s="1"/>
  <c r="D445" i="2"/>
  <c r="M445" i="1" s="1"/>
  <c r="D446" i="2"/>
  <c r="M446" i="1" s="1"/>
  <c r="D447" i="2"/>
  <c r="M447" i="1" s="1"/>
  <c r="D448" i="2"/>
  <c r="M448" i="1" s="1"/>
  <c r="D449" i="2"/>
  <c r="M449" i="1" s="1"/>
  <c r="D450" i="2"/>
  <c r="M450" i="1" s="1"/>
  <c r="D451" i="2"/>
  <c r="M451" i="1" s="1"/>
  <c r="D452" i="2"/>
  <c r="M452" i="1" s="1"/>
  <c r="D453" i="2"/>
  <c r="M453" i="1" s="1"/>
  <c r="D454" i="2"/>
  <c r="M454" i="1" s="1"/>
  <c r="D455" i="2"/>
  <c r="M455" i="1" s="1"/>
  <c r="D456" i="2"/>
  <c r="M456" i="1" s="1"/>
  <c r="D457" i="2"/>
  <c r="M457" i="1" s="1"/>
  <c r="D458" i="2"/>
  <c r="M458" i="1" s="1"/>
  <c r="D459" i="2"/>
  <c r="M459" i="1" s="1"/>
  <c r="D460" i="2"/>
  <c r="M460" i="1" s="1"/>
  <c r="D461" i="2"/>
  <c r="M461" i="1" s="1"/>
  <c r="D462" i="2"/>
  <c r="M462" i="1" s="1"/>
  <c r="D463" i="2"/>
  <c r="M463" i="1" s="1"/>
  <c r="D464" i="2"/>
  <c r="M464" i="1" s="1"/>
  <c r="D465" i="2"/>
  <c r="M465" i="1" s="1"/>
  <c r="D466" i="2"/>
  <c r="M466" i="1" s="1"/>
  <c r="D467" i="2"/>
  <c r="M467" i="1" s="1"/>
  <c r="D468" i="2"/>
  <c r="M468" i="1" s="1"/>
  <c r="D469" i="2"/>
  <c r="M469" i="1" s="1"/>
  <c r="D470" i="2"/>
  <c r="M470" i="1" s="1"/>
  <c r="D471" i="2"/>
  <c r="M471" i="1" s="1"/>
  <c r="D472" i="2"/>
  <c r="M472" i="1" s="1"/>
  <c r="D473" i="2"/>
  <c r="M473" i="1" s="1"/>
  <c r="D474" i="2"/>
  <c r="M474" i="1" s="1"/>
  <c r="D475" i="2"/>
  <c r="M475" i="1" s="1"/>
  <c r="D476" i="2"/>
  <c r="M476" i="1" s="1"/>
  <c r="D477" i="2"/>
  <c r="M477" i="1" s="1"/>
  <c r="D478" i="2"/>
  <c r="M478" i="1" s="1"/>
  <c r="D479" i="2"/>
  <c r="M479" i="1" s="1"/>
  <c r="D480" i="2"/>
  <c r="M480" i="1" s="1"/>
  <c r="D481" i="2"/>
  <c r="M481" i="1" s="1"/>
  <c r="D482" i="2"/>
  <c r="M482" i="1" s="1"/>
  <c r="D483" i="2"/>
  <c r="M483" i="1" s="1"/>
  <c r="D484" i="2"/>
  <c r="M484" i="1" s="1"/>
  <c r="D485" i="2"/>
  <c r="M485" i="1" s="1"/>
  <c r="D486" i="2"/>
  <c r="M486" i="1" s="1"/>
  <c r="D487" i="2"/>
  <c r="M487" i="1" s="1"/>
  <c r="D488" i="2"/>
  <c r="M488" i="1" s="1"/>
  <c r="D489" i="2"/>
  <c r="M489" i="1" s="1"/>
  <c r="D490" i="2"/>
  <c r="M490" i="1" s="1"/>
  <c r="D491" i="2"/>
  <c r="M491" i="1" s="1"/>
  <c r="D492" i="2"/>
  <c r="M492" i="1" s="1"/>
  <c r="D493" i="2"/>
  <c r="M493" i="1" s="1"/>
  <c r="D494" i="2"/>
  <c r="M494" i="1" s="1"/>
  <c r="D495" i="2"/>
  <c r="M495" i="1" s="1"/>
  <c r="D496" i="2"/>
  <c r="M496" i="1" s="1"/>
  <c r="D497" i="2"/>
  <c r="M497" i="1" s="1"/>
  <c r="D498" i="2"/>
  <c r="M498" i="1" s="1"/>
  <c r="D499" i="2"/>
  <c r="M499" i="1" s="1"/>
  <c r="D500" i="2"/>
  <c r="M500" i="1" s="1"/>
  <c r="D501" i="2"/>
  <c r="M501" i="1" s="1"/>
  <c r="D502" i="2"/>
  <c r="M502" i="1" s="1"/>
  <c r="D503" i="2"/>
  <c r="M503" i="1" s="1"/>
  <c r="D504" i="2"/>
  <c r="M504" i="1" s="1"/>
  <c r="D505" i="2"/>
  <c r="M505" i="1" s="1"/>
  <c r="D506" i="2"/>
  <c r="M506" i="1" s="1"/>
  <c r="D4" i="2"/>
  <c r="M4" i="1" l="1"/>
  <c r="D510" i="2"/>
  <c r="N4" i="1"/>
  <c r="P510" i="2"/>
  <c r="O4" i="1"/>
  <c r="Q510" i="2"/>
  <c r="P4" i="1"/>
  <c r="R510" i="2"/>
  <c r="Q4" i="1"/>
  <c r="S510" i="2"/>
  <c r="R4" i="1"/>
  <c r="AD510" i="2"/>
  <c r="S4" i="1"/>
  <c r="AE510" i="2"/>
  <c r="T4" i="1"/>
  <c r="AF510" i="2"/>
  <c r="U4" i="1"/>
  <c r="AG510" i="2"/>
  <c r="V4" i="1"/>
  <c r="AL510" i="2"/>
  <c r="W4" i="1"/>
  <c r="AP510" i="2"/>
  <c r="X4" i="1"/>
  <c r="AU510" i="2"/>
  <c r="Y4" i="1"/>
  <c r="AY510" i="2"/>
  <c r="Z4" i="1"/>
  <c r="BK510" i="2"/>
</calcChain>
</file>

<file path=xl/sharedStrings.xml><?xml version="1.0" encoding="utf-8"?>
<sst xmlns="http://schemas.openxmlformats.org/spreadsheetml/2006/main" count="4893" uniqueCount="2184">
  <si>
    <t>Consent &amp; Demographics</t>
  </si>
  <si>
    <t>Overall Results</t>
  </si>
  <si>
    <t>Response No.</t>
  </si>
  <si>
    <t>2. I confirm that if I am currently suffering with a mental health condition, I am receiving professional help for this.</t>
  </si>
  <si>
    <t>Email</t>
  </si>
  <si>
    <t>My age (must be 18 or over)</t>
  </si>
  <si>
    <t>My gender</t>
  </si>
  <si>
    <t>My nationality</t>
  </si>
  <si>
    <t>My dog's age (must be 6 months or over)</t>
  </si>
  <si>
    <t>My dog's sex</t>
  </si>
  <si>
    <t>Number of dogs in my household</t>
  </si>
  <si>
    <t>My dog's breed</t>
  </si>
  <si>
    <t>My dog is a rescue</t>
  </si>
  <si>
    <t>C-Barq (Excitability)</t>
  </si>
  <si>
    <t>C-Barq (Agg)
SD-Agg RESULT
(3,6,9)</t>
  </si>
  <si>
    <t>C-Barq (Agg)
OD-Agg RESULT
(4,5,7)</t>
  </si>
  <si>
    <t>C-Barq (Agg)
DD-Agg RESULT
(8,10)</t>
  </si>
  <si>
    <t>C-Barq (Agg)
FD-Agg RESULT
(11,12)</t>
  </si>
  <si>
    <t>C-Barq (F&amp;A)
SD-Fear RESULT
(13,15)</t>
  </si>
  <si>
    <t>C-Barq (F&amp;A)
NS-Fear RESULT
(14,16,18)</t>
  </si>
  <si>
    <t>C-Barq (F&amp;A)
DD-Fear RESULT
(17,19)</t>
  </si>
  <si>
    <t>C-Barq (F&amp;A)
T-Sens RESULT
(20,21)</t>
  </si>
  <si>
    <t>C-Barq (SRB)</t>
  </si>
  <si>
    <t>C-Barq (Att &amp; Att Seek)</t>
  </si>
  <si>
    <t>C-Barq 
(Training Difficulty)</t>
  </si>
  <si>
    <t>C-Barq
(Chasing)</t>
  </si>
  <si>
    <t>C-Barq (Energy)</t>
  </si>
  <si>
    <t>BDI</t>
  </si>
  <si>
    <t>GAD-7</t>
  </si>
  <si>
    <t>RSE</t>
  </si>
  <si>
    <t>Female</t>
  </si>
  <si>
    <t>British</t>
  </si>
  <si>
    <t>Male</t>
  </si>
  <si>
    <t>Labrador</t>
  </si>
  <si>
    <t>Yes</t>
  </si>
  <si>
    <t>Agree</t>
  </si>
  <si>
    <t>Austrian</t>
  </si>
  <si>
    <t>mix</t>
  </si>
  <si>
    <t>No</t>
  </si>
  <si>
    <t>Hungary</t>
  </si>
  <si>
    <t>Pomeranian</t>
  </si>
  <si>
    <t>Indian</t>
  </si>
  <si>
    <t>Doberman</t>
  </si>
  <si>
    <t>Scottish</t>
  </si>
  <si>
    <t>Jack Russel Terrier</t>
  </si>
  <si>
    <t>Slovak</t>
  </si>
  <si>
    <t>Alaskan malamute</t>
  </si>
  <si>
    <t>Border Collie Cross</t>
  </si>
  <si>
    <t>English</t>
  </si>
  <si>
    <t>cavachon</t>
  </si>
  <si>
    <t>hmyxx1@nottingham.edu.cn</t>
  </si>
  <si>
    <t>China</t>
  </si>
  <si>
    <t>yes</t>
  </si>
  <si>
    <t>octaffle@gmail.com</t>
  </si>
  <si>
    <t>American</t>
  </si>
  <si>
    <t>Pembroke Welsh Corgi</t>
  </si>
  <si>
    <t>Irish</t>
  </si>
  <si>
    <t>Lab mix</t>
  </si>
  <si>
    <t>denise14816@gmail.com</t>
  </si>
  <si>
    <t>Greyhound</t>
  </si>
  <si>
    <t>Lornagailbird@gmail.com</t>
  </si>
  <si>
    <t xml:space="preserve">British </t>
  </si>
  <si>
    <t>Terrier</t>
  </si>
  <si>
    <t>Pacific Islander</t>
  </si>
  <si>
    <t>Chiuaua Dachshund</t>
  </si>
  <si>
    <t>dementkerri@gmail.com</t>
  </si>
  <si>
    <t>USA</t>
  </si>
  <si>
    <t>Border Collie &amp; Pitbull Mix</t>
  </si>
  <si>
    <t xml:space="preserve">Canadian </t>
  </si>
  <si>
    <t>GSDx</t>
  </si>
  <si>
    <t>9 months</t>
  </si>
  <si>
    <t>English Springer Spaniel</t>
  </si>
  <si>
    <t>Golden Retriever</t>
  </si>
  <si>
    <t>Ksielle@hotmail.com</t>
  </si>
  <si>
    <t>Canadian</t>
  </si>
  <si>
    <t>Mixed street dog - possible border collie mix</t>
  </si>
  <si>
    <t xml:space="preserve">American </t>
  </si>
  <si>
    <t>Shih Tzu</t>
  </si>
  <si>
    <t>adcock.alyssak@gmail.com</t>
  </si>
  <si>
    <t xml:space="preserve">~16 months (~1.5 old) </t>
  </si>
  <si>
    <t>25% German Shepard, 25% lab, 20% mountain cur, rest mix</t>
  </si>
  <si>
    <t>Mixed</t>
  </si>
  <si>
    <t>Mutt, some hound mix</t>
  </si>
  <si>
    <t xml:space="preserve">11 months </t>
  </si>
  <si>
    <t xml:space="preserve">Sheltie/ Australian cattle dog mix </t>
  </si>
  <si>
    <t>bridgetbergin427@gmail.com</t>
  </si>
  <si>
    <t>German shepherd x Alaskan malamute</t>
  </si>
  <si>
    <t>Yellow Lab Mix</t>
  </si>
  <si>
    <t>Whippet</t>
  </si>
  <si>
    <t>American Pit Bull Terrier</t>
  </si>
  <si>
    <t>Finnish</t>
  </si>
  <si>
    <t>White Swiss Shepherd</t>
  </si>
  <si>
    <t>black</t>
  </si>
  <si>
    <t>maltipoo</t>
  </si>
  <si>
    <t xml:space="preserve">German </t>
  </si>
  <si>
    <t xml:space="preserve">6.5 months </t>
  </si>
  <si>
    <t>Bolonka Zwetna</t>
  </si>
  <si>
    <t>lotte.feremans@hotmail.be</t>
  </si>
  <si>
    <t>Belgium</t>
  </si>
  <si>
    <t>2,5</t>
  </si>
  <si>
    <t>Galgo Espanol (spanish greyhound)</t>
  </si>
  <si>
    <t>United States</t>
  </si>
  <si>
    <t>8 and 2</t>
  </si>
  <si>
    <t>Silky Schnauzer Terrier Mix and Dachsund Scottish Terrier Mix</t>
  </si>
  <si>
    <t>Australian Cattle Dog mix</t>
  </si>
  <si>
    <t>Pembroke Corgi</t>
  </si>
  <si>
    <t>Turkish</t>
  </si>
  <si>
    <t>Mutt</t>
  </si>
  <si>
    <t>Terrier mix</t>
  </si>
  <si>
    <t>finaldi47@gmail.com</t>
  </si>
  <si>
    <t>Italian</t>
  </si>
  <si>
    <t>6 months</t>
  </si>
  <si>
    <t>Schipperke</t>
  </si>
  <si>
    <t>Aubrie641714@gmail.com</t>
  </si>
  <si>
    <t>Other</t>
  </si>
  <si>
    <t>German Shepherd mix</t>
  </si>
  <si>
    <t>American bully</t>
  </si>
  <si>
    <t>Prefer not to say</t>
  </si>
  <si>
    <t>dcbenitez2015@plm.edu.ph</t>
  </si>
  <si>
    <t>Filipino</t>
  </si>
  <si>
    <t>6 months old</t>
  </si>
  <si>
    <t>Siberian husky</t>
  </si>
  <si>
    <t>Dutch</t>
  </si>
  <si>
    <t>Kooikerhondje</t>
  </si>
  <si>
    <t>Russian</t>
  </si>
  <si>
    <t>Matipu</t>
  </si>
  <si>
    <t>italia</t>
  </si>
  <si>
    <t>labrador</t>
  </si>
  <si>
    <t>Australian</t>
  </si>
  <si>
    <t>10, 6 months</t>
  </si>
  <si>
    <t>US</t>
  </si>
  <si>
    <t>Samoyed</t>
  </si>
  <si>
    <t>jd@gmail.com</t>
  </si>
  <si>
    <t>Christ</t>
  </si>
  <si>
    <t>Jack</t>
  </si>
  <si>
    <t>Labour</t>
  </si>
  <si>
    <t>jack</t>
  </si>
  <si>
    <t>toni.peters@hotmail.com</t>
  </si>
  <si>
    <t>6+</t>
  </si>
  <si>
    <t>Staffie × lab × rhodesian ridgeback.</t>
  </si>
  <si>
    <t>indian</t>
  </si>
  <si>
    <t>8mos</t>
  </si>
  <si>
    <t>chiwawa</t>
  </si>
  <si>
    <t>16m</t>
  </si>
  <si>
    <t>Shiba Inu</t>
  </si>
  <si>
    <t>US, but in NZ</t>
  </si>
  <si>
    <t>16mos</t>
  </si>
  <si>
    <t>Border collie/golden retriever mix</t>
  </si>
  <si>
    <t>Large mixed breed</t>
  </si>
  <si>
    <t>sweden</t>
  </si>
  <si>
    <t>poodle</t>
  </si>
  <si>
    <t>Cocker spaniel</t>
  </si>
  <si>
    <t>brookefumerton@gmail.com</t>
  </si>
  <si>
    <t>Husky mix</t>
  </si>
  <si>
    <t>josephroeper@yahoo.com</t>
  </si>
  <si>
    <t>Shetland Sheepdog</t>
  </si>
  <si>
    <t>Newfoundland</t>
  </si>
  <si>
    <t>German  shepherd</t>
  </si>
  <si>
    <t>White British</t>
  </si>
  <si>
    <t xml:space="preserve">Collie X </t>
  </si>
  <si>
    <t>7 months</t>
  </si>
  <si>
    <t>aldsworth.claire@btinternet.com</t>
  </si>
  <si>
    <t>3 6 months</t>
  </si>
  <si>
    <t>Labrador retriever</t>
  </si>
  <si>
    <t>1 but my grandmother has 4 dogs and she stays there when we are traveling. If it is a question on more than one dog in the household I will use those experiences.</t>
  </si>
  <si>
    <t>75% lab, 12.5% golden and 12.5% rottweiler</t>
  </si>
  <si>
    <t>@newttheglue0@gmail.com</t>
  </si>
  <si>
    <t>Cane Corso mix (+ flat coated retriever, pitbull, mutt)</t>
  </si>
  <si>
    <t>Jack Russell Terrier</t>
  </si>
  <si>
    <t>Pug/Pomeranian</t>
  </si>
  <si>
    <t>Unknown - he's a rescue</t>
  </si>
  <si>
    <t>UK</t>
  </si>
  <si>
    <t xml:space="preserve">4.5 old </t>
  </si>
  <si>
    <t xml:space="preserve">Mixed </t>
  </si>
  <si>
    <t>rosalieegberink@gmail.com</t>
  </si>
  <si>
    <t xml:space="preserve">Dutch </t>
  </si>
  <si>
    <t xml:space="preserve">~9 </t>
  </si>
  <si>
    <t xml:space="preserve">mixed breed, probable origin: carpathian shepherd </t>
  </si>
  <si>
    <t>lilj4949@gmail.com</t>
  </si>
  <si>
    <t>17 months</t>
  </si>
  <si>
    <t>Pitbull</t>
  </si>
  <si>
    <t>King Charles Cavalier</t>
  </si>
  <si>
    <t>Lucaspud18@gmail.com</t>
  </si>
  <si>
    <t xml:space="preserve">White British </t>
  </si>
  <si>
    <t>Wippet cross</t>
  </si>
  <si>
    <t>Stabyhoun_dogs@yahoo.com</t>
  </si>
  <si>
    <t>Shih Tzu, Beagle, Japanese Chin mix</t>
  </si>
  <si>
    <t>Labrador Retriever</t>
  </si>
  <si>
    <t>redshelly@wi.rr.com</t>
  </si>
  <si>
    <t>Anatolian Shepherd Dog</t>
  </si>
  <si>
    <t>meweglarz@gmail.com</t>
  </si>
  <si>
    <t>America,</t>
  </si>
  <si>
    <t>Mixed breed</t>
  </si>
  <si>
    <t xml:space="preserve">Caucasian </t>
  </si>
  <si>
    <t xml:space="preserve">Greyhound </t>
  </si>
  <si>
    <t>13 months</t>
  </si>
  <si>
    <t>Mix- Australian Shepherd and Coonhound</t>
  </si>
  <si>
    <t>Sirhugometz13@gmail.com</t>
  </si>
  <si>
    <t>White</t>
  </si>
  <si>
    <t>American Bully ( am. Staff. )</t>
  </si>
  <si>
    <t>mgkleckner@gmail.com</t>
  </si>
  <si>
    <t>3 old</t>
  </si>
  <si>
    <t>Enkidu8794@gmail.com</t>
  </si>
  <si>
    <t>Put bull/Boxer Mix</t>
  </si>
  <si>
    <t xml:space="preserve">9 5months </t>
  </si>
  <si>
    <t xml:space="preserve">Podenco </t>
  </si>
  <si>
    <t>Lurcher</t>
  </si>
  <si>
    <t>Shar pei cross</t>
  </si>
  <si>
    <t>Chihuahua</t>
  </si>
  <si>
    <t>crossbreed</t>
  </si>
  <si>
    <t>Shar Pei</t>
  </si>
  <si>
    <t xml:space="preserve">Labrador retriever </t>
  </si>
  <si>
    <t>miniature poodle</t>
  </si>
  <si>
    <t>gemlcherry@yahoo.co.uk</t>
  </si>
  <si>
    <t>mixed breed</t>
  </si>
  <si>
    <t>Bichon cross Scottish terrier</t>
  </si>
  <si>
    <t xml:space="preserve">Bull terrier cross </t>
  </si>
  <si>
    <t>4 10 months</t>
  </si>
  <si>
    <t>Hungarian Wirehaired Vizsla</t>
  </si>
  <si>
    <t>Mongrel</t>
  </si>
  <si>
    <t>songbird12312003@yahoo.com</t>
  </si>
  <si>
    <t>rottweiler</t>
  </si>
  <si>
    <t>tracemytree@hotmail.co.uk</t>
  </si>
  <si>
    <t>3 1 month</t>
  </si>
  <si>
    <t>Anniehughes360@gmail.com</t>
  </si>
  <si>
    <t xml:space="preserve">Northern Irish </t>
  </si>
  <si>
    <t>5y 10m</t>
  </si>
  <si>
    <t>Pug x terrier</t>
  </si>
  <si>
    <t>Toy Pomeranian</t>
  </si>
  <si>
    <t>Three</t>
  </si>
  <si>
    <t xml:space="preserve">Labrador Retriever </t>
  </si>
  <si>
    <t>Margchris66@yahoo.com</t>
  </si>
  <si>
    <t>Caucasian</t>
  </si>
  <si>
    <t>Chihuahua mix</t>
  </si>
  <si>
    <t>aaronlisa231@gmail.com</t>
  </si>
  <si>
    <t xml:space="preserve">Puggle </t>
  </si>
  <si>
    <t>Portuguese</t>
  </si>
  <si>
    <t>10 old</t>
  </si>
  <si>
    <t>Dachshund</t>
  </si>
  <si>
    <t>british</t>
  </si>
  <si>
    <t>curly coated retriever</t>
  </si>
  <si>
    <t>8yr and 4yr</t>
  </si>
  <si>
    <t>Tibetan terrier(m) &amp; brittany (f)</t>
  </si>
  <si>
    <t>english</t>
  </si>
  <si>
    <t>cocker spaniel / parsons jack russell cross</t>
  </si>
  <si>
    <t>White british</t>
  </si>
  <si>
    <t>9 old</t>
  </si>
  <si>
    <t>Boxer</t>
  </si>
  <si>
    <t xml:space="preserve">British Indian </t>
  </si>
  <si>
    <t xml:space="preserve">12 months </t>
  </si>
  <si>
    <t xml:space="preserve">Labrador </t>
  </si>
  <si>
    <t>Miniature dachshund</t>
  </si>
  <si>
    <t>USA/white/mutt</t>
  </si>
  <si>
    <t>8+ old</t>
  </si>
  <si>
    <t>podenco</t>
  </si>
  <si>
    <t>publicrelations@hsov.org</t>
  </si>
  <si>
    <t>2, 11, 11</t>
  </si>
  <si>
    <t>nafahelp@gmail.com</t>
  </si>
  <si>
    <t>US Citizen of Native American/Caucasian</t>
  </si>
  <si>
    <t>Rottweiler</t>
  </si>
  <si>
    <t>Czech</t>
  </si>
  <si>
    <t>Cca 4</t>
  </si>
  <si>
    <t>Mixbreed</t>
  </si>
  <si>
    <t>11 months</t>
  </si>
  <si>
    <t xml:space="preserve">Tibetan spaniel </t>
  </si>
  <si>
    <t>11 y.o.</t>
  </si>
  <si>
    <t>Mastiff/Shepherd mix</t>
  </si>
  <si>
    <t xml:space="preserve">8 months </t>
  </si>
  <si>
    <t>Pug beagle cross</t>
  </si>
  <si>
    <t>Border collie</t>
  </si>
  <si>
    <t xml:space="preserve">One </t>
  </si>
  <si>
    <t>Mongrel (small dog predominantly terrier mix)</t>
  </si>
  <si>
    <t>Mix</t>
  </si>
  <si>
    <t>weedblossom9@gmail.com</t>
  </si>
  <si>
    <t>Husky/shepherd</t>
  </si>
  <si>
    <t xml:space="preserve">Gringatina363@gmail.com </t>
  </si>
  <si>
    <t>American ~</t>
  </si>
  <si>
    <t xml:space="preserve">2.5 approximately </t>
  </si>
  <si>
    <t>Australian shepherd mix</t>
  </si>
  <si>
    <t>LabradorRetriever</t>
  </si>
  <si>
    <t>joowx@live.nl</t>
  </si>
  <si>
    <t>Mutt/mix</t>
  </si>
  <si>
    <t xml:space="preserve">Springer x Cocker spaniel </t>
  </si>
  <si>
    <t>Labrador cross (unknown)</t>
  </si>
  <si>
    <t xml:space="preserve">3/4 German Shepherd/ 1/4 Belgian Malinois </t>
  </si>
  <si>
    <t>Lhasa Apso</t>
  </si>
  <si>
    <t>Welsh</t>
  </si>
  <si>
    <t>3 5 months</t>
  </si>
  <si>
    <t>Cockapoo</t>
  </si>
  <si>
    <t>lisa77453@gmail.com</t>
  </si>
  <si>
    <t>Staffy</t>
  </si>
  <si>
    <t>German Shepherd</t>
  </si>
  <si>
    <t>michelle.tinkham@sbcglobal.net</t>
  </si>
  <si>
    <t>Australian Shepard (Standard Black Tri)</t>
  </si>
  <si>
    <t xml:space="preserve">anvita.sv@gmail.com </t>
  </si>
  <si>
    <t>Indian in the UK</t>
  </si>
  <si>
    <t>6.5 months</t>
  </si>
  <si>
    <t>English springer spaniel</t>
  </si>
  <si>
    <t>North American</t>
  </si>
  <si>
    <t>10 plus</t>
  </si>
  <si>
    <t>Yorkshire terriers</t>
  </si>
  <si>
    <t>hrocky23@yahoo.com</t>
  </si>
  <si>
    <t xml:space="preserve">Black Labrador Retriever </t>
  </si>
  <si>
    <t>Springador</t>
  </si>
  <si>
    <t>alisonwood67@gmail.com</t>
  </si>
  <si>
    <t>Puglier</t>
  </si>
  <si>
    <t xml:space="preserve">Spanish water dog </t>
  </si>
  <si>
    <t>spaish</t>
  </si>
  <si>
    <t>i don't know</t>
  </si>
  <si>
    <t>scottish</t>
  </si>
  <si>
    <t>border collie</t>
  </si>
  <si>
    <t>Basset Hound</t>
  </si>
  <si>
    <t>Not disclosed. Why do you want to know my "gender"- do you want to know if my sex matches my dog? Or if I perform in a certain way?</t>
  </si>
  <si>
    <t>8 months</t>
  </si>
  <si>
    <t>Spaniel</t>
  </si>
  <si>
    <t>paulinemcmahon80@outlook.com</t>
  </si>
  <si>
    <t xml:space="preserve">Scottish </t>
  </si>
  <si>
    <t xml:space="preserve">23months &amp; 11 months </t>
  </si>
  <si>
    <t>Both Lhasa Apso</t>
  </si>
  <si>
    <t>beesims19@gmail.com</t>
  </si>
  <si>
    <t>NZ European</t>
  </si>
  <si>
    <t>18 months</t>
  </si>
  <si>
    <t>Huntaway</t>
  </si>
  <si>
    <t xml:space="preserve">Beagle </t>
  </si>
  <si>
    <t>heatherhughesian@gmail.com</t>
  </si>
  <si>
    <t>American Staffordshire Terrier mix</t>
  </si>
  <si>
    <t>rene@tripawds.com</t>
  </si>
  <si>
    <t>dmeiller@gmail.com</t>
  </si>
  <si>
    <t>3yrs</t>
  </si>
  <si>
    <t>Siberian Husky</t>
  </si>
  <si>
    <t>Dacshound</t>
  </si>
  <si>
    <t>Australian Shepherd</t>
  </si>
  <si>
    <t>Border Collie</t>
  </si>
  <si>
    <t>Labrador cross</t>
  </si>
  <si>
    <t>12 months</t>
  </si>
  <si>
    <t>Lurcher (greyhound cross)</t>
  </si>
  <si>
    <t>Brittany</t>
  </si>
  <si>
    <t>zak.johansson@gmail.com</t>
  </si>
  <si>
    <t>Husky/Border Collie</t>
  </si>
  <si>
    <t>lianakkaplan@gmail.com</t>
  </si>
  <si>
    <t>Nepali</t>
  </si>
  <si>
    <t>Pit Bull</t>
  </si>
  <si>
    <t>Silken Windhound</t>
  </si>
  <si>
    <t>K_imber@hotmail.com</t>
  </si>
  <si>
    <t>German Shepherd, Rottweiler, Rough Collie, Lab mix (per embark)</t>
  </si>
  <si>
    <t>bmbod11@gmail.com</t>
  </si>
  <si>
    <t>US Citizen</t>
  </si>
  <si>
    <t>estelalopezrosillo@gmail.com</t>
  </si>
  <si>
    <t>Spanish</t>
  </si>
  <si>
    <t>H.dakin.e@gmail.com</t>
  </si>
  <si>
    <t>East African Village Dog</t>
  </si>
  <si>
    <t>Thibeault.Jodi@gmail.com</t>
  </si>
  <si>
    <t>Husky/Malamute</t>
  </si>
  <si>
    <t xml:space="preserve">Silken windhound </t>
  </si>
  <si>
    <t xml:space="preserve">Mix - we believe pitt mix but she’s a rescue and we don’t know for sure </t>
  </si>
  <si>
    <t>10 months</t>
  </si>
  <si>
    <t>Mini Goldendoodle</t>
  </si>
  <si>
    <t>AMANDANICHOLE.HOLMES@GMAIL.COM</t>
  </si>
  <si>
    <t>Mix - gsd/husky/border collie/pyranees</t>
  </si>
  <si>
    <t xml:space="preserve">Keshockfamily@hotmail.com </t>
  </si>
  <si>
    <t xml:space="preserve">Beagle/pekingese </t>
  </si>
  <si>
    <t>Australian shepherd x</t>
  </si>
  <si>
    <t>jlmur24248@gmail.com</t>
  </si>
  <si>
    <t>Husky/Heeler Mix</t>
  </si>
  <si>
    <t>carolinemccarthy@hotmail.com</t>
  </si>
  <si>
    <t xml:space="preserve">1  old </t>
  </si>
  <si>
    <t>Lurcher/collie cross</t>
  </si>
  <si>
    <t>STARRFOREVER@aol.com</t>
  </si>
  <si>
    <t>2 and 3</t>
  </si>
  <si>
    <t>Pointer mix and Plott Hound mix</t>
  </si>
  <si>
    <t>gracecampbell.gc@outlook.com</t>
  </si>
  <si>
    <t xml:space="preserve">19 months </t>
  </si>
  <si>
    <t xml:space="preserve">Cocker spaniel x poodle </t>
  </si>
  <si>
    <t>mixed</t>
  </si>
  <si>
    <t>Makaylaeb@gmail.com</t>
  </si>
  <si>
    <t>verwood95a@gmail.com</t>
  </si>
  <si>
    <t>7 and 12 months</t>
  </si>
  <si>
    <t xml:space="preserve">labrador </t>
  </si>
  <si>
    <t>Ravennisom@gmail.com</t>
  </si>
  <si>
    <t>Us</t>
  </si>
  <si>
    <t>St poodle</t>
  </si>
  <si>
    <t>genessahager@outlook.com</t>
  </si>
  <si>
    <t>2, 4, and 10</t>
  </si>
  <si>
    <t>Lab Retriever</t>
  </si>
  <si>
    <t>1  2 months</t>
  </si>
  <si>
    <t>golden retriever</t>
  </si>
  <si>
    <t xml:space="preserve">1  and 2 days </t>
  </si>
  <si>
    <t xml:space="preserve">Chihuahua </t>
  </si>
  <si>
    <t>Husky x</t>
  </si>
  <si>
    <t>Staffordshire bull terrier</t>
  </si>
  <si>
    <t>German Shorthaired Pointer</t>
  </si>
  <si>
    <t xml:space="preserve">Staffie </t>
  </si>
  <si>
    <t>Sheltie mix</t>
  </si>
  <si>
    <t>Staffy x boxer</t>
  </si>
  <si>
    <t>a_way2live@yahoo.com</t>
  </si>
  <si>
    <t>Anatolian shepherd mix</t>
  </si>
  <si>
    <t>Mexican-American</t>
  </si>
  <si>
    <t>whittaker.a1@sky.com</t>
  </si>
  <si>
    <t>Labradoodle</t>
  </si>
  <si>
    <t>Golden Retreiver</t>
  </si>
  <si>
    <t>Crossbreed</t>
  </si>
  <si>
    <t>Debbie.prince@btinternet.com</t>
  </si>
  <si>
    <t xml:space="preserve">Welsh </t>
  </si>
  <si>
    <t>X</t>
  </si>
  <si>
    <t xml:space="preserve">10 and 9 </t>
  </si>
  <si>
    <t>10 year old shiba inu 9 year old czech wolfdog cross</t>
  </si>
  <si>
    <t>Laura-jones92@hotmail.com</t>
  </si>
  <si>
    <t>Crossbreed - Romanian Rescue</t>
  </si>
  <si>
    <t>Shihtzu</t>
  </si>
  <si>
    <t xml:space="preserve">Trenerry29@gmail.com </t>
  </si>
  <si>
    <t xml:space="preserve">Mixed Breed (? Belgium Shepard x Collie </t>
  </si>
  <si>
    <t>3muttssmith@gmail.com</t>
  </si>
  <si>
    <t>Bichon</t>
  </si>
  <si>
    <t xml:space="preserve">English </t>
  </si>
  <si>
    <t>5 4 months</t>
  </si>
  <si>
    <t xml:space="preserve">Staffordshire Bull Terrier </t>
  </si>
  <si>
    <t xml:space="preserve">Schipperke mix </t>
  </si>
  <si>
    <t>Yorkshire terrier</t>
  </si>
  <si>
    <t>Unknown (Romanian rescue)</t>
  </si>
  <si>
    <t>Staffordshire Bull Terrier</t>
  </si>
  <si>
    <t>Lapso Apso Shitzu cross</t>
  </si>
  <si>
    <t xml:space="preserve">Miniature schnauzer </t>
  </si>
  <si>
    <t>Polish</t>
  </si>
  <si>
    <t>Bernese mountain dog</t>
  </si>
  <si>
    <t>Jackapoo</t>
  </si>
  <si>
    <t>Uk</t>
  </si>
  <si>
    <t>German shepherd</t>
  </si>
  <si>
    <t xml:space="preserve">Chocolate Labradour </t>
  </si>
  <si>
    <t xml:space="preserve">Swedish </t>
  </si>
  <si>
    <t xml:space="preserve">Soon 4 </t>
  </si>
  <si>
    <t>Italian greyhound</t>
  </si>
  <si>
    <t>wmatonn@gmail.com</t>
  </si>
  <si>
    <t>American Pit Bull</t>
  </si>
  <si>
    <t xml:space="preserve">Mrs-sanders@live.com </t>
  </si>
  <si>
    <t>Teddy bear</t>
  </si>
  <si>
    <t xml:space="preserve">Chow/shepherd mix </t>
  </si>
  <si>
    <t>Cavoddle</t>
  </si>
  <si>
    <t xml:space="preserve">8 and 10 </t>
  </si>
  <si>
    <t xml:space="preserve">Treeing walker coonhound </t>
  </si>
  <si>
    <t>welsh</t>
  </si>
  <si>
    <t>Japanese Akita</t>
  </si>
  <si>
    <t>cwbertron@gmail.com</t>
  </si>
  <si>
    <t>Catahoula</t>
  </si>
  <si>
    <t>coddysmiff2@gmail.com</t>
  </si>
  <si>
    <t>Jack Russell terrier</t>
  </si>
  <si>
    <t>Smudge</t>
  </si>
  <si>
    <t>Border vollie</t>
  </si>
  <si>
    <t>Jack Russell</t>
  </si>
  <si>
    <t>kristenfinch22@gmail.com</t>
  </si>
  <si>
    <t xml:space="preserve">British/Canadian </t>
  </si>
  <si>
    <t xml:space="preserve">10 months </t>
  </si>
  <si>
    <t xml:space="preserve">Border Terrier </t>
  </si>
  <si>
    <t xml:space="preserve">Golden retriever </t>
  </si>
  <si>
    <t>German</t>
  </si>
  <si>
    <t>unknown</t>
  </si>
  <si>
    <t>isaymacasinag@gmail.com</t>
  </si>
  <si>
    <t>Shih Tzu - Poodle</t>
  </si>
  <si>
    <t>Collie cross</t>
  </si>
  <si>
    <t>Taylormwalsh@icloud.com</t>
  </si>
  <si>
    <t xml:space="preserve">Australian Shepherd </t>
  </si>
  <si>
    <t xml:space="preserve">mcristinamoreira1@sapo.pt </t>
  </si>
  <si>
    <t xml:space="preserve">Portuguese </t>
  </si>
  <si>
    <t xml:space="preserve">Maggie </t>
  </si>
  <si>
    <t xml:space="preserve">Undefined </t>
  </si>
  <si>
    <t xml:space="preserve">German Shepherd </t>
  </si>
  <si>
    <t>Shepherd mix</t>
  </si>
  <si>
    <t>atphy42@gmail.com</t>
  </si>
  <si>
    <t>15 months</t>
  </si>
  <si>
    <t>Beagle/jack russel</t>
  </si>
  <si>
    <t>dmitrytarasev@gmail.com</t>
  </si>
  <si>
    <t>11 old</t>
  </si>
  <si>
    <t>Pitbull Terrier</t>
  </si>
  <si>
    <t xml:space="preserve">Pit Bull/German Shepard mix </t>
  </si>
  <si>
    <t xml:space="preserve">Maltese X Shih Tzu </t>
  </si>
  <si>
    <t>Maltese</t>
  </si>
  <si>
    <t>Pit bull sharpei lab mix</t>
  </si>
  <si>
    <t>White idk</t>
  </si>
  <si>
    <t>Ssouth African</t>
  </si>
  <si>
    <t>Labrador/beagle/pug mix</t>
  </si>
  <si>
    <t>Belgian</t>
  </si>
  <si>
    <t>Galgo Espagnol</t>
  </si>
  <si>
    <t>Croatian</t>
  </si>
  <si>
    <t>Mixed (shi tzu, king Charles cavalier)</t>
  </si>
  <si>
    <t>Croat</t>
  </si>
  <si>
    <t>21 months</t>
  </si>
  <si>
    <t xml:space="preserve">Belgian Malinois </t>
  </si>
  <si>
    <t>Isabella.leesln@gmail.com</t>
  </si>
  <si>
    <t xml:space="preserve">Australian Chinese </t>
  </si>
  <si>
    <t>8 ild</t>
  </si>
  <si>
    <t xml:space="preserve">German Shepard </t>
  </si>
  <si>
    <t>apeirophobia8@gmail.com</t>
  </si>
  <si>
    <t>American (US)</t>
  </si>
  <si>
    <t>Pitbull x American Bully</t>
  </si>
  <si>
    <t>Brazilian</t>
  </si>
  <si>
    <t>Yorkshire Terrier</t>
  </si>
  <si>
    <t xml:space="preserve">Scottish / British </t>
  </si>
  <si>
    <t xml:space="preserve">Working Cocker Space </t>
  </si>
  <si>
    <t>Cocker Spaniel</t>
  </si>
  <si>
    <t>luke@silverarm.co.uk</t>
  </si>
  <si>
    <t>2 and 4</t>
  </si>
  <si>
    <t>Redbone Coonhound</t>
  </si>
  <si>
    <t>Duncancallumsmith@gmail.com</t>
  </si>
  <si>
    <t>Patterdale</t>
  </si>
  <si>
    <t>veronicawtf@aim.com</t>
  </si>
  <si>
    <t>Sproodle</t>
  </si>
  <si>
    <t>Karelian Bear Dog</t>
  </si>
  <si>
    <t>kejongsma@gmail.com</t>
  </si>
  <si>
    <t xml:space="preserve">Australian </t>
  </si>
  <si>
    <t>Irish Wolfhound X</t>
  </si>
  <si>
    <t xml:space="preserve">Irish </t>
  </si>
  <si>
    <t>Labrador collie cross</t>
  </si>
  <si>
    <t>Maymayshaft@aol.com</t>
  </si>
  <si>
    <t xml:space="preserve">Chinese crested </t>
  </si>
  <si>
    <t>4yrs</t>
  </si>
  <si>
    <t xml:space="preserve">Rhodesian Ridgeback </t>
  </si>
  <si>
    <t>Cavapoo</t>
  </si>
  <si>
    <t>jhp604@gmail.com</t>
  </si>
  <si>
    <t>3yrs and 12yr</t>
  </si>
  <si>
    <t>Labrador black</t>
  </si>
  <si>
    <t>3 2 months</t>
  </si>
  <si>
    <t>alex.clinkard74@gmail.com</t>
  </si>
  <si>
    <t xml:space="preserve">Pomeranian </t>
  </si>
  <si>
    <t>7 2 months</t>
  </si>
  <si>
    <t>ruthycous@hotmail.com</t>
  </si>
  <si>
    <t>Springer spaniel</t>
  </si>
  <si>
    <t>Sprollie</t>
  </si>
  <si>
    <t>Lurcher (collie/greyhound guessed)</t>
  </si>
  <si>
    <t>fionakilner99@gmail.com</t>
  </si>
  <si>
    <t xml:space="preserve">english </t>
  </si>
  <si>
    <t>6 old</t>
  </si>
  <si>
    <t xml:space="preserve">german shepherd </t>
  </si>
  <si>
    <t>cocker spaniel</t>
  </si>
  <si>
    <t>irish</t>
  </si>
  <si>
    <t>buddy</t>
  </si>
  <si>
    <t>terrier cross</t>
  </si>
  <si>
    <t>m.wind@btinternet.com</t>
  </si>
  <si>
    <t>Labrador/ Cocker Spaniel Cross</t>
  </si>
  <si>
    <t>Cava-Poo (posh mongrel!)</t>
  </si>
  <si>
    <t>German Shepherd / German Pointer cross</t>
  </si>
  <si>
    <t>collie</t>
  </si>
  <si>
    <t>lyricgrr@gmail.com</t>
  </si>
  <si>
    <t>Caucasian American</t>
  </si>
  <si>
    <t>beagle/jack russel terrier mix</t>
  </si>
  <si>
    <t>whomstthy@gmail.com</t>
  </si>
  <si>
    <t>Dalmatian</t>
  </si>
  <si>
    <t>3y 5m</t>
  </si>
  <si>
    <t xml:space="preserve">Crossbreed (German shepherd and God knows what!) </t>
  </si>
  <si>
    <t>USA citizen</t>
  </si>
  <si>
    <t>German Shepherd Dog and Border Collie/Labrador/Australian Shepherd mix</t>
  </si>
  <si>
    <t>Wire Haired Pointing Griffon</t>
  </si>
  <si>
    <t>German Shepherd Mix</t>
  </si>
  <si>
    <t>Hereflowers1@gmail.com.com</t>
  </si>
  <si>
    <t>Shetland sheepdog</t>
  </si>
  <si>
    <t>Swedish</t>
  </si>
  <si>
    <t>Mix, possibly GSD mix</t>
  </si>
  <si>
    <t xml:space="preserve">Papillon </t>
  </si>
  <si>
    <t>castillosdayana222@gmail.com</t>
  </si>
  <si>
    <t>Colombian</t>
  </si>
  <si>
    <t>1  5 months</t>
  </si>
  <si>
    <t>ashley.kate.henderson@gmail.com</t>
  </si>
  <si>
    <t>Us/Caucasian</t>
  </si>
  <si>
    <t xml:space="preserve">Lab/pit mix </t>
  </si>
  <si>
    <t xml:space="preserve">Mix </t>
  </si>
  <si>
    <t>Bichon poodle mix</t>
  </si>
  <si>
    <t xml:space="preserve">Norwegian </t>
  </si>
  <si>
    <t>2.5 old</t>
  </si>
  <si>
    <t>White Swiss shepherd</t>
  </si>
  <si>
    <t>Schnauzer border terrier mix</t>
  </si>
  <si>
    <t>shayp000@gmail.com</t>
  </si>
  <si>
    <t>Israeli</t>
  </si>
  <si>
    <t>5 y.o.</t>
  </si>
  <si>
    <t>Mixed, probably half golden retriever half something else</t>
  </si>
  <si>
    <t>Bichon frise/ Tibetan spaniel cross</t>
  </si>
  <si>
    <t>Cavalier King Charles Spaniel</t>
  </si>
  <si>
    <t>aileenmarsh83@gmail.com</t>
  </si>
  <si>
    <t>Husky</t>
  </si>
  <si>
    <t>Cairn Terrier</t>
  </si>
  <si>
    <t>Cymraeg</t>
  </si>
  <si>
    <t>Visla</t>
  </si>
  <si>
    <t>nixon.dcase@gmail.com</t>
  </si>
  <si>
    <t>red fell (lakeland) terrier</t>
  </si>
  <si>
    <t>Leonberger</t>
  </si>
  <si>
    <t>Samshellpt@gmail.com</t>
  </si>
  <si>
    <t>Portugal</t>
  </si>
  <si>
    <t>30 months</t>
  </si>
  <si>
    <t>Walker hound</t>
  </si>
  <si>
    <t>Wybr0008@gmail.com</t>
  </si>
  <si>
    <t>Boxer X Staffy</t>
  </si>
  <si>
    <t>fyreleo@gmail.com</t>
  </si>
  <si>
    <t>22 months</t>
  </si>
  <si>
    <t>Standard poodle</t>
  </si>
  <si>
    <t xml:space="preserve">Alaskan Malamute </t>
  </si>
  <si>
    <t>miriam.pollock@gmail.com</t>
  </si>
  <si>
    <t xml:space="preserve">1 yr 4 months </t>
  </si>
  <si>
    <t>Mixed/mutt</t>
  </si>
  <si>
    <t>Prefer not to answer</t>
  </si>
  <si>
    <t>GSD</t>
  </si>
  <si>
    <t>pitbull mix</t>
  </si>
  <si>
    <t>mfelice@ca.inter.net</t>
  </si>
  <si>
    <t>2yrs</t>
  </si>
  <si>
    <t>Aussiedoodle</t>
  </si>
  <si>
    <t xml:space="preserve">Border Collie/Australian Shepherd </t>
  </si>
  <si>
    <t>Chilean</t>
  </si>
  <si>
    <t>Golden retriever</t>
  </si>
  <si>
    <t>fiftypoundpuppy@gmail.com</t>
  </si>
  <si>
    <t>3 1/2</t>
  </si>
  <si>
    <t>Border Collie mix</t>
  </si>
  <si>
    <t>Bassett Hound Mix</t>
  </si>
  <si>
    <t>ahendrixc64@gmail.com</t>
  </si>
  <si>
    <t>United States of America</t>
  </si>
  <si>
    <t>1  + 8 months</t>
  </si>
  <si>
    <t xml:space="preserve">Border Collie Mix ( At least 50% border collie. Maybe part Labrador retriever) </t>
  </si>
  <si>
    <t>appartisanbuild@gmail.com</t>
  </si>
  <si>
    <t xml:space="preserve">USA </t>
  </si>
  <si>
    <t xml:space="preserve">Rottweiler </t>
  </si>
  <si>
    <t xml:space="preserve">Boxer/Pitbull </t>
  </si>
  <si>
    <t xml:space="preserve">Caucasia </t>
  </si>
  <si>
    <t>Bojack</t>
  </si>
  <si>
    <t>Usa</t>
  </si>
  <si>
    <t>Blue heeler+Labrador</t>
  </si>
  <si>
    <t xml:space="preserve">Shorkie </t>
  </si>
  <si>
    <t>Great Dane</t>
  </si>
  <si>
    <t>kerryjm@comcast.net</t>
  </si>
  <si>
    <t>Chiweenie</t>
  </si>
  <si>
    <t>White/American</t>
  </si>
  <si>
    <t>10yrs</t>
  </si>
  <si>
    <t>southbankaus@gmail.com</t>
  </si>
  <si>
    <t>20months; 7; 11</t>
  </si>
  <si>
    <t>Working cocker spaniel &amp; x2 springer spaniels</t>
  </si>
  <si>
    <t>eleanorroseburge@gmail.com</t>
  </si>
  <si>
    <t>kellyktj95@gmail.com</t>
  </si>
  <si>
    <t>Chihuahua Mix</t>
  </si>
  <si>
    <t>collie cross</t>
  </si>
  <si>
    <t xml:space="preserve">Terrier </t>
  </si>
  <si>
    <t>mallyt04@googlemail.com</t>
  </si>
  <si>
    <t>Alaskan Malamute</t>
  </si>
  <si>
    <t>JRT mix</t>
  </si>
  <si>
    <t>Norfolk terrier</t>
  </si>
  <si>
    <t>christinesimagery@gmail.com</t>
  </si>
  <si>
    <t xml:space="preserve">british </t>
  </si>
  <si>
    <t>jack russell</t>
  </si>
  <si>
    <t xml:space="preserve">Terrier x (mongrel) </t>
  </si>
  <si>
    <t>Beagle x fox hound</t>
  </si>
  <si>
    <t>whippet</t>
  </si>
  <si>
    <t>claremccullough7@gmail.com</t>
  </si>
  <si>
    <t>Gb</t>
  </si>
  <si>
    <t>Mudi</t>
  </si>
  <si>
    <t>GSD X Husky</t>
  </si>
  <si>
    <t>finlapphund@gmail.com</t>
  </si>
  <si>
    <t>Soon 16.</t>
  </si>
  <si>
    <t>Finnish Lapphund</t>
  </si>
  <si>
    <t xml:space="preserve">Pug </t>
  </si>
  <si>
    <t>Swedish.</t>
  </si>
  <si>
    <t>Soon 13</t>
  </si>
  <si>
    <t>Finnish Lapphund.</t>
  </si>
  <si>
    <t>French</t>
  </si>
  <si>
    <t>Mixed (Romanian cross breed)</t>
  </si>
  <si>
    <t xml:space="preserve">Soon 13 (sister to my other soon 13 old bitch). </t>
  </si>
  <si>
    <t>cathy@ccrtc.com</t>
  </si>
  <si>
    <t>mary_powers@verizon.net</t>
  </si>
  <si>
    <t>Border terrier X</t>
  </si>
  <si>
    <t>Norfolk Terrier X</t>
  </si>
  <si>
    <t xml:space="preserve">Jack Russell x Cocker </t>
  </si>
  <si>
    <t>laurenheavyside@hotmail.com</t>
  </si>
  <si>
    <t>Jack russell</t>
  </si>
  <si>
    <t>Lakeland x Border terrier</t>
  </si>
  <si>
    <t>Very old!</t>
  </si>
  <si>
    <t>jane_heritage@hotmail.com</t>
  </si>
  <si>
    <t>9 8 months</t>
  </si>
  <si>
    <t>Border Terrier</t>
  </si>
  <si>
    <t>over 18</t>
  </si>
  <si>
    <t>american</t>
  </si>
  <si>
    <t>over 6 months</t>
  </si>
  <si>
    <t>tetragametic_chimera@yahoo.com</t>
  </si>
  <si>
    <t>White Shepherd</t>
  </si>
  <si>
    <t>2 9 months</t>
  </si>
  <si>
    <t>Singaporean</t>
  </si>
  <si>
    <t>Nicolaholman31@gmail.com</t>
  </si>
  <si>
    <t xml:space="preserve">White/british </t>
  </si>
  <si>
    <t>4 old</t>
  </si>
  <si>
    <t>dsds0411@yahoo.com</t>
  </si>
  <si>
    <t>German Shepherd Dog</t>
  </si>
  <si>
    <t>chloe-che@hotmail.fr</t>
  </si>
  <si>
    <t>Boxer mix</t>
  </si>
  <si>
    <t>3 7 months</t>
  </si>
  <si>
    <t>Staffie x rr</t>
  </si>
  <si>
    <t>brendagilligan@hotmail.com</t>
  </si>
  <si>
    <t>Lurcher (Greyhound/collie/Bedlington)</t>
  </si>
  <si>
    <t>Miniature pinscher</t>
  </si>
  <si>
    <t>cattle dog mix</t>
  </si>
  <si>
    <t>kyradduncan@gmail.com</t>
  </si>
  <si>
    <t>Beagle mix</t>
  </si>
  <si>
    <t>Australian Kelpie X Collie</t>
  </si>
  <si>
    <t>mommerjazz@aol.com</t>
  </si>
  <si>
    <t xml:space="preserve">Mixed- German Shepherd/Doberman </t>
  </si>
  <si>
    <t xml:space="preserve">3 6 months </t>
  </si>
  <si>
    <t>Akita</t>
  </si>
  <si>
    <t>20 months</t>
  </si>
  <si>
    <t>Rat Terrier Beagle mix</t>
  </si>
  <si>
    <t>usa</t>
  </si>
  <si>
    <t>Mkrphoto@gmail.com</t>
  </si>
  <si>
    <t xml:space="preserve">Mystery mutt- some shepherd and hound </t>
  </si>
  <si>
    <t>Fell Terrier (Patterdale - rough coated)</t>
  </si>
  <si>
    <t>Collie X</t>
  </si>
  <si>
    <t>springer spaniel</t>
  </si>
  <si>
    <t>Beagle</t>
  </si>
  <si>
    <t>bmock@hotmail.com</t>
  </si>
  <si>
    <t xml:space="preserve">U.S./Costa Rican </t>
  </si>
  <si>
    <t xml:space="preserve">13 months </t>
  </si>
  <si>
    <t xml:space="preserve">Golden Retriever </t>
  </si>
  <si>
    <t>howes.kat@gmail.com</t>
  </si>
  <si>
    <t>6 11 months</t>
  </si>
  <si>
    <t>Labrador x Rotti</t>
  </si>
  <si>
    <t>Fox Terrier</t>
  </si>
  <si>
    <t>priitliivak@gmail.com</t>
  </si>
  <si>
    <t>Estonian</t>
  </si>
  <si>
    <t>Michelle.gwynne@hotmail.com</t>
  </si>
  <si>
    <t xml:space="preserve">Uk </t>
  </si>
  <si>
    <t xml:space="preserve">Border collie </t>
  </si>
  <si>
    <t>Lithuanian</t>
  </si>
  <si>
    <t>Shih tzu cross</t>
  </si>
  <si>
    <t>13.5 months</t>
  </si>
  <si>
    <t>Australian Cattle Dog/Border Collie</t>
  </si>
  <si>
    <t>Rough collie cross Jack Russell</t>
  </si>
  <si>
    <t>JRT</t>
  </si>
  <si>
    <t>animemiau9000@gmail.com</t>
  </si>
  <si>
    <t xml:space="preserve">Mexican </t>
  </si>
  <si>
    <t xml:space="preserve">Australian shepherd </t>
  </si>
  <si>
    <t>Finnish lapphund</t>
  </si>
  <si>
    <t xml:space="preserve">Lurcher (whippet,bc,staffy mix) </t>
  </si>
  <si>
    <t>Jack Russell cross</t>
  </si>
  <si>
    <t>Bichon Frise</t>
  </si>
  <si>
    <t>cortrasna@hotmail.com</t>
  </si>
  <si>
    <t>Shepherd Mix: German shepherd/pitbull/rottweiler/golden retriever, Labrador retriever, boxer, Norwegian Elkhound</t>
  </si>
  <si>
    <t xml:space="preserve">Whippet x saluki </t>
  </si>
  <si>
    <t xml:space="preserve">Crossbreed </t>
  </si>
  <si>
    <t xml:space="preserve">Whippet </t>
  </si>
  <si>
    <t>henryettataylor@hotmail.com</t>
  </si>
  <si>
    <t>Carpathian shepherd</t>
  </si>
  <si>
    <t>Border terrier</t>
  </si>
  <si>
    <t>savannahjoy@mac.com</t>
  </si>
  <si>
    <t>Chinese Crested mix</t>
  </si>
  <si>
    <t>Multi</t>
  </si>
  <si>
    <t>Bluetick coonhound</t>
  </si>
  <si>
    <t>hound mix</t>
  </si>
  <si>
    <t>Labrador Retreiver</t>
  </si>
  <si>
    <t xml:space="preserve">Treeing Walker Coonhound </t>
  </si>
  <si>
    <t>American (U.S.)</t>
  </si>
  <si>
    <t>Mixed breed/mutt</t>
  </si>
  <si>
    <t>mutt</t>
  </si>
  <si>
    <t>Cockerpoo</t>
  </si>
  <si>
    <t>Savannah.korn1@gmail.com</t>
  </si>
  <si>
    <t>Pug</t>
  </si>
  <si>
    <t>jdemakis@gmail.com</t>
  </si>
  <si>
    <t>visser.anja@gmail.com</t>
  </si>
  <si>
    <t>South African</t>
  </si>
  <si>
    <t>basset/lab</t>
  </si>
  <si>
    <t>rmellis2017@gmail.com</t>
  </si>
  <si>
    <t>Labrador mix</t>
  </si>
  <si>
    <t>Sean.french2@gmail.com</t>
  </si>
  <si>
    <t>8 minths</t>
  </si>
  <si>
    <t>Australian cattle dog</t>
  </si>
  <si>
    <t>9 yrs</t>
  </si>
  <si>
    <t>Mini Schnauzer/Wire Terrier</t>
  </si>
  <si>
    <t>mastreifel@gmail.com</t>
  </si>
  <si>
    <t>Lab/Doberman mix</t>
  </si>
  <si>
    <t>r.mccannyoung@gmail.com</t>
  </si>
  <si>
    <t>C-Barq Part 1 (Excitability)</t>
  </si>
  <si>
    <t>C-Barq Part 2 (Aggression)</t>
  </si>
  <si>
    <t>C-Barq Part 3 (Fear &amp; Anxiety)</t>
  </si>
  <si>
    <t>C-Barq Part 4 (Separation-Related Behaviour)</t>
  </si>
  <si>
    <t>C-Barq Part 5 (Attachment &amp; Att.Seek)</t>
  </si>
  <si>
    <t>C-Barq Part 6 (Training Difficulty)</t>
  </si>
  <si>
    <r>
      <t xml:space="preserve">C-Barq Part 7 (Miscellaneous) </t>
    </r>
    <r>
      <rPr>
        <b/>
        <sz val="10"/>
        <color theme="0" tint="-0.499984740745262"/>
        <rFont val="Arial"/>
        <family val="2"/>
      </rPr>
      <t>(Q32-38 &amp; Q41-42 Indiv. Scores)</t>
    </r>
  </si>
  <si>
    <t>1. Just before being taken for a walk.</t>
  </si>
  <si>
    <t>2. Just before being taken on a car trip.</t>
  </si>
  <si>
    <t>RESULT</t>
  </si>
  <si>
    <t>3. When approached directly by an unfamiliar person while being walked/exercised on a leash.</t>
  </si>
  <si>
    <t>4. When toys, bones or other objects are taken away by a household member.</t>
  </si>
  <si>
    <t xml:space="preserve">5. When approached directly by a household member while s/he (the dog) is eating. </t>
  </si>
  <si>
    <t xml:space="preserve">6. When mailmen or other delivery workers approach your home. </t>
  </si>
  <si>
    <t>7. When his/her food is taken away by a household member</t>
  </si>
  <si>
    <t xml:space="preserve">8. When approached directly by an unfamiliar dog while being walked/exercised on a leash. </t>
  </si>
  <si>
    <t xml:space="preserve">9. When strangers walk past your home when your dog is outside or in the yard. </t>
  </si>
  <si>
    <t>10. When barked, growled, or lunged at by another (unfamiliar) dog.</t>
  </si>
  <si>
    <t xml:space="preserve">11. When approached while eating by another (familiar) household dog (leave blank if no other dogs). </t>
  </si>
  <si>
    <t xml:space="preserve">12. When approached while playing with/chewing a favourite toy, bone, object, etc., by another (familiar) household dog (leave blank if no other dogs). </t>
  </si>
  <si>
    <t>SD-Agg RESULT
(3,6,9)</t>
  </si>
  <si>
    <t>OD-Agg RESULT
(4,5,7)</t>
  </si>
  <si>
    <t>DD-Agg RESULT
(8,10)</t>
  </si>
  <si>
    <t>FD-Agg RESULT
(11,12)</t>
  </si>
  <si>
    <t>13. When approached directly by an unfamiliar person while away from your home.</t>
  </si>
  <si>
    <t xml:space="preserve">14. In response to sudden or loud noises (e.g. thunder, vacuum cleaner, car backfire, road drills, objects being dropped, etc.). </t>
  </si>
  <si>
    <t>15. When an unfamiliar person tries to touch or pet the dog.</t>
  </si>
  <si>
    <t>16. In response to strange or unfamiliar objects on or near the sidewalk (e.g. plastic bags, leaves, litter, flags flapping, etc.).</t>
  </si>
  <si>
    <t>17. When approached directly by an unfamiliar dog.</t>
  </si>
  <si>
    <t>18. When first exposed to unfamiliar situations (e.g. first car trip, first time in elevator, first visit to veterinarian, etc.).</t>
  </si>
  <si>
    <t>19. When barked, growled, or lunged at by an unfamiliar dog.</t>
  </si>
  <si>
    <t>20. When having nails clipped by a household member.</t>
  </si>
  <si>
    <t>21. When groomed or bathed by a household member.</t>
  </si>
  <si>
    <t>SD-Fear RESULT
(13,15)</t>
  </si>
  <si>
    <t>NS-Fear RESULT
(14,16,18)</t>
  </si>
  <si>
    <t>DD-Fear RESULT
(17,19)</t>
  </si>
  <si>
    <t>T-Sens RESULT
(20,21)</t>
  </si>
  <si>
    <t xml:space="preserve">22. Restlessness/agitation/pacing. </t>
  </si>
  <si>
    <t>23. Barking or whining.</t>
  </si>
  <si>
    <t xml:space="preserve">24. Chewing/scratching at doors, floor, windows, curtains, etc. </t>
  </si>
  <si>
    <t>RESULT
(Never=0)
(Seldom=1)
(Sometimes=2)
(Usually=3)
(Always=4)</t>
  </si>
  <si>
    <t>25. Tends to follow you (or other members of the household) about the house, from room to room.</t>
  </si>
  <si>
    <t>26. Tends to sit close to, or in contact with, you (or others) when you are sitting down.</t>
  </si>
  <si>
    <t xml:space="preserve">27. Obeys a “sit” command immediately.
(Never=4)
(Seldom=3)
(Sometimes=2)
(Usually=1)
(Always=0) </t>
  </si>
  <si>
    <t xml:space="preserve">28. Obeys a “stay” command immediately. 
(Never=4)
(Seldom=3)
(Sometimes=2)
(Usually=1)
(Always=0) </t>
  </si>
  <si>
    <t xml:space="preserve">29. Easily distracted by interesting sights, sounds or smells.
(Never=0)
(Seldom=1)
(Sometimes=2)
(Usually=3)
(Always=4) </t>
  </si>
  <si>
    <t>RESULT
(Scoring varies - see left)</t>
  </si>
  <si>
    <t>30. Chases or would chase birds, given the chance.</t>
  </si>
  <si>
    <t xml:space="preserve">31. Chases or would chase squirrels, rabbits, etc., given the chance. </t>
  </si>
  <si>
    <t>&lt; RESULT
(Chasing)
(Never=0)
(Seldom=1)
(Sometimes=2)
(Usually=3)
(Always=4)</t>
  </si>
  <si>
    <t xml:space="preserve">RESULT
32. Escapes or would escape from home or yard, given the chance. </t>
  </si>
  <si>
    <t xml:space="preserve">RESULT
33. Chews inappropriate objects. </t>
  </si>
  <si>
    <t xml:space="preserve">RESULT
34. Pulls excessively hard when on the leash. </t>
  </si>
  <si>
    <t>RESULT
35. Urinates against objects/furnishings in your home.</t>
  </si>
  <si>
    <t>RESULT
36. Urinates when left alone at night, or during the daytime.</t>
  </si>
  <si>
    <t>RESULT
37. Defecates when left alone at night, or during the daytime.</t>
  </si>
  <si>
    <t xml:space="preserve">RESULT
38. Hyperactive, restless, has trouble settling down. </t>
  </si>
  <si>
    <t xml:space="preserve">39. Playful, puppyish, boisterous. </t>
  </si>
  <si>
    <t xml:space="preserve">40. Active, energetic, always on the go. </t>
  </si>
  <si>
    <t>&lt; RESULT
(Energy Level)</t>
  </si>
  <si>
    <t xml:space="preserve">
RESULT
41. Chases own tail/hind end.</t>
  </si>
  <si>
    <t xml:space="preserve">
RESULT
42. Barks persistently when alarmed or excited. </t>
  </si>
  <si>
    <t>Average excitability score across all participants &gt;</t>
  </si>
  <si>
    <t>Average aggression scores across all participants &gt;</t>
  </si>
  <si>
    <t>Average F&amp;A scores across all participants &gt;</t>
  </si>
  <si>
    <t>Average SRB score across all participants &gt;</t>
  </si>
  <si>
    <t>Average A&amp;AS score across all participants &gt;</t>
  </si>
  <si>
    <t>Average TD score across all participants &gt;</t>
  </si>
  <si>
    <t>Average Misc. scores across all participants &gt;</t>
  </si>
  <si>
    <t>BDI Data</t>
  </si>
  <si>
    <t>Q1
0 = 'I do not feel sad'
1 = 'I feel sad'
2 = "I'm sad all the time and can't snap out of it'
3 = 'I am so sad and unhappy that I can't stand it'</t>
  </si>
  <si>
    <t>Q2
0 = 'I am not particularly discouraged about the future'
1 = 'I feel discouraged about the future'
2 = 'I feel I have nothing to look forward to'
3 = 'I feel the future is hopeless and things cannot improve'</t>
  </si>
  <si>
    <t>Q3
0 = 'I do not feel like a failure'
1 = 'I feel I have failed more than the average person'
2 = 'As I look back on my life, all I can see is a lot of failures'
3 = 'I feel I am a complete failure as a person'</t>
  </si>
  <si>
    <t>Q4
0 = 'I get as much satisfaction out of things as I used to do'
1 = 'I don't enjoy things the way I used to'
2 = 'I don't get real satisfaction out of anything anymore'
3 = 'I am dissatisfied or bored with everything'</t>
  </si>
  <si>
    <t>Q5
0 = 'I don't feel particularly guilty'
1 = 'I feel guilty a good part of the time'
2 = 'I feel quite guilty most of the time'
3 = 'I feel guilty all of the time'</t>
  </si>
  <si>
    <t>Q6
0 = 'I don't feel I am being punished'
1 = 'I feel I may be punished'
2 = 'I expect to be punished'
3 = 'I feel I am being punished'</t>
  </si>
  <si>
    <t>Q7
0 = 'I don't feel disappointed in myself'
1 = 'I am disappointed in myself'
2 = 'I am disgusted with myself'
3 = 'I hate myself'</t>
  </si>
  <si>
    <t>Q8
0 = 'I don't feel I am any worse than anybody else'
1 = 'I am critical of myself for my weaknesses or mistakes'
2 = 'I blame myself all of the time for my faults'
3 = 'I blame myself for everything bad that happens'</t>
  </si>
  <si>
    <t>Q9
0 = 'I don't have any thoughts of killing myself'
1 = 'I have thoughts of killing myself, but I would not carry them out'
2 = 'I would like to kill myself'
3 = 'I would kill myself if I had the chance'</t>
  </si>
  <si>
    <t>Q10
0 = 'I don't cry any more than usual'
1 = 'I cry more now than I used to'
2 = 'I cry all the time now'
3 = 'I used to be able to cry, but now I can't cry even though I want to'</t>
  </si>
  <si>
    <t>Q11
0 = 'I am no more irritated by things than I ever was'
1 = 'I am slightly more irritated now than usual'
2 = 'I am quite annoyed or irritated a good deal of the time'
3 = 'I feel irritated all the time'</t>
  </si>
  <si>
    <t>Q12
0 = 'I have not lost interest in other people'
1 = 'I am less interested in other people than I used to be'
2 = 'I have lost most of my interest in other people'
3 = 'I have lost all of my interest in other people'</t>
  </si>
  <si>
    <t>Q13
0 = 'I make decisions about as well as I ever could'
1 = 'I put off making decisions more than I used to'
2 = 'I have greater difficulty in making decisions more than I used to'
3 = 'I can't make decisions at all anymore'</t>
  </si>
  <si>
    <t>Q14
0 = 'I don't feel that I look any worse than I used to'
1 = 'I am worried that I am looking old or unattractive'
2 = 'I feel there are permanent changes in my appearance that make me look unattractive'
3 = 'I believe that I look ugly'</t>
  </si>
  <si>
    <t>Q15
0 = 'I can work about as well as before'
1 = 'It takes an extra effort to get started at doing something'
2 = 'I have to push myself very hard to do anything'
3 = 'I can't do any work at all'</t>
  </si>
  <si>
    <t>Q16
0 = 'I can sleep as well as usual'
1 = 'I don't sleep as well as I used to'
2 = 'I wake up 1-2 hours earlier than usual and find it hard to get back to sleep'
3 = 'I wake up several hours earlier than I used to and cannot get back to sleep'</t>
  </si>
  <si>
    <t>Q17
0 = 'I don't get more tired than usual'
1 = 'I get tired more easily than I used to'
2 = 'I get tired from doing almost anything'
3 = 'I am too tired to do anything'</t>
  </si>
  <si>
    <t>Q18
0 = 'My appetite is no worse than usual'
1 = 'My appetite is not as good as it used to be'
2 = 'My appetite is much worse now'
3 = 'I have no appetite at all anymore'</t>
  </si>
  <si>
    <t>Q19
0 = 'I haven't lost much weight, if any, lately'
1 = 'I have lost more than 5 pounds'
2 = 'I have lost more than 10 pounds'
3 = 'I have lost more than 15 pounds'</t>
  </si>
  <si>
    <t>Q20
0 = 'I am no more worried about my health than usual'
1 = 'I am worried about physical problems like aches, pains, upset stomach or constipation'
2 = 'I am very worried about physical problems and it's hard to think of much else'
3 = 'I am so worried about my physical problems that I cannot think of anything else'</t>
  </si>
  <si>
    <t>Q21
0 = 'I have not noticed any recent change in my interest in sex'
1 = 'I am less interested in sex than I used to be'
2 = 'I have almost no interest in sex'
3 = 'I have lost interest in sex completely'</t>
  </si>
  <si>
    <t>Results</t>
  </si>
  <si>
    <t>Average Result across all participants &gt;</t>
  </si>
  <si>
    <t>Q1
0 = 'Not at all'
1 = 'Several Days'
2 = 'More than half the days'
3 = 'Nearly every day'</t>
  </si>
  <si>
    <t>Q2
0 = 'Not at all'
1 = 'Several Days'
2 = 'More than half the days'
3 = 'Nearly every day'</t>
  </si>
  <si>
    <t>Q3
0 = 'Not at all'
1 = 'Several Days'
2 = 'More than half the days'
3 = 'Nearly every day'</t>
  </si>
  <si>
    <t>Q4
0 = 'Not at all'
1 = 'Several Days'
2 = 'More than half the days'
3 = 'Nearly every day'</t>
  </si>
  <si>
    <t>Q5
0 = 'Not at all'
1 = 'Several Days'
2 = 'More than half the days'
3 = 'Nearly every day'</t>
  </si>
  <si>
    <t>Q6
0 = 'Not at all'
1 = 'Several Days'
2 = 'More than half the days'
3 = 'Nearly every day'</t>
  </si>
  <si>
    <t>Q7
0 = 'Not at all'
1 = 'Several Days'
2 = 'More than half the days'
3 = 'Nearly every day'</t>
  </si>
  <si>
    <t>XXXXXXXXXXXXXXXXXXXXX</t>
  </si>
  <si>
    <t>Q1
1 = 'Strongly Disagree'
2 = 'Disagree'
3 = 'Agree'
4 = 'Strongly Agree'</t>
  </si>
  <si>
    <t>Q2
1 = 'Strongly Agree'
2 = 'Agree'
3 = 'Disagree'
4 = 'Strongly Disagree'</t>
  </si>
  <si>
    <t>Q3
1 = 'Strongly Disagree'
2 = 'Disagree'
3 = 'Agree'
4 = 'Strongly Agree'</t>
  </si>
  <si>
    <t>Q4
1 = 'Strongly Disagree'
2 = 'Disagree'
3 = 'Agree'
4 = 'Strongly Agree'</t>
  </si>
  <si>
    <t>Q5
1 = 'Strongly Agree'
2 = 'Agree'
3 = 'Disagree'
4 = 'Strongly Disagree'</t>
  </si>
  <si>
    <t>Q6
1 = 'Strongly Agree'
2 = 'Agree'
3 = 'Disagree'
4 = 'Strongly Disagree'</t>
  </si>
  <si>
    <t>Q7
1 = 'Strongly Disagree'
2 = 'Disagree'
3 = 'Agree'
4 = 'Strongly Agree'</t>
  </si>
  <si>
    <t>Q8
1 = 'Strongly Agree'
2 = 'Agree'
3 = 'Disagree'
4 = 'Strongly Disagree'</t>
  </si>
  <si>
    <t>Q9
1 = 'Strongly Agree'
2 = 'Agree'
3 = 'Disagree'
4 = 'Strongly Disagree'</t>
  </si>
  <si>
    <t>Q10
1 = 'Strongly Disagree'
2 = 'Disagree'
3 = 'Agree'
4 = 'Strongly Agree'</t>
  </si>
  <si>
    <t>Open Ended Questions</t>
  </si>
  <si>
    <t xml:space="preserve">1. How would you describe your relationship with your dog? </t>
  </si>
  <si>
    <t xml:space="preserve">2. To what extent do you think you influence your dog’s behaviour? </t>
  </si>
  <si>
    <t>3. How do you think your dog responds to your emotions?</t>
  </si>
  <si>
    <t>Communicative, rewarding and peaceful</t>
  </si>
  <si>
    <t>Significantly</t>
  </si>
  <si>
    <t xml:space="preserve">He is certainly very aware of and responsive to my emotions and this is displayed in his body language. </t>
  </si>
  <si>
    <t>co-dependent, loving, supporting</t>
  </si>
  <si>
    <t>to an extent, i can see that he can detect my moods</t>
  </si>
  <si>
    <t>he knows if i'm upset, will comfort me</t>
  </si>
  <si>
    <t>He is the love of my life</t>
  </si>
  <si>
    <t>He is too clever for getting too influenced by me</t>
  </si>
  <si>
    <t xml:space="preserve">He can feel them </t>
  </si>
  <si>
    <t>Best friend</t>
  </si>
  <si>
    <t>Little</t>
  </si>
  <si>
    <t>Calms down me</t>
  </si>
  <si>
    <t>Great, she's the family dog but I'm definitely her favourite and I love her. Unfortunatley I can't spend as much time with her as I want because of work and uni but during the pandemic it's been easier to spend time with her.</t>
  </si>
  <si>
    <t>A lot, I feed her scraps off the table so I'm the reason she begs for food. She's most likely to listen to me/my commands than the other family members.</t>
  </si>
  <si>
    <t>She knows if I'm feeling sad or down and gives me more cuddles. She's more likely to be excitable if I am too.</t>
  </si>
  <si>
    <t>I love him, he is part of a family</t>
  </si>
  <si>
    <t>it influences my mood to significant extend and makes it better</t>
  </si>
  <si>
    <t>he is strongly responsive to them</t>
  </si>
  <si>
    <t>She is very important to me. I believe that she trusts me to do the best for her. She makes me very happy.</t>
  </si>
  <si>
    <t xml:space="preserve">To a great extent. </t>
  </si>
  <si>
    <t xml:space="preserve">She definitely notices changes in my tone of voice. </t>
  </si>
  <si>
    <t>good, loving</t>
  </si>
  <si>
    <t>largely</t>
  </si>
  <si>
    <t>well, she notices if I am upset and comes to cuddle</t>
  </si>
  <si>
    <t>I love him, he is part of the family</t>
  </si>
  <si>
    <t>to certain extend yes</t>
  </si>
  <si>
    <t>strongly because when I am sad he comes to me and tries to make me happy and cuddle</t>
  </si>
  <si>
    <t>friends</t>
  </si>
  <si>
    <t>His registered name is "Better Together" because we are better together. There's no me without him. I owe all of my success to our relationship. He gives me the strength to face the challenges of life and I give him my best in return. I don't know where I would be in life without him by my side.</t>
  </si>
  <si>
    <t>With 11 years of training and communicating, he anticipates actions based on my body language and knows what to expect in every situation. If I am not around, he does not engage with other members of the household.</t>
  </si>
  <si>
    <t>He is extremely good at reading me and responding to my emotions. When I am down, he wants to be extra close to me and solicits attention. When I am feeling depressed, he just wants to be near me without asking for anything. When I am excited and energetic, he reflects that energy and wants to play extra hard. He's very attentive.</t>
  </si>
  <si>
    <t>They are my babies</t>
  </si>
  <si>
    <t>I don't know, I wind them up sometimes playing with them</t>
  </si>
  <si>
    <t>One dog is very in tune with my emotions and household members emotions. The other isn't.</t>
  </si>
  <si>
    <t xml:space="preserve">I feel I have a very strong relationship with my dog.  I think over the past six years that I have had him apart from my children he is the most valuable thing in my life.  I live on my own and often he has been the reason I get up in the morning...he is something to care for and has needs only I can fulfill. I feel thankful to have him in my life and appreciate being able to give him a home and a content life.
I talk a lot to my dog and have conversations with him... i think he's like a friend.
Also I need to be well to be able to care for him so he makes more aware to be healthy. </t>
  </si>
  <si>
    <t xml:space="preserve">I think I probably influence most of his behaviour although I think he influences mine too so maybe its equal... and thinking about it it's a good job he has the personality and canine needs that i feel i can satisfy for instance i like my own company and sometimes don't want to see anyone or go out very far...well my dog is just as content to sleep all day as he is to do a ten mile walk....i imagine something like a collie or spaniel wouldn't like sleeping all day and would need more stimulation ! </t>
  </si>
  <si>
    <t>My dog seems to know when I'm feeling sad or anxious and shows this by coming to more and he watches me more too....but equally when I'm feeling happy with a spring in my step he is more happy and energetic.
When we are out on a walk and I'm feeling like chatting to folk or I show signs in my voice that I'm happy to see someone my dog wags his tail and is happy too....but then if we just walk by and don't interact he just passes showing no emotion either.</t>
  </si>
  <si>
    <t>Loving</t>
  </si>
  <si>
    <t>Quite a lot</t>
  </si>
  <si>
    <t xml:space="preserve">Don’t know. </t>
  </si>
  <si>
    <t>Great. We do a lot of bonding, play together, lots of training. He’s a pretty happy dog and I’m super proud of him.</t>
  </si>
  <si>
    <t xml:space="preserve">I think I influence my dogs behavior a lot. We have spent hundreds of hours doing positive reinforcement training over his life, as well as socialization training. </t>
  </si>
  <si>
    <t>My dog is sensitive to my emotions. When I’m feeling anxious, he is looking around more at the surroundings. He is more alert, on-edge.</t>
  </si>
  <si>
    <t xml:space="preserve">Close knit. I read her pretty well and she’s generally quite responsive to me. </t>
  </si>
  <si>
    <t xml:space="preserve">We’re both pretty sensitive. She gets worried if I’m irritated or anxious. </t>
  </si>
  <si>
    <t xml:space="preserve">Too much pressure in the environment shuts her down, so she will disengage or show displacement behaviours if people show high emotion around her. </t>
  </si>
  <si>
    <t>Good</t>
  </si>
  <si>
    <t>To some degree</t>
  </si>
  <si>
    <t>At times, he sometimes does not seem to care if I am frustrated as he is 9 months old and tests limits often</t>
  </si>
  <si>
    <t xml:space="preserve">He is my heart dog.  Great companion and fun competition dog.  </t>
  </si>
  <si>
    <t xml:space="preserve">Pretty strongly.  However, a lot of his temperament and trainablity is genetics.   </t>
  </si>
  <si>
    <t xml:space="preserve">Moderately and mostly when they have to do with him.  </t>
  </si>
  <si>
    <t xml:space="preserve">Very good. I adopted her two months ago and she settled in incredibly well to her new home. I spend many hours a day interacting with her, playing and training and we bonded very quickly. </t>
  </si>
  <si>
    <t xml:space="preserve">A lot. I feel like just seeing the difference in her behaviour when she is alone with my partner VS with me really goes to show how she could have been a completely different dog with a different "master". </t>
  </si>
  <si>
    <t xml:space="preserve">She'll be more calm or more excitable depending on my mood, but not a precise response. </t>
  </si>
  <si>
    <t>Very close</t>
  </si>
  <si>
    <t>A little</t>
  </si>
  <si>
    <t xml:space="preserve">He stays closer to me when I'm having a hard time. Seems concerned. </t>
  </si>
  <si>
    <t xml:space="preserve">Pretty good. He is definitely a “mommas boy” so he generally listens and likes to hang out. </t>
  </si>
  <si>
    <t xml:space="preserve">Definitely a good amount. I take note of his behavior and mood, and try to work on techniques to help him relax, settle, etc. he’s always up doing something (adolescent lab brain), so helping give him tools and spaces to help him calm himself.. slow work, but training always is! </t>
  </si>
  <si>
    <t>He is learning to understand and feed off them. If I get super excited, he’ll become excited, doing spins and butt wags. If I’m mad or upset (especially with him), he immediately knows</t>
  </si>
  <si>
    <t>Good, I provide him with guidance on how to behave and he is a part of the family. He gets everything a dog could want but he is expected to behave in return.</t>
  </si>
  <si>
    <t xml:space="preserve">I think that providing him with socialization to many environment and situations has made him a sound dog. I trained him how I want him to behave in many environments and that absolutely influenced him hugely. </t>
  </si>
  <si>
    <t>Unless I am yelling he is pretty indifferent.</t>
  </si>
  <si>
    <t xml:space="preserve">Loving, family-like, a good relationship </t>
  </si>
  <si>
    <t xml:space="preserve">I think I enable bad behavior by not being strict enough and being too lazy and tired to stick with a training routine </t>
  </si>
  <si>
    <t xml:space="preserve">She is sorry when I’m mad at her, and is always happy to see me. I don’t notice much of a difference between her behavior when I’m sad or when I’m feeling ok. I don’t think she knows when My depression is worse or better; her behavior is consistent between my good and bad days. </t>
  </si>
  <si>
    <t xml:space="preserve">I have had my dog since she was a year old (for about five years). We have a very strong connection and I believe that she was a lot of emotional intelligence. She seems to be able to intuit when I’m not happy, even when I am not showing outward signs. She comforts me by being physically near me and laying parts of her body on top of mine. When I show outward signs of unhappiness, she gets agitated and acts upset or nervous. This sounds silly, but I feel that she has an incredible soul. I have recently (three months ago) adopted another dog, who is boisterous and rambunctious. They get along wonderfully and I love both dogs very much, but I can see even more clearly how emotional my connection is with my first dog in contrast to the bond I have with my second dog. I believe my first dog (about whom I answered this survey) to be a very special dog, and I don’t expect to have the bond I have with her again, even though I know I will have and love many more dogs in my lifetime after she passes. </t>
  </si>
  <si>
    <t xml:space="preserve">I worry that I influence her behavior quite a bit—in low periods of my mental health, particularly during periods of incredible stress or anxiety, she has had several flare-ups of GI distress in the middle of the night. When I became medicated to treat my mental health issues, her episodes of stomach upset also improved. I am glad that with the arrival of my second dog, she seems to be less in tune with my low periods and more adjusted and happy overall. She sleeps better now that she plays so much with my second dog. My second dog seems to have diluted my connection between myself and my first dog, which I think is healthier for my first dog, who was already an anxious stray when I adopted her and didn’t benefit from the added pressures of my mental health issues. As a larger and more diverse pack, mood- and personality-wise, we all seem to be doing well. </t>
  </si>
  <si>
    <t xml:space="preserve">I think I covered this in my first response: she will lay near or atop me if I am upset or ill, she will be agitated and upset if I am crying, and she will have GI distress when I have insomnia. </t>
  </si>
  <si>
    <t xml:space="preserve">Close. We adopted her before Covid and I spent time at home with her before. She likes to be close to me and I feel better when she is nearby. </t>
  </si>
  <si>
    <t xml:space="preserve">Very much so. She is dog-aggressive (we have been working on it) and does better when I am calmer. She was even able to meet a neighbors dog on a walk this week and, while she was a bit stressed, she didn’t growl or lunge. I was calm through the entire encounter </t>
  </si>
  <si>
    <t xml:space="preserve">Depends on the emotion. She is excited when I am, she is generally happy, but she doesn’t respond to stress or sadness (my father died a few years ago and sometimes I just miss him). </t>
  </si>
  <si>
    <t xml:space="preserve">Balanced but very close; we spend a lot of time cuddling, exercising, and training. He goes to daycare &amp; training while I’m at work (playing with other dogs, training, etc). He sleeps with me but is fine being crated if I’m busy. </t>
  </si>
  <si>
    <t xml:space="preserve">80% - my dog looks to me for how to react to any new situation but he still has genetic behaviours (like prey drive, submissiveness to dogs, etc) that I won’t/can’t influence. </t>
  </si>
  <si>
    <t xml:space="preserve">He’s very sensitive to emotions &amp; tone. Anxiety when I’m angry, excitement when I’m happy/cheerful, etc </t>
  </si>
  <si>
    <t xml:space="preserve">Very close.  </t>
  </si>
  <si>
    <t xml:space="preserve">When I’m happy, she’s happy.  If I’m crying, she tries to make me laugh. When I’m sick, she tones down her normal exuberance. </t>
  </si>
  <si>
    <t xml:space="preserve">See above. My girl is very empathetic, not just to me. She tends to modulate her behavior based on the emotions and moods around her, which is why she’s therapy dog trained (note: specific to therapy animals, not service or emotional support animals.) she is retired now because she’s 10. </t>
  </si>
  <si>
    <t>We have an extremely close bond!</t>
  </si>
  <si>
    <t>Somewhat. She is great at picking up emotions even when I try to act calm and can sense when I'm fearful, anxious, sad, etc.</t>
  </si>
  <si>
    <t>Quite well. She cheers me up when I'm sad, she's happy and excited when I'm happy, protective if I'm scared of something/someone.</t>
  </si>
  <si>
    <t>close</t>
  </si>
  <si>
    <t>my dog is laid back, like me.</t>
  </si>
  <si>
    <t>she's responds positively</t>
  </si>
  <si>
    <t xml:space="preserve">I still cannot process how much I love him and that it took just a second to fall in love with him. I cannot imagine life without him. He is my baby. </t>
  </si>
  <si>
    <t xml:space="preserve">A dog mirrors its owners behaviour. If I am nervous, he will become nervous. I am the leader of the pack and he looks up to me for guidance and reassurance. </t>
  </si>
  <si>
    <t xml:space="preserve">He senses them, definitely and will react to them. </t>
  </si>
  <si>
    <t>New but happy and loving</t>
  </si>
  <si>
    <t>He maybe senses when I'm nervous or unconfident about a situation. Nog sure though.</t>
  </si>
  <si>
    <t xml:space="preserve">No idea. </t>
  </si>
  <si>
    <t>A lot</t>
  </si>
  <si>
    <t>Heavily</t>
  </si>
  <si>
    <t>Happy mostly.  Too much barking can be annoying, but corgis like to bark.</t>
  </si>
  <si>
    <t>At night I am very quiet and he can sense I don’t want him to bark to go out like he does during the day and that keeps him from waking my husband who goes to bed early.</t>
  </si>
  <si>
    <t xml:space="preserve">He seems to be calm when we are calm. He did seem to want to comfort my son when he cried. He barks if we act excited. </t>
  </si>
  <si>
    <t>Symbiotic, she gets to have some good pets and walks and I get a happy face in the morning, snuggles and a good reason to be more active.</t>
  </si>
  <si>
    <t>Training has helped improve her default behaviors, but anxiety-state behaviors do take a long time to improve on if they ever can be helped. I’d say 70% nurture (influencable) and 30% nature.</t>
  </si>
  <si>
    <t>To a great extent. If I have any sort of frustration, it is met with with nervous behavior from my dog. Only calm interaction is fruitful with a naturally anxious dog. I don’t know how the dog reacts to sadness etc., I have seen no recognition of this sort of emotion from her yet during 1 year.</t>
  </si>
  <si>
    <t>She’s the center of my universe, but sometimes I wish I could ask her what she wants to do. She can be a little fickle about going for long walks and doing normal “dog” things. But at the same time, I want to make sure she’s fulfilled and isn’t just a couch potato. Sometimes I feel like I’m disappointing her by not pushing her to be more active.</t>
  </si>
  <si>
    <t>When I’m anxious, she’s anxious. When I’m relaxed, she’s relaxed. It’s become very important to me to always be aware of my stress levels and control myself when I want to throw a tantrum. Whatever is bothering me isn’t worth sending her into a state of anxiety.</t>
  </si>
  <si>
    <t xml:space="preserve">She responds immediately. If I’m experiencing something negative, I can see the stress come over her. Alternatively, when I’m in a good mood and singing or dancing, she’s right there next to me, enjoying the moment. I also respond very actively to her emotions. When I see her entering a stressful situation (unfamiliar area or new people), I try to remain calm to make sure she knows she’s safe. </t>
  </si>
  <si>
    <t>Strong</t>
  </si>
  <si>
    <t>Mildly</t>
  </si>
  <si>
    <t>She is sensitive to my emotions</t>
  </si>
  <si>
    <t xml:space="preserve">It is a good relationship and bond. He is my walking buddy and enjoys the sunshine with me. He has taught me patience and brings me joy every day. I think he is pretty happy too. </t>
  </si>
  <si>
    <t xml:space="preserve">I bring a little too much positive energy sometimes and it gets him overly excited. </t>
  </si>
  <si>
    <t xml:space="preserve">He’s pretty happy go lucky like me. </t>
  </si>
  <si>
    <t>Overall very strong and positive. I treat him as a companion and have tried to use as much positive reinforcement training as possible. Corrections are done by redirecting his attention, I never physical punishment. He is rather high-energy and easily distracted by new things, and has a bit of reactivity when in and around the home, but learns quickly and is incredibly smart. We train and compete in agility, which is an incredibly rewarding experience for us both.</t>
  </si>
  <si>
    <t>I think I influence his behavior a good deal. With my direction and cues, he is more likely to behave well, show restraint, and settle down than if left to his own devices. He is a smart dog and will entertain himself if he is bored or ignored for too long.</t>
  </si>
  <si>
    <t>For the most part, he doesn't respond to my emotions very much. If I'm happy or excited, he does tend to get more energetic, but doesn't seem to respond to any of my negative emotions.</t>
  </si>
  <si>
    <t>We’re partners. We compete in several dog sports and I feel like we can read each other well and we make a great team</t>
  </si>
  <si>
    <t>I can be anxious and controlling at times, when I’m stressed she can certainly pick up on it. At times it has likely had a negative influence on her so I make a conscious effort to not let it affect her</t>
  </si>
  <si>
    <t>She feeds off my happiness and excitement, gives me space when I’m stressed</t>
  </si>
  <si>
    <t xml:space="preserve">My best friend </t>
  </si>
  <si>
    <t xml:space="preserve">To a great extent </t>
  </si>
  <si>
    <t xml:space="preserve">She is very responsive </t>
  </si>
  <si>
    <t>My relationship with my dog is about as close to perfect as I think a relationship with a dog can be, mostly because my dog is exceptionally merry, even-tempered and easy. He gets along with people of all ages but doesn't pester them. Ditto for other dogs and for the cat. He settles nicely at home but is also an energetic and enthusiastic companion on walks/hikes/runs. Having grown up in the middle of a densely populated city, he is unfazed by sirens, jackhammers, crowds, and so on. In fact, pre-COVID, if there was a parade, protest, marching band practice or similar, he'd try to steer us toward it, like "Let's go check that out." My dog has none of the gnarly problems I see described on r/dogs. If I could change anything about him, it'd be his occasional attempts to take off after bunnies. Seriously, that's it; can't think of anything else.</t>
  </si>
  <si>
    <t>Hmm. Honestly, on the nature-nurture kind of thing, I lean nature. A breed that's biddable, generally calm, and a dog from a good line go a long way. I think that my major "influence" on my dog's behavior consisted of careful, gentle work during the early socialization window, when he was a wee pup. Day to day, now, I honestly don't know to what extent I influence my behavior, as my behavior is pretty consistent day to day.</t>
  </si>
  <si>
    <t xml:space="preserve">My dog certainly responds to obviously expressed joy or excitement by mirroring and participating. Not sure about strong "negative" emotions, as I don't have those very often and, when I do, I try not to interact with my pets. Also, I don't think it's accurate to describe a dog as responding to a person's emotions. Dogs respond to the way people express their emotions, not to the emotions themselves. </t>
  </si>
  <si>
    <t>My dog is still a baby that's why he has some behavioral problems. We're still training him and I have faith that he will become better. Still, he's very goofy and fun to be with most of the time, that's why he helps me a lot in coping with everything that's happening. When I see him, all my worries go away :)</t>
  </si>
  <si>
    <t>He is sensitive but i dont like his biting problems. When my boyfriend and i fight, he always would want to mediate</t>
  </si>
  <si>
    <t>exciting, strong</t>
  </si>
  <si>
    <t>moderately</t>
  </si>
  <si>
    <t xml:space="preserve">positively </t>
  </si>
  <si>
    <t>good</t>
  </si>
  <si>
    <t>significant</t>
  </si>
  <si>
    <t>positively</t>
  </si>
  <si>
    <t>We are on the same wavelength. We are in sync. We just "get" each other. We are very close. We understand each other well. We are both communicators and we communicate well together. We are "in it together". There is a lot of mutual trust between us. We pick up on each other's cues. We enjoy each other's company. We go on adventures together. We discover new things together. We explore and meet people together. We are very, very bonded. There is a lot of trust between us. We enjoy each other and we have fun together.  We have a very affectionate relationship with lots of physical touch, pets, massages neck rubs, ear scritches. We can count on each other. We can anticipate each other's next move. We can share down time just hanging out around the house together but also both enjoy going out to cafes, meeting new people, taking trips to wilderness parks, beaches or visiting friends and family. We support and encourage one another but we also love to socalize and share that joy and fun and love! 
In some ways we are very similar--we are both confident, extroverted, sociable and curious about the world, we both enjoy novelty, new discoveries and new opportunities; we are both adaptable and flexible and can adjust to change quickly; we are both fairly self-assured deep-down and although we love company we have a degree of independence; and in others we are quite different --my dog is much calmer than I am whereas I tend to be more energetic and frenetic and expressive; my dog is more of a sleepy couch potato at home than I am;  my dog tends to be very placid, very even-tempered and fairly bombproof and unflappable, whereas I can be a bit more moody, changeable and prone to anxiety under stress.
My dog is the perfect match for my lifestyle and personality and he is the perfect match for me. I get so much pleasure from petting him, watching him learn and grow and discover, seeing him take joy in his toys or digging a hole or getting a pat from a stranger. I know he is incredibly attached to me but he is not a 'one person' dog; he adores all people, including children, and loves having visitors, spending time with my partner or meeting strangers. He's not jealous or possessive, he feels safe with me and knows I'm there for him and vice versa. He's a source of stability for me and the relationship has been really nurturing and transforming for both of us.</t>
  </si>
  <si>
    <t>My dog was already very well-trained, calm, confident and friendly when I got him. So I don't think I am the main influence on his behavior; I think most of this is his temperament. However, I do think that I've given him a lot of opportunities to express and engage his positive traits because I've exposed him to lots of wonderful new people, places and things (beach, boat, nature trail, camping, snow, dog-friendly cafes and restaurants or breweries) that he adores and which have helped build and consolidate his confidence and reward his curiosity. I am also very, very in tune with my dog's signals and cues and take them into account. I would say that one area in which I have influenced his behaviour is in adjusting to "life off the track" as a greyhound and that I've done this by being a very calm, reassuring presence who responds thoughtfully to any fears he shows. He used to be very startled by loud noises (his foster thinks this is because he saw and heard other dogs being shot when they were put down) but after a few months of me saying calmly "that's okay, it's just the door banging" he has learned not to be bothered by them. He has only had one true fear and that was stairs inside and he got over that in a few months too. I would say this was a matter of gaining trust and confidence, not training. He is also very praise-driven and loves my approval so he has been very easy to train and listens to me quickly. It only takes a quiet "uh-uh" for him to stop doing something. Even some instinctual things like wanting to chase birds or lunging if a cat is right in front of him have calmed right down until he can ignore these situations (but I still wouldn't trust him in a room with a running cat obviously!) The main way I've influenced him is just by communicating kindly and clearly about what's expected and I've never even raised my voice to him as he is a very sensitive and biddable dog who wants to please. However, even though I did a lot of recall training with him, this is one area where I think I've only had partial success and if something he sees is interesting enough to him he still won't come when called (although he will stop if I say 'wait'). He has a HUGE amount of trust in me and even when severely injured let me handle him and take him to a vet, wagging his tail as I patted him, although in extreme pain. So while we influence each other and I have had an impact on him, I also think I chose a dog that had the right characterisics to succeed and thrive in my home and he really has!</t>
  </si>
  <si>
    <t>My dog picks up my emotions towards him and his behavior very quickly and reacts accordingly. He once picked up a chicken bone on the street and I forgot to use the "drop it" command and just said "oh no" in a scared, stressed voice and so he just immediately dropped it anyway. He knows when I am "serious" about something (a command or instruction or situation) from my voice and mannerisms, compared with when I am making a suggestion or encouraging something. I would say he is happier when I am happy.  He can also be very flexible and adaptable and accepting if I am, say, physically tired or sick. He seems to notice and get that. On the other hand if I am upset about something that has nothing to do with him, like with a boyfriend or family situation and quietly cry, he ignores this; he doesn't know to comfort me or anything. He's attuned to my emotions in relation to him and the world but not overly bothered if I'm having a quiet mood; he just leaves me to it. He generally dislikes too much loudness or expressiveness so will sometimes sigh and leave the room if I am talking too loudly on the phone. If I were really agitated or really low, this would impact on him. If I have a really depressed day and want to hang around in bed he will  adjust to this for a while but whine and get me up; he seems to notice it's not usual and need to intervene (to get his walks and pats!) If I got quite withdrawn or non-communicative, I think he would cope really poorly. However, he is quite secure and independent and can have a good time even if I'm not the one driving it. He's different around me when I have my boyfriend or visitors over. He LOVES visitors and will lavish attention on them and even change where he sleeps and what time he wakes to get more company and fun with them. He's very socially driven and communication-oriented. He has never seen me properly angry and I think if he did it would really scare him.</t>
  </si>
  <si>
    <t>excellent,  he takes care of me and I him.  He is my buddy</t>
  </si>
  <si>
    <t>He has a very independent personality, so not much</t>
  </si>
  <si>
    <t xml:space="preserve">he definitely gets excited when I am happy about something, but other than that I don't think he recognizes if I am sad, like when watching a sad tv show. </t>
  </si>
  <si>
    <t>Family member</t>
  </si>
  <si>
    <t>Mostly</t>
  </si>
  <si>
    <t>Be love</t>
  </si>
  <si>
    <t>My family member</t>
  </si>
  <si>
    <t>Honest</t>
  </si>
  <si>
    <t>Sensitive. I know what she's going to do before she does.</t>
  </si>
  <si>
    <t>I'm very confident around animals in general, being quiet and serene and matter of fact helps too. No drama.</t>
  </si>
  <si>
    <t>As above, My dog and (other non human ) pets respond with behaviours, that reflect the owners personality and emotional response to situations.</t>
  </si>
  <si>
    <t xml:space="preserve">We get along well and have a good partnership.  We play, train, and go out to do fun things together, but he is very much his own dog in the sense that he is independent.  He likes me, but he doesn't need me!  </t>
  </si>
  <si>
    <t xml:space="preserve">My actions - a lot since I do a lot of engagement work and training with him and constantly reinforce him for good behavior.  </t>
  </si>
  <si>
    <t xml:space="preserve">I don't think he cares or picks up on it much?  He seems pretty neutral.  </t>
  </si>
  <si>
    <t>We have a good relationship, she’s very focused on me when we’re doing something but is happy to fluff off on her when we’re home or at the park.</t>
  </si>
  <si>
    <t xml:space="preserve">We’re very calm about things in the world, she’s picked up on that and is very confident. </t>
  </si>
  <si>
    <t xml:space="preserve">She picks up on excitement, but she’s not particularly concerned if I’m seeming sad. She just does her own thing, or might try and get me to go out for a walk. I don’t think she’s seen me scared, but I suspect she might be defensive. </t>
  </si>
  <si>
    <t xml:space="preserve">She's my heart </t>
  </si>
  <si>
    <t>Alot, she's a well trained dog and I really try my best to help her make good choices though my moods change everything, she knows when I don't have the energy to do what she needs and she will push boundaries</t>
  </si>
  <si>
    <t>She knows when I need space and will leave me alone</t>
  </si>
  <si>
    <t>great</t>
  </si>
  <si>
    <t>to a large extent</t>
  </si>
  <si>
    <t>greatly understands</t>
  </si>
  <si>
    <t>Excellent. We are each others best friend. He lights up my day .</t>
  </si>
  <si>
    <t>Quite a bit but also influenced by other members of the family.</t>
  </si>
  <si>
    <t>He can feel my emotions and responds accordingly. Quiet and calm if I'm sad , very cuddly and excitable and running around big I'm happy or excited</t>
  </si>
  <si>
    <t>we are not very affectionate. give each other space but love doing things together</t>
  </si>
  <si>
    <t>more than I thought before his survey</t>
  </si>
  <si>
    <t>very much</t>
  </si>
  <si>
    <t>Close. She is one of my closest friends.</t>
  </si>
  <si>
    <t>Very little. She has a mind of her own.</t>
  </si>
  <si>
    <t>She senses when there are problems.</t>
  </si>
  <si>
    <t>Friendly relationship</t>
  </si>
  <si>
    <t>Moderately</t>
  </si>
  <si>
    <t>They recognised facial cues to determine if a person is happy or angry</t>
  </si>
  <si>
    <t>Close, love him, around each other a lot, would be lost without him</t>
  </si>
  <si>
    <t xml:space="preserve">A lot because loudness causes him to shadow-chase </t>
  </si>
  <si>
    <t>He comforts me</t>
  </si>
  <si>
    <t xml:space="preserve">He's like my child rather than my best friend. My partner would describe him as his best friend. I take a lot of time to care for him and make sure he has a good, balanced, happy life. He can be hard work, but I wouldn't change him for the world. </t>
  </si>
  <si>
    <t xml:space="preserve">I think when I'm angry or busy he picks up on that and finds it harder to settle or calm himself down. He is an extension of us so if we're in a bad place, he is off kilter too. </t>
  </si>
  <si>
    <t xml:space="preserve">Strongly. </t>
  </si>
  <si>
    <t>Brilliant. We enjoy lots of time together. We have a close relationship with mutual respect, he prefers to be with me but I do not feel he is overly dependant on me. I feel we communicate well with each other, have lots to give each other and generally are a cracking duo
I expect him to be well behaved and generally he is. He is not perfect all the time which I think shows he is able to show his individual character</t>
  </si>
  <si>
    <t xml:space="preserve">I think I have a great influence on his behaviour. I think I am a calm and very positive person and he is a bright and balanced dog, mostly calm but can be energetic and excitable. I have invested a lot of time training him as a puppy which has benefitted both of us. It has given him confidence and plenty of stimulation which has avoided any challenging behaviours. I have taken him gundog training regularly which has helped him learn calmness and self control, respecting boundaries. It helps to keep us both mentally and physically fit and has enabled us to develop good communication together. </t>
  </si>
  <si>
    <t>He is very responsive to emotions. When I am calm and relaxed so is he. If I am worried about something he sits closer to me. If I get anxious about something then he is more unsettled for example approaching a style on a footpath with no dog access, I start to worry about getting him across safely &amp; he will start running about &amp; jumping up at me before we reach the obstacle. 
He dislikes raised voices if we humans have a debate about something and will exit to another room or head into his crate. This includes commentary on TV relating to sporting events</t>
  </si>
  <si>
    <t xml:space="preserve">Very important to me. She is why I get up in the mornings and the only constant in my life really. She it trained to help with my anxiety and depression is an amazing help. </t>
  </si>
  <si>
    <t>A little. When she is anxious I am the one to calm her but because she is trained to help me with my anxiety me being anxious does not effect her too much if at all.</t>
  </si>
  <si>
    <t>When we first got her yes and now she does not respond emotionally but as she is trained to</t>
  </si>
  <si>
    <t>We have a good bond, she's my sisters dog and only moved in 2 or so years ago but shes attached with me and wants to be with me often as im her caretaker (feeding her, sleeping with her, giving her daily excersize and loving her)</t>
  </si>
  <si>
    <t>I think I somewhat influence her behavior, shes an adult dog and has already figured out her personality and how she wants to feel in certain situations but she gets hyped up when i'm hyped up, and she gets tired when im lazy.</t>
  </si>
  <si>
    <t>When I'm sad or having anxiety attacks, she comforts me. (I have been training her for ESA but before training started she would come cuddle up with me if she noticed me crying)</t>
  </si>
  <si>
    <t>Loving, part of my family</t>
  </si>
  <si>
    <t>Sometimes</t>
  </si>
  <si>
    <t>Knows when I am sad</t>
  </si>
  <si>
    <t>We have a good bond. He can tell when I'm sad and I can tell when he doesn't want to be bothered</t>
  </si>
  <si>
    <t>My laziness &amp; lack of motivation has led to my dog sleeping on my bed with me more often than usual.</t>
  </si>
  <si>
    <t>Okay. I think he's able to sometimes understand if I'm having a bad day.</t>
  </si>
  <si>
    <t xml:space="preserve">Very positive - we both rely on each other so much and we enjoy spending time together. She is very attached to me - she howls when she hears my car coming home, but she doesn't suffer separation anxiety or get stressed when I'm not home. </t>
  </si>
  <si>
    <t>I think I reinforce some bad behaviour at times - letting her jump up at me, letting her lick me - which visitors to my house sometimes don't like but she has the habit of doing these things because I let her. She is more likely to respond to me when I tell her to sit than someone else she is less familiar with.</t>
  </si>
  <si>
    <t xml:space="preserve">She definitely responds to me when I'm happy, excited, like when we're about to go for a run together and she notices that I'm energetic and she responds to that. If I am quiet or maybe feeing sad, or working from home, she will come and sit right next to me, sometimes on my lap, and try to lick my face. </t>
  </si>
  <si>
    <t>quite good</t>
  </si>
  <si>
    <t xml:space="preserve">I think that dogs reflect our emotions, whenever I am engaging in activities with my dog I make sure to be calm and centered and if I can't I take a break </t>
  </si>
  <si>
    <t xml:space="preserve">if I am on edge and anxious she will be too as she looks to me for guidance </t>
  </si>
  <si>
    <t xml:space="preserve">Greatly. I know she is anxious and nervous because I am. She feeds off my energy. She is very needy and wants my full attention always. She is scared of being left behind always follows me and stays close by me. If she can’t see me she will come looking right away.She won’t sleep unless I do or I stay  in the same room as her. If I go to another room while she sleeps, she will wake up within 10-15 minutes &amp; come find me.  </t>
  </si>
  <si>
    <t>She is sensitive to how I’m feeling. I believe she is anxious and nervous because she feeds off my energy. She mirrors my emotions</t>
  </si>
  <si>
    <t>We both like cuddles and chill out time</t>
  </si>
  <si>
    <t>She notices and comes for cuddles</t>
  </si>
  <si>
    <t xml:space="preserve">Great helpful </t>
  </si>
  <si>
    <t xml:space="preserve">My mood </t>
  </si>
  <si>
    <t xml:space="preserve">Effectively </t>
  </si>
  <si>
    <t>We are very close and she trusts me 100% because I rescued her a deaf dog that was abused and she loves her life now more than ever.  She just loves being a therapy dog in a hospital and is a natural at that job.</t>
  </si>
  <si>
    <t>I'm her whole life and we both are very connected.</t>
  </si>
  <si>
    <t>She knows me like I know her, both have respect and love each other.</t>
  </si>
  <si>
    <t>We are a team that respects each other.  We find joy in going out and about to a park, store or event.  We find joy spendingtime alone at home relaxing</t>
  </si>
  <si>
    <t>I am proud of the dog I raised and trained.  With that pride she is able to be a confident well behaved dog</t>
  </si>
  <si>
    <t>At times when I need a good cuddle, she is right there.  And the times I when I celebrate with a good walk or playtime, she is happy to join in.</t>
  </si>
  <si>
    <t>We are very close. I have done all of his training for Canine Good Citizen, advanced, &amp; urban as well as therapy dog. I only use positive training so he trusts me implicitly and prefers to be with me to anyone else. He is a very confident, but calm dog &amp; is one of my heart dogs.</t>
  </si>
  <si>
    <t>He watches me to see if I am asking him to do something. If I give him permission to approach someone, or tell him it is okay if a delivery person is in the drive, he responds appropriately. He will take hand commands from across the yard or across a room. I am a calm person and so he is a pretty chill dog. I have to be careful if I do not like someone as he seems to pick that up and also will not approach or be friendly to someone I like.</t>
  </si>
  <si>
    <t xml:space="preserve">He is very in tune to me. If I am watching a sad show and my breathing changes, he will move quickly from across the room to see if there is something wrong by putting his nose by mine and inhaling my breath. This is something he does with many people, almost like he can smell a hormone change or something. If I am upset, he gets very agitate, running about as if to discover why (this has only happened a few times). If I am ill, he is very gentle and attentive. I do not get angry often, but if I do and the person who is involved is nearby, I have to control him by voice or leash. </t>
  </si>
  <si>
    <t>We are a close team. He's my buddy.</t>
  </si>
  <si>
    <t xml:space="preserve">He's well trained and responsive to gentle corrections &amp; encouragement. Simply clearing my throat will remind him of what he's been trained to do, or NOT do. </t>
  </si>
  <si>
    <t xml:space="preserve">He'll approach and make physical contact when I'm upset. Conversely, knows tone of voice or laughter that indicates happiness &amp; time to play outside. </t>
  </si>
  <si>
    <t xml:space="preserve">I have a wonderful relationship with my dog.  We trained together to be a therapy pet team with Pet Partners. We also trained for agility and other fun classes. Those classes really build bonds </t>
  </si>
  <si>
    <t xml:space="preserve">With my dog, treats are the biggest motivator. So, if I have treats, he’s paying attention to me on a higher level. </t>
  </si>
  <si>
    <t xml:space="preserve">Sometimes he pays attention, and other times he doesn’t. </t>
  </si>
  <si>
    <t xml:space="preserve">Very good, I am the primary handler and he respects me and listens to me. However, he prefers my husband. He is more excited to see him and when given the choice he is more likely to want to snuggle with him. </t>
  </si>
  <si>
    <t xml:space="preserve">I think of I'm anxious it makes him anxious. </t>
  </si>
  <si>
    <t xml:space="preserve">He definitely feeds off other people's emotions. </t>
  </si>
  <si>
    <t>Awesome ... Fun . rewarding</t>
  </si>
  <si>
    <t xml:space="preserve">He is me. Happy energetic rests when needed . loves to please people </t>
  </si>
  <si>
    <t xml:space="preserve">Well.. He reads me well </t>
  </si>
  <si>
    <t xml:space="preserve">Bonded. </t>
  </si>
  <si>
    <t xml:space="preserve">Much of the time. </t>
  </si>
  <si>
    <t xml:space="preserve">Very intuitive. </t>
  </si>
  <si>
    <t xml:space="preserve">My dog is my constant companion.  She works with me most days and we spend the majority of time together.  We enjoy engaging in activities together and she has transformed my life.  </t>
  </si>
  <si>
    <t xml:space="preserve">I think the connection between dogs and their humans is strong and that they look to us for guidance and direction.  If I percieve something as fearful, my dog likely also finds that experience to be something to fear.  I also influenece how she behaves by ongoing training and expectation setting of behaviors in certain environments.  </t>
  </si>
  <si>
    <t xml:space="preserve">She is insightful and follows the lead of my emotions.  She reacts to not only my emotions but the emotions of an other.  My dog often reads a group therapy room and will slide in next to a client who in that moment needs her the most.  </t>
  </si>
  <si>
    <t>Good we share a bond but he prefers my husband as I believe he feels more secure with him</t>
  </si>
  <si>
    <t>I think I make him weary at times, if for example I'm having a very bad day I feel he seems to be anxious despite never raising my voice at him or doing anything that might upset him I think he just picks up my anxiety.</t>
  </si>
  <si>
    <t>He becomes more anxious, lip licking yawning etc</t>
  </si>
  <si>
    <t>We are friends and family. I think we are both worriers so feed off each other's emotions at times. We have a mutual respect and trust, as well as love.</t>
  </si>
  <si>
    <t xml:space="preserve">I definitely think my introvert character can influence my dog's behaviour. However she has it in her nature to be wary of strangers. </t>
  </si>
  <si>
    <t>I don't think she's as in tune with my emotions as some dogs can be with their owners, but there is certainly some response to my stress and worry.</t>
  </si>
  <si>
    <t>Positive</t>
  </si>
  <si>
    <t>Somewhat</t>
  </si>
  <si>
    <t>Usually positively</t>
  </si>
  <si>
    <t>generally good</t>
  </si>
  <si>
    <t>greatly</t>
  </si>
  <si>
    <t>his reactivity definitely worsens when I am feeling bad</t>
  </si>
  <si>
    <t>complicated</t>
  </si>
  <si>
    <t>Difficult to know as I've only owned her a year but her separation anxiety is worse with me leaving the house than my parents but I am her primary carer. 
My previous dog had no anxieties.</t>
  </si>
  <si>
    <t>Hard to comprehend when she's very different to my previous dog.</t>
  </si>
  <si>
    <t xml:space="preserve">Really good 75%of the time </t>
  </si>
  <si>
    <t>I’m not sure, sometimes but other times not at all</t>
  </si>
  <si>
    <t>Well to some but not enough to others</t>
  </si>
  <si>
    <t>she is my friend but I am in charge of what she does</t>
  </si>
  <si>
    <t>I make her behave in the way I want her to eg not barking, coming when she is called etc</t>
  </si>
  <si>
    <t>Not sure , she is a very self centred dog!</t>
  </si>
  <si>
    <t>He is family.</t>
  </si>
  <si>
    <t xml:space="preserve">I don't know. </t>
  </si>
  <si>
    <t xml:space="preserve">He comes up for cuddles if I cry and he will sit at my feet and lean against my legs if I'm particularly anxious. If I'm happy he has zoomies and wants to play. </t>
  </si>
  <si>
    <t>Total love on both sides</t>
  </si>
  <si>
    <t>Quite a bit, often negatively</t>
  </si>
  <si>
    <t>He worries when things are bad</t>
  </si>
  <si>
    <t>I dont feel my dog likes me.</t>
  </si>
  <si>
    <t>I dont think i do. My dog does what he does to get what he wants in terms of food etc</t>
  </si>
  <si>
    <t>He doesnt.</t>
  </si>
  <si>
    <t xml:space="preserve">We are very close </t>
  </si>
  <si>
    <t xml:space="preserve">He's quite in tune with me, when I'm panicky or anxious he always sits close and leans onto me.  </t>
  </si>
  <si>
    <t>We have a relationship based on love and trust. I adore him.</t>
  </si>
  <si>
    <t xml:space="preserve">Hugely. I have invested hours in training him. He is an intelligent working breed with boundless energy and enthusiasm. Training has provided a focus and outlet for that energy and has helped him learn impulse control, which was completely lacking when he was a pup. </t>
  </si>
  <si>
    <t>I think he is sensitive to them most of the time, he responds negatively to negative emotions and positively to positive ones. He gets upset at raised voices. If we are laughing he wants to be part of the fun. He's not particularly tuned into subtle emotions. He doesn't notice if I'm feeling a bit fed up for example.</t>
  </si>
  <si>
    <t>Most of the time very good</t>
  </si>
  <si>
    <t xml:space="preserve">Probably quite a lot </t>
  </si>
  <si>
    <t>Negatively</t>
  </si>
  <si>
    <t>Loving, respectful, happy</t>
  </si>
  <si>
    <t>Probably a great deal more than I realize</t>
  </si>
  <si>
    <t xml:space="preserve">Comforts me when I need it as after knee surgery </t>
  </si>
  <si>
    <t>Close, I like to be with her as much as I can</t>
  </si>
  <si>
    <t>Sometimes she picks up on my anxiety &amp; will be more reactive when out</t>
  </si>
  <si>
    <t>She is very good at picking up on how I'm feeling &amp; becomes more attention seeking &amp; affectionate</t>
  </si>
  <si>
    <t xml:space="preserve">Wonderful!! She is my furry baby. ;-) She is certainly "my" dog. My husband says she will lay in my daughter's bed with the view of the driveway until I come home when I am gone, even though he works from home currently . And she waits until I go to bed so she can sleep with me. (does not sleep with my hubby if I am gone for an overnight; will go to one of the kids instead). She is my cuddle buddy when I sit on the couch.  She is also a trained therapy dog; I take her to school with me once a week. </t>
  </si>
  <si>
    <t>It is a symbiotic thing partly; I feel calmer and happier when she is around and vice versa which I believe helps her feel that way as well. She always seemed to have a sweet calm nature though. We got her when she was 2 months old; she was the runt of 11 litter mates. I was a stay at home mom for the first 5 years of her life, so she quite naturally become very attached to me and I with her. I hypothesize sometimes if being the runt and then being with a human mom at home most of the time helped to really develop that sweet, calmness. The 2 year old rottie we also have now, we got when she was closer to 5 months old, she was raised out in a barn rather than in a house, and was the oldest female of her litter. Their personalities seem very different, though both are loving, smart, loyal dogs. The nature/nurture thing... My dog already had a sweet, calm temperament and we were able to help that blossom even more with how/where we raised her and still treat her.</t>
  </si>
  <si>
    <t xml:space="preserve">She has never liked when we play fight/wrestle with the kids; she wants to be by me then. She seems to notice those who are not feeling well and wants to be by them; we call her our feel good dog or comfort dog--a big part of why I thought she would be such a good therapy dog and had her certified for it. She does not like it when my husband raises his voice when discipling the children; again, she wants to be my me. Freyja is her name. She is my napping buddy; she is always happy to relax and chill with me. I really don't know if she responds to my emotions and wants to cheer me up when tense or sad, share in my happiness with me, etc or if she just wants to be with me no matter what! </t>
  </si>
  <si>
    <t>Good.  She gives me something else to think about. I would be worse without her.</t>
  </si>
  <si>
    <t>Quite a lot - I have had to learn to be less panicky in unexpected situations</t>
  </si>
  <si>
    <t>Picks up on my emotions. Panics if I do, is very clingy hen I am sad.</t>
  </si>
  <si>
    <t xml:space="preserve">Friends </t>
  </si>
  <si>
    <t xml:space="preserve">Quite heavily </t>
  </si>
  <si>
    <t xml:space="preserve">I don't think she is particularly sensitive to them; she is tuned in to my behaviour, anything that might predict that she is about to be involved in - but I haven't noticed her behaving according to my mood. </t>
  </si>
  <si>
    <t>i live with my parents who share in caring for my dog so I am not the primary caregiver. I think he is not that affected by my limitations but before I came to live back home with my parents he definitely was affected for the worse. It might be good to place a question in the survey about whether the dog owner lives alone or with other humans that the dog might be influenced by.</t>
  </si>
  <si>
    <t>My emotions are mostly self contained so I don’t think he picks up on them really.</t>
  </si>
  <si>
    <t>Sisters</t>
  </si>
  <si>
    <t>None</t>
  </si>
  <si>
    <t>Stays close by when I feel low</t>
  </si>
  <si>
    <t>We are a team</t>
  </si>
  <si>
    <t>Not very much-she is a naturally chilled breed</t>
  </si>
  <si>
    <t>She is generally pretty laid back</t>
  </si>
  <si>
    <t>I dont know</t>
  </si>
  <si>
    <t>She licks my face if i am crying or sick</t>
  </si>
  <si>
    <t>Very close. If I’m sitting she is right in my lap</t>
  </si>
  <si>
    <t>A lot, she acts a lot like me</t>
  </si>
  <si>
    <t>She gets worried, more anxious and stays extra close</t>
  </si>
  <si>
    <t>We have a rather solid partnership, we spend most time together and comunicate clearly with eachother</t>
  </si>
  <si>
    <t>To some degree, when i'm having a panic attack or more ansious, she will shut down a bit and react less to things around her</t>
  </si>
  <si>
    <t>When i'm more ansious, my dog gets worried and even afraid of me</t>
  </si>
  <si>
    <t>very close</t>
  </si>
  <si>
    <t>I don't influence my dogs behaviour</t>
  </si>
  <si>
    <t>very caring towards me</t>
  </si>
  <si>
    <t>Well connected</t>
  </si>
  <si>
    <t>Very much</t>
  </si>
  <si>
    <t>Not sure. Im usually pretty stable and happy and the dogs are too.</t>
  </si>
  <si>
    <t>happy conforting</t>
  </si>
  <si>
    <t>she is responsive to my moods</t>
  </si>
  <si>
    <t>knows when a cuddle is needed</t>
  </si>
  <si>
    <t>Like best friends</t>
  </si>
  <si>
    <t>I do</t>
  </si>
  <si>
    <t>Very much. He either gets scared when I have panic attacks or comes close to me to help me feel safe and at ease.</t>
  </si>
  <si>
    <t xml:space="preserve">Perfect </t>
  </si>
  <si>
    <t xml:space="preserve">Always </t>
  </si>
  <si>
    <t>Happy when I’m happy</t>
  </si>
  <si>
    <t>Very close. She keeps me stable and stops me from killing myself and self-harming. She sleeps on my bed and loves cuddles.</t>
  </si>
  <si>
    <t>I think I do influence her behaviour, especially as she’s a rescue who had no training before she came to me. I’m trying to train her to be a good dog.</t>
  </si>
  <si>
    <t>When I’m anxious she’s more barky and jumpy and when I’m low she seems more subdued. When I’m crying she jumps up and licks my tears and sits on my feet if I’m having a panic attack.</t>
  </si>
  <si>
    <t>strong but undemanding. comfortable</t>
  </si>
  <si>
    <t>somewhat when inadvertent; a lot when purposeful as in when training.</t>
  </si>
  <si>
    <t>I think my emotions affect her at least somewhat, probably more than somewhat. I think this is true for dogs in general.</t>
  </si>
  <si>
    <t xml:space="preserve">My dog is like my best friend </t>
  </si>
  <si>
    <t xml:space="preserve">Partly </t>
  </si>
  <si>
    <t xml:space="preserve">He understands my emotions, can tell when I am unhappy or need comforting by staying close </t>
  </si>
  <si>
    <t xml:space="preserve">Bonded, loving, mutual </t>
  </si>
  <si>
    <t>I feel I am a positive influence, loving and using positive correction if needed for behavior</t>
  </si>
  <si>
    <t>Very attentive if I am sad, happy when I am happy. I feel my dog wants me to be calm and happy</t>
  </si>
  <si>
    <t xml:space="preserve">He is my constant companion.  I provide him with love and he provides me with consistency.
</t>
  </si>
  <si>
    <t xml:space="preserve">My moods, my daily activity, my commands all play a very influential part in my dog's daily life.
</t>
  </si>
  <si>
    <t>He is not quite a sponge.  He knows when I need him close and he responds by sitting or lying with me.  He helps me realize that I am being overly emotional, sad or self indulgent.  He is never judgmental.</t>
  </si>
  <si>
    <t xml:space="preserve">She is basically the only real frien i have and often I feel I behave so unfair towards her. She tries her best. But she has some issues we are battling slower than I like and this makes me frustrated </t>
  </si>
  <si>
    <t>Not sure. See previous. I tend to be not patient enough and want everything now, right now. When it fails, I get frustrated and tend to want to much from her, amounts she can't bear</t>
  </si>
  <si>
    <t>Fawning a lot. Trying to be the best until the moment she shuts down. With positive ones, well, positively</t>
  </si>
  <si>
    <t xml:space="preserve">He feels like a  loved family member. I centre a lot of my day to day life around him,  more than I would had lockdown not happened. </t>
  </si>
  <si>
    <t>He's only a puppy so he still needs a lot of input. He's worried in new situations so I do take on quite a protective and calming role, and I plan a lot of experiences for him so he can gradually desensitize to thinks but not become overwhelmed....I hope!</t>
  </si>
  <si>
    <t>He definitely picks up on people's energy levels, seems to know when people are unwell.  People shouting angrily really upsets him. He definitely picks up on emotions in tone of voice.</t>
  </si>
  <si>
    <t>Good, possible too attached.</t>
  </si>
  <si>
    <t>Some influence</t>
  </si>
  <si>
    <t xml:space="preserve">I think my dog is more anxious when I am more anxious and is excited when I am. I do not feel my dog is any more lethargic if I am. </t>
  </si>
  <si>
    <t>She and I are very close, and provide each other with a sense of comfort. She’s the reason I go outside and get any exercise at all, and I’m the reason she’s in the states. We rescued each other.</t>
  </si>
  <si>
    <t>She’s more protective of me than my neurotypical partner, and she keeps an eye out for my episodes and kinda keeps me as normal as I can be.</t>
  </si>
  <si>
    <t>She’s still learning to read people and respond to things like tone of voice due to her past. As a result she picks up more of my behaviors than my feelings.</t>
  </si>
  <si>
    <t>Warm bond, loving, trusting</t>
  </si>
  <si>
    <t>A lot, although he isn’t as obedient as I would like him to be when he is distracted by other dogs</t>
  </si>
  <si>
    <t>I think he is on edge when I am and when I am relaxed he picks up on that</t>
  </si>
  <si>
    <t>Loving, positive, caring</t>
  </si>
  <si>
    <t>To a certain degree. When walking on lead she tends to walk better with me than with other members of my household</t>
  </si>
  <si>
    <t>She's very intuitive. If there's someone I'm not sure of she becomes more wary</t>
  </si>
  <si>
    <t xml:space="preserve">He is my friend and I love him. I feel responsible for him and I want to protect him. It is a bit like having a third child. I want him to be happy and I want to do the right thing by him (training, exercising him, socialising him etc). </t>
  </si>
  <si>
    <t xml:space="preserve">To an extent: he is a young terrier mix (mongrel) and is very excitable and energetic. He wants to chase and dig and is not always easy to train (all terrier behaviour features which I think we haven’t particularly influenced). However we are quite a calm family I think and I think the dog is definitely becoming calmer (though that could just be as he gets older). We have tried to be consistent and I think it’s having a positive effect on him (he is making slow but solid progress in his training). He is much loved and I think, in turn, he loves us. </t>
  </si>
  <si>
    <t>When the children are sad he tries to cheer them up. If anyone is crying he will jump on them and try to lick them. It could be that he is just reacting to an interesting or different human noise that he doesn’t hear often (a child crying) but it is hard not to interpret it as him trying to cheer us up! He definitely gets excited when the family are happy and energetic!</t>
  </si>
  <si>
    <t>Close, but i am not his favourite (dad is), he listens to me a bit less</t>
  </si>
  <si>
    <t>A large extent; i believe i make him nervous because i sometimes lean on him for comfort and support</t>
  </si>
  <si>
    <t>He's intuitive; will watch me closely,  sometimes sits with me when i am sad</t>
  </si>
  <si>
    <t xml:space="preserve">Very close and loving. She depends on me and is bonded to me. I’ve had her almost her entire life and she will be 13 later this year. </t>
  </si>
  <si>
    <t xml:space="preserve">Quite a bit. I know she picks up on my emotions. I’ve always referred to her as my “magic dog”. </t>
  </si>
  <si>
    <t xml:space="preserve">It depends on the emotion. She responds in kind. </t>
  </si>
  <si>
    <t xml:space="preserve">Strong bond, trusting and loving </t>
  </si>
  <si>
    <t>When I struggle,  he gets less than all of me. He is an introvert while I am an extrovert. He appreciates that hos big sister,  a Pyr gets all of the attention.  He is a bit of a mama's boy.</t>
  </si>
  <si>
    <t xml:space="preserve">He senses anxiety and physical pain that I have but not negatively. </t>
  </si>
  <si>
    <t>We are pals. He looks to me for food, comfort , security, fun etc; I look to him for comfort, love , to be calmed, to take me out of myself. We are close. He reads my moods and I can usually tell if he is off.</t>
  </si>
  <si>
    <t>Well he has a wild streak so,times, but generally he behaves as I want him/ trained him.</t>
  </si>
  <si>
    <t>Very much so. If I am upset, he will come rest his head on me, if I am irritable he will tend to avoid me, if I am laughing he will take that as a sign to play. He is empathetic with several family members and our other dog. He is the best medicine.</t>
  </si>
  <si>
    <t>I see it as my job to give him everything he needs, and to make his life as good as it can possibly be for him. I get a lot of pleasure from just watching him sleep or go for a good walk when he’s had a tough life before we got him.</t>
  </si>
  <si>
    <t xml:space="preserve">Not very much. He is quite set in his ways as he was already 10 when we adopted him. </t>
  </si>
  <si>
    <t>He is calm when we are calm and I think he takes cues from us when things are to be excited about or when it’s time to relax. I don’t think how I’m feeling mentally really has much of an impact on him though.</t>
  </si>
  <si>
    <t>Very good. A lot of trust and love for each other.</t>
  </si>
  <si>
    <t xml:space="preserve">I don't think she's personally influenced by my emotions. </t>
  </si>
  <si>
    <t xml:space="preserve">She doesn't really react to any emotions. The only time I notice her actively reacting is when I'm overly happy and energetic, that's when she 
comes to join me to play and cuddle. When I'm really depressed or crying she doesn't really seem to care. </t>
  </si>
  <si>
    <t xml:space="preserve">Still developing </t>
  </si>
  <si>
    <t>I worry my anxiety as a first time owner has rubbed off on her</t>
  </si>
  <si>
    <t>Think she is less relaxed because I am on edge</t>
  </si>
  <si>
    <t>My dog is a rescue and very undemanding. She doesn’t ‘play’, she doesn’t seem to expect much. She is undemonstrative but I know she loves me the most - however she’s happy to be left alone too. I think this is conditioning and her personality combined - she’s extremely calm/placid so you need to work to understand her.</t>
  </si>
  <si>
    <t xml:space="preserve">She’s stubborn and has a mind of her own - again, personality and conditioning from whatever happened before we got her. So whilst she’s quite trainable - she’s food oriented - she’s also quite capable of just pleasing herself when she wants to. But equally I know I don’t give her as much focus as I ought to, and if I did she might be different. </t>
  </si>
  <si>
    <t xml:space="preserve">When I am sad she is sad, definitely. If I am low and don’t want to walk her or interact with her as much as I should she seems depressed and listless. A more demanding dog might demand more walks but she accepts her lot in life - and that makes me feel guilty! </t>
  </si>
  <si>
    <t xml:space="preserve">Very strong, close bond. Lot of mimicking and copying behaviors. We do lots of activities like scent work and trick training together, and our bond is very close because of that. I pick up on her signals very well, and I am able to read her body language very clearly. </t>
  </si>
  <si>
    <t xml:space="preserve">I think my mood influences her a lot. For example, if we’re out walking and I am feeling anxious she will stick closer, if I am feeling irritated she will often respond to me less, probably because I don’t give as many cues rewards etc. I try to minimise my emotions around her because they can make her anxious at times as she picks up on them so well. </t>
  </si>
  <si>
    <t xml:space="preserve">She shows visible signs of trying to comfort. She will respond differently to different emotions. If I cry, she will like my face and sit on my lap. If I am irritated (seldom at her) she will sit near me. </t>
  </si>
  <si>
    <t>I am her boss and she listens to me. She likes me being around and loves to cuddle. Thus, the relationship boss-dog is clear.</t>
  </si>
  <si>
    <t xml:space="preserve">To some extent </t>
  </si>
  <si>
    <t>When I am afraid then she responds the most "active"</t>
  </si>
  <si>
    <t xml:space="preserve">She is my absolute best friend, with unconditional love between the two of us. There for each other through darkest of times. </t>
  </si>
  <si>
    <t xml:space="preserve">She knows when I am sad. </t>
  </si>
  <si>
    <t xml:space="preserve">When I am sad or struggling she will not leave my side, even to eat or sleep. I have to take her to her bowl to sit with her whilst she eats. Otherwise she just wants to sit with me until she somehow knows I am ok again. </t>
  </si>
  <si>
    <t>She has become much more calm and confident while she has been living with us. When she first came to live with us I was very anxious and depressed and she was anxious and scared.</t>
  </si>
  <si>
    <t xml:space="preserve">She will come to me if I am upset. 
She is sensitive to shouting and will hide if the children are shouting in anger or if they argue. </t>
  </si>
  <si>
    <t>My dog is my best friend and I am her favourite person</t>
  </si>
  <si>
    <t xml:space="preserve">Dog always lies touching me and pouts whenever I move to do something </t>
  </si>
  <si>
    <t xml:space="preserve">Dog is very happy when she is having one to one attention. She particularly likes it when I take her out for a walk and leave other dog at home. She settles very quickly at home when I am able to sit with her. She is unsettled until I am able to sit down and relax. If I am annoyed with husband or kids the dog prefers to retreat to her bed. When I am happy and relaxed dog is happy and relaxed. When I cry dog is very concerned, unsettled and brings me toys to play. </t>
  </si>
  <si>
    <t xml:space="preserve">Very close and bonded </t>
  </si>
  <si>
    <t xml:space="preserve">I have suffered depression on and off for about ten years. I don’t tend to notice the dogs behaviour changes until I am starting  to feel well. She definitely does get ‘down’ when I am feeling low. Similarly, she is happy and light when I am well </t>
  </si>
  <si>
    <t>She gets anxious if i am upset and tries to comfort me with affection. She is excitable when I am in company and good spirits. Is lethargic when I am, she tends to mirror me</t>
  </si>
  <si>
    <t xml:space="preserve">Very close -best friends </t>
  </si>
  <si>
    <t xml:space="preserve">If I ever feel nervous or anxious, my dog begins pacing or crying or tries to snuggle in to me. </t>
  </si>
  <si>
    <t>He takes his cues from my emotions.</t>
  </si>
  <si>
    <t>Attached but strained. I got her to fill a hole from my previous dog who is now deceased. I love her but I often feel more irritated with her behavior than I probably should because I find myself comparing her to the previous dog. Plus my health is not what is way so I am too tired to invest in her training as I did the previous dog.</t>
  </si>
  <si>
    <t>I'm sure alot</t>
  </si>
  <si>
    <t>It depends. If I am hurt or sad, she is overly tactile to jumping on me and licking crazy. When I am angry (especially at her) she becomes incredibly aggressive.</t>
  </si>
  <si>
    <t xml:space="preserve">We spend most of our time together. I would say it's very strong. I do her grooming, cleaning, and health checks and most of her walks while my partner does the rest. She looks up to me more like a parental figure but my partner more so like a fun uncle (if this makes sense) </t>
  </si>
  <si>
    <t xml:space="preserve">Although I'm not sure if actually see any behavioural signs from her, but I'm pretty sure she can sense my mood and tends to personify it. </t>
  </si>
  <si>
    <t xml:space="preserve">Can tell if it's a good or bad emotion but she doesn't know how to respond or what exactly it is (broadly happy sad anxious etc) </t>
  </si>
  <si>
    <t>I love all my dogs. They help me overcome stress and depression. Can't live without them.</t>
  </si>
  <si>
    <t>They sleep when I sleep. They love to cuddle, other than that never really thought about it. I am older and they are too.</t>
  </si>
  <si>
    <t>one dog gives me hugs on request but frequently he asks for hugs</t>
  </si>
  <si>
    <t>My dog is like a son to me.</t>
  </si>
  <si>
    <t xml:space="preserve">I think my emotional state has a heavy influence on my dog’s behavior. </t>
  </si>
  <si>
    <t>My dog mirrors my emotions frequently, especially when I am feeling anxiety.</t>
  </si>
  <si>
    <t>Good- I love her to bits!</t>
  </si>
  <si>
    <t>Interesting- I’m not sure. But I do know that I can tell if a dog is going to be nice or bark a lot by looking at the owner! If owner smiles- the dog is nice!</t>
  </si>
  <si>
    <t xml:space="preserve">I’m not sure. I mean I do believe that emotions go “down the lead”,but I am mostly positive and happy! </t>
  </si>
  <si>
    <t>a lot</t>
  </si>
  <si>
    <t>strongly</t>
  </si>
  <si>
    <t>Very bonded</t>
  </si>
  <si>
    <t xml:space="preserve">Don’t think I do </t>
  </si>
  <si>
    <t xml:space="preserve">Don’t think he does </t>
  </si>
  <si>
    <t>Very close, always together and sensitive to each other’s needs/moods</t>
  </si>
  <si>
    <t>I think my moods affect my behaviour, he picks up on the changes and changes his behaviour as well</t>
  </si>
  <si>
    <t>He definitely picks up when I am anxious and becomes more anxious himself</t>
  </si>
  <si>
    <t>She is a cracker - obedient, loving, respectful. We play a lot of games. She dotes on me (she is a collie and very pack-focused, so wanting to follow me about does not indicate anything negative - that's just how collies are). Occasionally she is naughty and I tell her off and she looks guilty. Then we make up.</t>
  </si>
  <si>
    <t>A lot. I am very calm and don't stress/panic/worry about anything, and my dog is the same - calm, confident, fearless. 
A previous dog (a family dog when I still lived at parental home) would be calm around me and more anxious around my stressy mother, so her behaviour was definitely influenced by my mother's stressy vibes.</t>
  </si>
  <si>
    <t xml:space="preserve">She loves it when we laugh and are happy - she comes over to join in, and often brings a ball - presume she thinks we are in a playful mood (she is right)! If sad, she will snuggle up and (unfortunately) lick my face. </t>
  </si>
  <si>
    <t>Very close bond, greatly enjoy each other’s company</t>
  </si>
  <si>
    <t>A lot, the more positive I am the happier the dog is</t>
  </si>
  <si>
    <t>Perceptive, able to read mood and responds. If having a bad day the dog sticks closer to my side</t>
  </si>
  <si>
    <t>Urm, he's a dog. I'm human. He's quite fun.</t>
  </si>
  <si>
    <t>I train him, don't I. So I'm in charge of his behaviour.</t>
  </si>
  <si>
    <t>He knows if someone's excited, or sad.</t>
  </si>
  <si>
    <t>Close, but because I put a lot of effort in - we are otherwise not a natural fit</t>
  </si>
  <si>
    <t>A lot - I think almost all his 'bad traits' have ben influenced by me, to a lesser or greater degree</t>
  </si>
  <si>
    <t>Strongly. He shows several distress type behaviours if I am sad or upset.</t>
  </si>
  <si>
    <t xml:space="preserve">They’re my babies - I got them after having a miscarriage </t>
  </si>
  <si>
    <t>I work from home (even pre Covid) so I teach them</t>
  </si>
  <si>
    <t xml:space="preserve">They’re very intuitive and know when I need a cuddle </t>
  </si>
  <si>
    <t>She's my best friend and usually the only reason I get up in the morning. I treat myself horribly most of the time but will always take care of my dog the best I can.</t>
  </si>
  <si>
    <t xml:space="preserve">I can tell she gets sad when I do. I think I affect her a moderate amount but she is also a rescue who came with anxiety and separation issues. </t>
  </si>
  <si>
    <t>My dog will mirror my emotions a lot of the time</t>
  </si>
  <si>
    <t>She is my best friend</t>
  </si>
  <si>
    <t>Quite a bit we are very in tune</t>
  </si>
  <si>
    <t xml:space="preserve">always </t>
  </si>
  <si>
    <t>Ride or die.</t>
  </si>
  <si>
    <t>He can tell when I'm very anxious/edgy or depressed. He becomes more clingy when that's the case. He does get scared when I have angry outbursts when I'm very anxious though.</t>
  </si>
  <si>
    <t>He seems to behave as a caretaker. We are both very hypervigilent, but he will take a break from it and focus on engaging with me when I need it. He's a terrier so he's always hunting, and he's very reactive towards anything outside (people walking, dogs, cats, squirrels, people getting in or out of cars, etc.), but he will sit on me when he knows I'm very upset. I have always called him my amateur compression therapy dog. He's not graceful at it, but if I'm sitting he will sit on my lap. If I'm laying down he will lay on top of me, and often press his face on my face - usually getting hair in my mouth, but like I said, not graceful. He only does this "pressing" when I am in a considerably bad mood.</t>
  </si>
  <si>
    <t>Close. He is with us 24/7</t>
  </si>
  <si>
    <t>Somewhat. He is a naturally anxious dog. But when my anxiety goes up, his goes higher.</t>
  </si>
  <si>
    <t>See above. My attempts to stay calm during stressful situations (i.e., an off-leash dog approaching us), doesn't matter once he gets focused on the impending 'threat.'</t>
  </si>
  <si>
    <t>We are close and pretty attuned to each other and are able to be separate and then have fun walking, hiking, and going to the park and for some snuggle time at night.</t>
  </si>
  <si>
    <t>I know that if I get frustrated or angry, she gets anxious and concerned so I try not to do that in front of her. If I do, then I calm myself and then calm her.</t>
  </si>
  <si>
    <t>I can raise her excitement just in how I ask the question like "want to go for a ride?" I am also able to calm her down if she gets anxious.</t>
  </si>
  <si>
    <t>Very good, close.</t>
  </si>
  <si>
    <t xml:space="preserve">I am pretty easy going and so is she. </t>
  </si>
  <si>
    <t>She is very in tune to emotions.</t>
  </si>
  <si>
    <t xml:space="preserve">Moderately </t>
  </si>
  <si>
    <t>In a normal way</t>
  </si>
  <si>
    <t>Fantastic - very in tune with one another</t>
  </si>
  <si>
    <t xml:space="preserve">I think there can be quite a bit of influence, especially at competitions/trials you can very much tell how your nerves affect your dog. </t>
  </si>
  <si>
    <t xml:space="preserve">Intuitively </t>
  </si>
  <si>
    <t>Intense - he is my shadow which makes getting things done a bit of a challenge at times. I do love him and do my best for him. He can be very affectionate which is amazing but sometimes out of the blue will resource guard weird stuff he finds like a clothes peg and he has bitten me 2 or 3 times. It's a bit of a rollercoaster because he's still a puppy really.</t>
  </si>
  <si>
    <t xml:space="preserve">Very much. He is definitely in tune with tone of voice and body language. When I am in a good mood and have plenty of time for him, he is happy, playful and relaxed. </t>
  </si>
  <si>
    <t>I don't think he instinctively knows but responds to physical cues. He will moderate his behaviour for example, he will lean against me if I have told him off (not seriously but sometimes he eats things he finds in the park or street) to ask for affection. He sleeps with my husband and I and finds it easy to relax if we are.</t>
  </si>
  <si>
    <t>Adventure buddy</t>
  </si>
  <si>
    <t>I think he can pick up when I am nervous or frustrated.  If I have ever been unsure or nervous on a hike, he takes over and "leads."  He also knows when I am sad and lets me be boring and sits with me.</t>
  </si>
  <si>
    <t>He observes me and waits for me to be happy again so that I will feed him, walk him, pay attention to him, etc. I believe that he cares about me, but he could just be waiting for me to be better so I will take him places.</t>
  </si>
  <si>
    <t xml:space="preserve">Tenuous. I've only been with our dog for 2 months, and she's an 8 month rescue from the arctic circle who suffered from an embedded collar. She likes to be independent and lay on her own and jump on us and play. I can't tell if this aloofness is from the breed, from her past, or from my mental health. </t>
  </si>
  <si>
    <t xml:space="preserve">Greatly. I know that I can exude a lot of frustration and I know that reflects in the dogs rambunctiousness. </t>
  </si>
  <si>
    <t>I think my dog responds strongly to my emotions, but not in a direct way to me. More like she feeds off the energy and becomes a bit unruly or all over the place because she has so much energy and I may not play with her or be frustrated with her in that moment. Again, only had her 2 months so there's a lot of factors at play.</t>
  </si>
  <si>
    <t>Extremely close bond; unconditional; emotional connection</t>
  </si>
  <si>
    <t>Somewhat - she seems to read when I am having lazier/unmotivated days and will be more tired gerself</t>
  </si>
  <si>
    <t>I fully believe she reads my emotions and will be more affectionate when I more sad.</t>
  </si>
  <si>
    <t>Very bonded, a great team</t>
  </si>
  <si>
    <t>Moderately so. She notices when I am upset or agitated and tends to want to cuddly very closely.</t>
  </si>
  <si>
    <t>When I am extremely upset she wants to be in my lap/on top of me. She normally prefers to lie next to me, either not touching or barely touching. To give example, when I saw a dog get hit by a car and die, or a separate time when I gave CPR to a dog who collapsed and he ended up dying; when I arrived home she wanted to be on top of me as I cried.</t>
  </si>
  <si>
    <t>My lifeline</t>
  </si>
  <si>
    <t>I don't believe it influences him much as anytime he is anxious I'm usually not.</t>
  </si>
  <si>
    <t>He worked as my service dog so he was trained to respond to specific tells. He does know when im upset and will be more "on me"</t>
  </si>
  <si>
    <t xml:space="preserve">Good, we're buddies. </t>
  </si>
  <si>
    <t xml:space="preserve">to the extent I dole out food or play with his toys. Technically I'm sure I influence all of his behaviors, as everything is either reinforcing or punishing in our interactions with the world around us and my dog and I spend most all of our day together. He is in teenage puppy mode, so the pushing boundaries is definitely a thing right now </t>
  </si>
  <si>
    <t>seems to ignore them or know just when to push my buttons even more, ha. If I act excited/amped up he does feed off of that and also get excited</t>
  </si>
  <si>
    <t>He is like my son</t>
  </si>
  <si>
    <t>Even if he is old (he doesn't hear or see properly) he 'knows' when I feel bad or sad and he (in a dog way) worries</t>
  </si>
  <si>
    <t>Excellent, she is my little shadow. Sometimes I feel like she is my baby. I talk to her like a person even though I know she can't understand language. I work at making her happy and giving her good experiences.</t>
  </si>
  <si>
    <t>We have a good training relationship and good two way communication. I think she trusts me when I ask her to do something even if it is uncomfortable. She loves to play games with me and trusts when we go somewhere or do something that I will be doing something fun for her.</t>
  </si>
  <si>
    <t xml:space="preserve">If I am irritated about something (unrelated to her) she will check in with me a lot more and touch me with her nose. If I am excited, she gets excited. When I am not feeling well, she is good at being cuddly for me. She does not react too much to crying though. </t>
  </si>
  <si>
    <t xml:space="preserve">Relaxed, understanding, and familiar. I got her when she was just a puppy when I was living in Malawi as a US Peace Corps volunteer. She ended up getting distemper at 6 weeks old. Her balance and coordination were severely impacted. She would walk into things, walk straight off the steps and fall off. For a while I thought she was blind. She has some residual nerve damage that makes her a little unstable when she walks. When she was two, I went back to America and brought her along. Due to growing up in a remote village she was never exposed to large crowds, car rides, the vet, and other socializing opportunities. As a result she experiences a lot of fear when we are in these types of situations. She is much happier at home or on walks around the neighborhood. We don’t go out much because it’s less stressful for her. I think someone less understanding of canine development would have tried to force her into social settings. </t>
  </si>
  <si>
    <t xml:space="preserve">Some, at least. I’ve known her since she was 2 days old but it’s hard to figure out what aspects of village life impacted her development and how distemper could have influenced her ability to interact with her surroundings which could have influenced her personality. </t>
  </si>
  <si>
    <t xml:space="preserve">She’s a pretty easygoing dog and fairly independent. She likes to follow you through the house but she isn’t like, say, a doodle who absolutely must be touching you at all times I order to be happy. She’s always happy to sit next to you and just relax. I’ve had a lot of stress in the last two weeks due to finals and projects in my graduate program but I have not noticed any changes in her behavior, nor have I in the past. </t>
  </si>
  <si>
    <t xml:space="preserve">We have a strong bond but I often find it hard to tell if she truly “likes” me. I’m a trainer and I know I have put in a good amount of work to be reinforcing to her so she knows that I am where good things happen. However, she still doesn’t seem to be inherently happy just to be with me, but rather knows to come to me if she needs something. </t>
  </si>
  <si>
    <t xml:space="preserve">Probably a lot. </t>
  </si>
  <si>
    <t xml:space="preserve">She doesn’t seem concerned when I am upset but I think my depression may make her depressed too. </t>
  </si>
  <si>
    <t xml:space="preserve">We are very close, she is my heart dog. We cuddle and also train for dog sports. </t>
  </si>
  <si>
    <t>Quite a bit, we train for several different dog sports, but during the day I mostly do my own things and she is near by</t>
  </si>
  <si>
    <t xml:space="preserve">If I'm angry she gives me space, but generally she will come cuddle extra hard if I'm upset. </t>
  </si>
  <si>
    <t xml:space="preserve">Very close. She is cautious around most other people but at ease with me. She seems in tune with my physical and mental well-being. For instance when I have a migraine she stays close to me and is quieter than normal. We do lots of things together. Her favorite is agility. She sleeps snuggled up with me every night. </t>
  </si>
  <si>
    <t xml:space="preserve">I know my anxiety affects her. We make a feedback loop with each other. I am not the only one who has noticed this: multiple trainers have commented on it, too. </t>
  </si>
  <si>
    <t>She’s in tune with even small shifts in my behavior/mood. She looks to me to see if there’s anything to be anxious about, and since anxiety is often my default, she is also fairly anxious. With other people she knows well and likes, she does not display so much anxious behavior (though still some).</t>
  </si>
  <si>
    <t xml:space="preserve">Not great. I don't know if I really like him. I really miss my other dog, who died four months ago. this dog is a good, sweet boy, but I don't love him like I loved my old girl. </t>
  </si>
  <si>
    <t>A lot probably. He has calmed down a lot in our home. I really try not to yell at him because he's really sensitive.</t>
  </si>
  <si>
    <t>I don't know. I don't think he notices a difference in emotions unless someone is mad.</t>
  </si>
  <si>
    <t xml:space="preserve">Good! She’s a sweetheart. She’s very attuned to my physical needs (I have a disability) but can always be distracted by food ;) we are working on her aggression and it seems to be helping. </t>
  </si>
  <si>
    <t xml:space="preserve">A lot when dealing directly with her - she gets anxious if I’m anxious when she’s on a leash etc. I don’t feel like I influence her at other times though </t>
  </si>
  <si>
    <t xml:space="preserve">She definitely comes and cuddles me when I’m crying. But she doesn’t seem to get upset herself when I’m upset, she’s just more likely to cuddle me. </t>
  </si>
  <si>
    <t>Loving but hostile a times</t>
  </si>
  <si>
    <t>A lot
His aggression seems to be heavily influenced by how we act, talk and behave</t>
  </si>
  <si>
    <t>In a negative and offensive way</t>
  </si>
  <si>
    <t>Definitely feels them and tries to avoid negative ones (anger/frustration -not aimed at her)</t>
  </si>
  <si>
    <t xml:space="preserve">Our relationship is pretty great. I love him and he trusts me. </t>
  </si>
  <si>
    <t xml:space="preserve">I think I do influence his behavior. When I’m nervous he seems to sense it. </t>
  </si>
  <si>
    <t xml:space="preserve">He is very attuned to my emotions. When I’m upset he climbs onto me to calm me down. </t>
  </si>
  <si>
    <t xml:space="preserve">He's my baby. He's the family dog,  but he's mostly mine.  I'm his favorite person.  He sleeps next to me and I'm his favorite.  </t>
  </si>
  <si>
    <t xml:space="preserve">I can get him to calm down better than anyone.  He listens to me more than anyone else as well. </t>
  </si>
  <si>
    <t xml:space="preserve">Definitely responds though,  not a much as some dogs given his age and breed.  He's still in that puppy stage where he's a self centered beast and the beagle in him is stubborn like you wouldn't believe.  But overall he's pretty attuned with me and will respond pretty well to my emotions. </t>
  </si>
  <si>
    <t xml:space="preserve">Very close. We spend all day together, especially during the pandemic and I lost my job. She comforts me, walks with me and plays with me. She is calm and provides a nurturing companionship. </t>
  </si>
  <si>
    <t xml:space="preserve">Some. She gets hyper when I get excited. </t>
  </si>
  <si>
    <t xml:space="preserve">I think she understands to be sweet when I am low, and to be playful when I am high. </t>
  </si>
  <si>
    <t xml:space="preserve">Better since we are out of the challenging puppy stage! I love her but still find aspects of dog ownership difficult. </t>
  </si>
  <si>
    <t xml:space="preserve">We are making consistent efforts with training which she is usually responsive to. </t>
  </si>
  <si>
    <t xml:space="preserve">I have noticed she doesn’t like it if my children are bickering or if there are raised voices in the house. </t>
  </si>
  <si>
    <t xml:space="preserve">Somewhat </t>
  </si>
  <si>
    <t>Not sure</t>
  </si>
  <si>
    <t>I think he does pick up on and mirror my mood.</t>
  </si>
  <si>
    <t>He is very sensitive and emotional, I think he feels what I feel.</t>
  </si>
  <si>
    <t>Strong bond. He is very bonded to me, and is constantly aware of where I am.</t>
  </si>
  <si>
    <t xml:space="preserve">Very much. When I feel stress or pressure, he acts more nervous. I have tried to show him and my nervousness makes it impossible as he becomes too fearful of the judge to be touched. </t>
  </si>
  <si>
    <t xml:space="preserve">When I am stressed or nervous, he is much more fearful. </t>
  </si>
  <si>
    <t>Joyful</t>
  </si>
  <si>
    <t>A lot, we have fun.</t>
  </si>
  <si>
    <t>They are happy when I am enthusiastic and exciting  to them</t>
  </si>
  <si>
    <t>Very good</t>
  </si>
  <si>
    <t>Mentally not at all or he would be a hot mess. Training and behavior wise a great deal</t>
  </si>
  <si>
    <t>He does alot of distracting behaviors if im upset (poking me with nose, hand licking etc)</t>
  </si>
  <si>
    <t>My dogs are like my children. We are very close, they cuddle with me at night, I plan my days around how to keep them taken care of, entertained, etc.</t>
  </si>
  <si>
    <t>I think my dogs definitely respond to my mood.</t>
  </si>
  <si>
    <t>My dog is a mirror for my emotions.</t>
  </si>
  <si>
    <t>Best pals</t>
  </si>
  <si>
    <t>More than avarage</t>
  </si>
  <si>
    <t>better than my parents</t>
  </si>
  <si>
    <t xml:space="preserve">Very good </t>
  </si>
  <si>
    <t>Slightly</t>
  </si>
  <si>
    <t xml:space="preserve">He doesn't </t>
  </si>
  <si>
    <t xml:space="preserve">Good. He's a typical independent husky. Jot keen on being smothered but he will come over when he wants attention. </t>
  </si>
  <si>
    <t xml:space="preserve">As an independent and well behaved dog, I don't feel I have much influence. </t>
  </si>
  <si>
    <t>He is very aware of my emotions</t>
  </si>
  <si>
    <t xml:space="preserve">I love the relationship I have with my dog. She has a great bond with me. Love her unconditionally </t>
  </si>
  <si>
    <t xml:space="preserve">I’m generally always happy when with her,training her etc. </t>
  </si>
  <si>
    <t xml:space="preserve">If I’m tired and just relaxed she likes to cosy up beside me. If I’m busy she’s very lively but can sometimes be too anxious. </t>
  </si>
  <si>
    <t xml:space="preserve">Close, it’s just me and him at home </t>
  </si>
  <si>
    <t>I think I influence him quite a bit</t>
  </si>
  <si>
    <t>He always reacts to what ever mood I’m in, if I’m a bit down he will sit really close , but if I’m happy and excited he wants to play</t>
  </si>
  <si>
    <t>Good. We enjoy each other's company, especially when training.</t>
  </si>
  <si>
    <t>Considerably. She usually walks okay on the lead because I trained her, she rarely chases birds or rabbits because I encouraged a good point, she has learned to sit and wait to have her lead put on. This makes her much easier to live with and therefore much more enjoyable to be with.</t>
  </si>
  <si>
    <t>She really likes it when I am pleased with her. If I'm unhappy, she looks a bit worried from a distance and then comes closer. If I get amped and excited, she does too.</t>
  </si>
  <si>
    <t xml:space="preserve">Co-dependent </t>
  </si>
  <si>
    <t xml:space="preserve">Rather a lot. She is very perceptive of mood and physical illness </t>
  </si>
  <si>
    <t xml:space="preserve">She looks to comfort people who are unsettled </t>
  </si>
  <si>
    <t xml:space="preserve">Terrible </t>
  </si>
  <si>
    <t xml:space="preserve">I don’t know. I believe my dog would have issues regardless of my mh issues however, I believe if my mental health issues were better I would be in a better place to take control of his training / behaviour </t>
  </si>
  <si>
    <t xml:space="preserve">Scared / Sleeps </t>
  </si>
  <si>
    <t xml:space="preserve">Good, but it has become more distant with myself working more. She is also getting older and I have to leave her behind for some activities like longer hikes. She constantly barks when I get home, roll over in bed, open the door, etc. So I feel like I am always disciplining her and not getting too much positive interaction. </t>
  </si>
  <si>
    <t>I get anxious and so does she. She barks, I yell at her, and it does not help at all</t>
  </si>
  <si>
    <t xml:space="preserve">She will mirror all of my emotions </t>
  </si>
  <si>
    <t xml:space="preserve">Over excitable </t>
  </si>
  <si>
    <t xml:space="preserve">Picks up on them </t>
  </si>
  <si>
    <t xml:space="preserve">Very bonded, I worry I don't do enough for and with her. I worry I'm too distracted and/or self absorbed for her best life. I do everything I can to make sure she's safe and happy. I know she loves me. The best thing in the world is when she gets zoomies when I get home from work. </t>
  </si>
  <si>
    <t xml:space="preserve">Some. She does not trust my assessment of stranger danger, and her guard dog proclivities are much more pronounced when I am around (or around our house vs. in public). I think she relaxes more when she believes she doesn't have to protect me. And I, evidently, always need protecting. I have seen that if I remain calm, she is more likely to calm down - if not immediately at least within a reasonable time. Certainly more so than if I freak out too. Still, I am clearly the stupid human that does not comprehend what horror is on the horizon. </t>
  </si>
  <si>
    <t xml:space="preserve">I know if I'm angry, she withdraws. If I'm angry with her (not often), she disappears. If I'm sad or depressed, she watches me and will sometimes seek my attention. If I'm wound up about something, she is absolutely wound up as well. Not long after I got her (at 18 months), I realized we had all the same issues, frightened of (essentially) the same things. Maturity and a stable home has helped her, at least to a point, and since I've had her I've been encouraged to work on resolving my issues so they are not amplified in her. Granted, a work in progress. </t>
  </si>
  <si>
    <t xml:space="preserve">Strained. I feel my depression and current stressors have negatively affected our relationship because I take my anger and irritability out on him. </t>
  </si>
  <si>
    <t xml:space="preserve">I think my depression and stress negatively affect him and increase his stress. </t>
  </si>
  <si>
    <t xml:space="preserve">He is aware and may be afraid of me. </t>
  </si>
  <si>
    <t xml:space="preserve">I love him very much but I get very upset and embarrassed when doesn'r recall or behave as I want. My dog is very attached to me and likes to be with me as much as possible. </t>
  </si>
  <si>
    <t>Not nearly enough. He feels out of control and I get very frustrated and anxious. Being out of control is scarey for me generally.</t>
  </si>
  <si>
    <t>The more emotional i get, the less he responds to me.</t>
  </si>
  <si>
    <t>Parent/child</t>
  </si>
  <si>
    <t>A lot. He takes a lot of cues from my behavor.</t>
  </si>
  <si>
    <t>tries to comfort me and himself by getting close to me.</t>
  </si>
  <si>
    <t>Very good. I've had a few dogs over the years but some are more special than others, as he is.</t>
  </si>
  <si>
    <t>Not sure,  though sometimes do shout when he barks, which I know doesn't help.</t>
  </si>
  <si>
    <t xml:space="preserve">Not sure. </t>
  </si>
  <si>
    <t>She is my soul dog</t>
  </si>
  <si>
    <t>Not this dog but yes to another in the pack</t>
  </si>
  <si>
    <t xml:space="preserve">She is empathic </t>
  </si>
  <si>
    <t xml:space="preserve">Good </t>
  </si>
  <si>
    <t>Not grately</t>
  </si>
  <si>
    <t>Notices but not hugely</t>
  </si>
  <si>
    <t xml:space="preserve">Strong and bonded to both </t>
  </si>
  <si>
    <t xml:space="preserve">On bad days strongly </t>
  </si>
  <si>
    <t>A mixed bag - we’ve only had him for three months and the idea to get him was to help my mental health and loneliness when my partner is at work on evenings. However, because my dog is still young I didn’t fully appreciate how much work he would be so I think at the moment it’s had more of a strain on my mental health than I realised it would.</t>
  </si>
  <si>
    <t>I think if my dog sees I am upset then he picks up on that energy too</t>
  </si>
  <si>
    <t>I think if he sees me upset he might feel sad too or become stressed</t>
  </si>
  <si>
    <t xml:space="preserve">Brilliant, I love him he loves me ,he's mommy boy </t>
  </si>
  <si>
    <t xml:space="preserve">A lot </t>
  </si>
  <si>
    <t xml:space="preserve">He knows if I'm I'll or felling off </t>
  </si>
  <si>
    <t>Amazing</t>
  </si>
  <si>
    <t>She is able to copy my mood, when I'm happy and excited so is she and when I'm relaxed she is always up for a cuddle.</t>
  </si>
  <si>
    <t>Very well, copies my emotions and moods.</t>
  </si>
  <si>
    <t>Good. They are a reason to keep going and the only reason my section was lifted (well, and the lack of beds)</t>
  </si>
  <si>
    <t>I don't think they change their behaviour to reflect my mood but they get considerably less enrichment and training</t>
  </si>
  <si>
    <t>I dont</t>
  </si>
  <si>
    <t xml:space="preserve">He's my boy, we are very close. </t>
  </si>
  <si>
    <t xml:space="preserve">He listens to me and picks up on how I'm feeling </t>
  </si>
  <si>
    <t xml:space="preserve">He's very intune with me, if I'm feeling down he's constantly by my side and showing affection. </t>
  </si>
  <si>
    <t xml:space="preserve">Minimal- she is generally a happy dog and if I’m down I don’t feel it effects her very much </t>
  </si>
  <si>
    <t xml:space="preserve">Unless I am overly distressed doesn’t take any notice </t>
  </si>
  <si>
    <t xml:space="preserve">She is a family member, she is my best friend. She's a reason to get up in the morning and leave the house, she needs me. She keeps me company and I have so much love for her it radiates out of me. I'm so thankful for her. </t>
  </si>
  <si>
    <t xml:space="preserve">We do training but sometimes I am concerned our emotions can affect the training as we might be more impatient some days or struggle to feel the motivation to train </t>
  </si>
  <si>
    <t xml:space="preserve">It feels like she knows when we are upset and like she comes to comfort us </t>
  </si>
  <si>
    <t>Happy and very friendly. We are always together.</t>
  </si>
  <si>
    <t>The more attention and love I provide the happier and calmer she gets.</t>
  </si>
  <si>
    <t xml:space="preserve">She is highly responsive. If I'm happy she is happy and excited.  If I'm sad she is quiet. </t>
  </si>
  <si>
    <t xml:space="preserve">I feel we have a good relationship but she is definitely more attached to my mum </t>
  </si>
  <si>
    <t xml:space="preserve">If I get excitable then she is but that’s about it </t>
  </si>
  <si>
    <t xml:space="preserve">I don’t think she does really </t>
  </si>
  <si>
    <t>Close. Very responsive to me, very happy to be around me, I did all training and exercising, but I would also acknowledge that I put the dog on edge at times when irritable due to occasional slammed doors or shouting (not at the dog).</t>
  </si>
  <si>
    <t>Quite a lot. She reads me and I read her and we feed off of each other in that respect. When I'm happy she is happy, when I'm not she seems to give me space. Other than that we have a very good and very clear relationship so that she would easily know what I was asking of her (short clear commands, positive reinforcement etc).</t>
  </si>
  <si>
    <t>She responds with anxiety when I'm angry or irritable, which has led to her shivering out of fear on more than one occasion, despite our very good relationship otherwise. This in turn makes me feel bad and guilty that I can't control my emotions and that it leads to fear in her. When I'm happy and well she responds to me extremely well as she knows she gets lots of things from me!</t>
  </si>
  <si>
    <t xml:space="preserve">She is my whole world </t>
  </si>
  <si>
    <t xml:space="preserve">Shes very relaxed, laid back ad easy going. I'm a mess most days so I would say I have little influence on her but she does pick up on my bad stress or upset days </t>
  </si>
  <si>
    <t xml:space="preserve">She knows and responds to my bad days. She knows when I'm angry or irritated as she tends to stay away and stays calm. On my upset days she stays close and is very affectionate and on normal or happy days she is very bouncy and loving, relaxes, cuddles and is very much as free as I feel. </t>
  </si>
  <si>
    <t>Very good, close and loving</t>
  </si>
  <si>
    <t xml:space="preserve">A little bit although she seems pretty independent </t>
  </si>
  <si>
    <t>She doesn't has far as i've noticed</t>
  </si>
  <si>
    <t>I love my dogs and probably put them before myself.</t>
  </si>
  <si>
    <t>I do dog agility and my feelings definitely transfer to the dogs behaviour. If I'm feeling off colour my dog snuggles more. I have arthritis and fibromyalgia and my dog seems to sense when I'm struggling and at bedtime snuggles up. The 2 girls do, not the male.</t>
  </si>
  <si>
    <t>Senses them easily.</t>
  </si>
  <si>
    <t>If I’m having a bad day then he’s more reactive on lead</t>
  </si>
  <si>
    <t>He feeds off them</t>
  </si>
  <si>
    <t xml:space="preserve">My best pal always there for me. </t>
  </si>
  <si>
    <t xml:space="preserve">Probably quite a bit </t>
  </si>
  <si>
    <t xml:space="preserve">Very responsive to my emotions </t>
  </si>
  <si>
    <t xml:space="preserve">I love my dog more than anything else in the world, we have a bond as we both have terrible anxiety. As I can understand it more than anyone else my dog trusts me in anxious moments more than others. </t>
  </si>
  <si>
    <t xml:space="preserve">I think I pass my fears and worries onto my dog. She feels responsible to protect me from others and feels possessive over me. </t>
  </si>
  <si>
    <t xml:space="preserve">She tries to console me when I’m upset and stays away when I’m angry or irritated. </t>
  </si>
  <si>
    <t>Close</t>
  </si>
  <si>
    <t>I think she senses when I'm stressed and anxious.</t>
  </si>
  <si>
    <t xml:space="preserve">She seems to mirrors my stress and anxiety with irritability. She's at her calmest when I'm calm. </t>
  </si>
  <si>
    <t xml:space="preserve">Good most of the time </t>
  </si>
  <si>
    <t xml:space="preserve">Not as much now as my old dog (I now have a German shepherd - previously I have a cavalier King Charles who always seemed to be more affectionate when I was feeling low) </t>
  </si>
  <si>
    <t xml:space="preserve">She is my best friend </t>
  </si>
  <si>
    <t>I know I do. When I'm happy so is she</t>
  </si>
  <si>
    <t>She senses when I am upset</t>
  </si>
  <si>
    <t xml:space="preserve">Heartwarming </t>
  </si>
  <si>
    <t xml:space="preserve">Mirroring them in some cases. I can’t do much about my everyday anxiety, but in cases when my dogs might be very scared, such a as going to the vet, I take great care to prepare myself so that I can be someone they can rely on. </t>
  </si>
  <si>
    <t xml:space="preserve">Symbiotic. Rescued dog to help relieve stress, anxiety, and enhance feelings of security and build feelings purpose.  Dog appears to understand his lot in life is better demonstrated by affectionate eye contact, positioning himself near me, and shows feelings of safety and enjoyment by rolling in the grass, greeting me affectionately, and presents as appreciative of toys.  Spending time or watching him enjoy himself makes me feel happy, proud, worthy, and appreciated. </t>
  </si>
  <si>
    <t xml:space="preserve">I believe my dog was abused by previous owner, evidenced by fear-aggression followed by fleeing from strangers; and ducking away from swift movements (especially from things that swing, like when I put on a belt, or haphazardly toss a shirt somewhere).  However, over the year that I have had him, I have witnessed a significant decrease in these behaviors due, I believe, in my efforts to show love and affection and foster senses of security (ex: drop my belt to let him investigate and see it is safe).  He has recently been able to be approached by people in neighborhood with no growling nor raised hair on shoulders and back, but does shy away from being touched.  </t>
  </si>
  <si>
    <t>Dog seems to respond to my mood: if tired and worn out from work, dog is generally able to stay calm and reduce efforts to play.  When in a positive mood, dog seems more likely to approach me with a toy.  I believe he can sense my mood though whatever means dogs do, and tends to mirror me.  However, there can be some instances (seldom) where he persists with attempts to play when I don't want to (but I always make an attempt, even if half-hearted or with low enthusiasm).</t>
  </si>
  <si>
    <t xml:space="preserve">I am her comfort and she is mine. We rely on each other to handle our anxieties and fears. </t>
  </si>
  <si>
    <t>I have had some positive influences and have made her more calm overall but it is difficult to overcome the traumas she has endured</t>
  </si>
  <si>
    <t xml:space="preserve">My dog lives in the moment and doesn't respond much to my emotions but is excited to just be doing something with me, be it cuddling or playing. </t>
  </si>
  <si>
    <t>Mommas boy</t>
  </si>
  <si>
    <t>I think he's very influenced and maybe depressed too</t>
  </si>
  <si>
    <t>He lays with me or sits in my lap almost 24/7 sleeps with me and doesn't move</t>
  </si>
  <si>
    <t>Very good! I love her so much. She’s my baby</t>
  </si>
  <si>
    <t xml:space="preserve">I think if I’m up and about she’s more inclined to have energy. If I’m sitting on the couch she usually naps. However she does get random bouts of energy and lays by the door waiting to be taken on a walk. </t>
  </si>
  <si>
    <t>She is very reliable in her emotions and predictable. One time I was having an anxiety attack and she got up from her bed and moved to another part of the room. She doesn’t seem to notice our emotions a lot because she’s a very relaxed dog.</t>
  </si>
  <si>
    <t xml:space="preserve">Only a little </t>
  </si>
  <si>
    <t xml:space="preserve">I don't think my dog responds at all to my emotions </t>
  </si>
  <si>
    <t>Very loyal</t>
  </si>
  <si>
    <t xml:space="preserve">Don’t know </t>
  </si>
  <si>
    <t>Sits by me</t>
  </si>
  <si>
    <t xml:space="preserve">My dogs are two of my best friends. Home would not be home without them. </t>
  </si>
  <si>
    <t>A lot. I noticed when I am in school and more stressed my dogs are more stressed too</t>
  </si>
  <si>
    <t xml:space="preserve">She picks up on my anxiety when out on walks </t>
  </si>
  <si>
    <t xml:space="preserve">She picks up on them and can reflect them when we're out on walks </t>
  </si>
  <si>
    <t xml:space="preserve">Best friend in animal form </t>
  </si>
  <si>
    <t xml:space="preserve">I think she notices when I'm sad as she doesn't leave my side </t>
  </si>
  <si>
    <t xml:space="preserve">has a strong urge to protect me </t>
  </si>
  <si>
    <t xml:space="preserve">improving </t>
  </si>
  <si>
    <t>Loving but I am the boss</t>
  </si>
  <si>
    <t>Inside the dog picks up on my moods, outside the dog is protective if I am nervous.</t>
  </si>
  <si>
    <t>If I am sad or stressed the dog will cuddle up to me, Out side the dog stays close to me and will walk slightly in font of me if I am nervous.</t>
  </si>
  <si>
    <t>Very close, had him in my life since i was 5</t>
  </si>
  <si>
    <t>Not too much</t>
  </si>
  <si>
    <t>Possibly more than i realise</t>
  </si>
  <si>
    <t xml:space="preserve">Strong, reliable, supportive </t>
  </si>
  <si>
    <t>Very well, she does seem aware of them</t>
  </si>
  <si>
    <t>We accept each other as we are</t>
  </si>
  <si>
    <t>I should be more consistent in correcting her unwanted behaviour</t>
  </si>
  <si>
    <t>She knows when I'm down</t>
  </si>
  <si>
    <t>My dog has made me see the beauty in life that I had lost.  I feel a deep love with her and we are almost never apart.</t>
  </si>
  <si>
    <t>If I am sad or unhappy or angry then this has a impact on her.  She licks me, jumps all over me etc  She is a law unto herself and mostly does not care what I ask of her as she has her own agenda.</t>
  </si>
  <si>
    <t>She can be fearful when i'm angry which I feel great shame at as i've never hurt her.  My voice can be loud and intimidating which i've inherited from my father.  If I am happy then she is happy also.</t>
  </si>
  <si>
    <t xml:space="preserve">Great. He is very affectionate towards me although I get sad when he is more tail wagging for strangers but his affection for me is in other ways like sleeping on my lap. </t>
  </si>
  <si>
    <t xml:space="preserve">Medium </t>
  </si>
  <si>
    <t xml:space="preserve">He often does not seem to notice emotional cues like sadness or anxiety but if I’m extra happy he will dial up the happiness and excitement too. </t>
  </si>
  <si>
    <t xml:space="preserve">She’s my soulmate, strong connection </t>
  </si>
  <si>
    <t>If I’m irritable she picks up on it and starts misbehaving more</t>
  </si>
  <si>
    <t xml:space="preserve">If I’m sad she’ll sit next to me. She’s tuned in to my energy </t>
  </si>
  <si>
    <t>Good, we're pals</t>
  </si>
  <si>
    <t xml:space="preserve">A lot, I think my traits have rubbed off on him. He particularly reacts to my partner's anxiety which is less well managed. </t>
  </si>
  <si>
    <t>He goes on alert when he senses one of us is anxious. It's hard to calm him down, we can't explain why we're anxious. My partner doesn't always recognise his own anxiety, so ends up in a cycle where his anxiety triggers the dog to be anxious, then he gets annoyed at the dog's anxious behaviour, which makes both of them feel worse :(</t>
  </si>
  <si>
    <t xml:space="preserve">She is my best friend and we are always together </t>
  </si>
  <si>
    <t xml:space="preserve">When I am manic, she is more upbeat and energetic with me.  We go running together and play more.    When I am depressed she cuddles up close and is calmer.  She sleeps more.  </t>
  </si>
  <si>
    <t xml:space="preserve">She seems to know when I am sad and comforts me.   It doesn’t make her anxious, just less energetic.  </t>
  </si>
  <si>
    <t>caring, supportive</t>
  </si>
  <si>
    <t>I think my social anxiety is in some kind part of my dog, in that she also doesnt like strangers very much and is not very interested in them.</t>
  </si>
  <si>
    <t>She keeps calm, lets me cuddle with her and licks my skin (armor similar).</t>
  </si>
  <si>
    <t>Sometimes I feel like I am not a good owner to my dog, especially when I have bouts of depressive episodes. I am not able to walk her regularly and feed her on time. I also tend to neglect bathing her when I have these episodes. However, I am surprised how every time I try to harm myself, she seems to understand what is happening and tries to stop me and comfort me. One example is when I wanted to cut myself. As soon as she saw me holding the knife against my neck, she ran towards me and started licking my face.</t>
  </si>
  <si>
    <t>I feel like I influence her behavior the most when I pet other dogs or cats. She sometimes shows signs of jealousy. Also, I noticed that when I have bouts of depressive episodes, she seems to match my energy. For example, on bad days, I would just sleep in the whole day and she would just lie down with me in bed.</t>
  </si>
  <si>
    <t>I strongly believe that my dog knows when I am happy or sad. She has displayed a number of times what seems to be a deep understanding of what I am feeling.</t>
  </si>
  <si>
    <t>Absolute best friend</t>
  </si>
  <si>
    <t>Picks up on them easily</t>
  </si>
  <si>
    <t xml:space="preserve">I depend on her a lot and she on me. She is very nervous and I have mental health problems and so we’re kind of co dependent and are together a lot. </t>
  </si>
  <si>
    <t>I think she finds my presence calming. She is often nervous and is a rescue and she has picked me as her person (over my boyfriend)</t>
  </si>
  <si>
    <t>I think she sometimes wants more pets when I’m upset. Maybe she knows it cheers me up :)</t>
  </si>
  <si>
    <t xml:space="preserve">My dog is like my child </t>
  </si>
  <si>
    <t xml:space="preserve">All of it </t>
  </si>
  <si>
    <t>She tries to confort me</t>
  </si>
  <si>
    <t xml:space="preserve">It varies. He has a lot of behavioral issues and I often get very frustrated with him. He has caused physical harm to me on multiple occasions, usually as play behavior and not aggression. I wish he could be calmer on days that I don’t feel well. I also know that he’s still a puppy/adolescent, and most of his behavioral issues are because of his age. It will get easier when he’s older. I use positive reinforcement training only, never physical punishment. In general, he does very well with that type of training, but adolescence commonly causes dogs to regress in their training. Even though we have a lot of difficult days, we adore each other. He looks at me with such love and I know that I’m his favorite person in the whole world. I love him so much, and I enjoy how sweet and silly he can be. If I could do it over, knowing that it would be this hard, I would still want to raise him. </t>
  </si>
  <si>
    <t xml:space="preserve">Somewhat. German Shepherds are a very sensitive breed, and very in tune with their owner’s emotions. He is a bit more reactive toward strangers and large dogs if I am feeling anxious or tense. When I am having a hard day, it gets him pretty worked up and he will jump on me and pull my hair. But he is still reactive on days that I’m not anxious. It’s only a slight difference. </t>
  </si>
  <si>
    <t xml:space="preserve">He is very protective. When I am upset with someone in my family, he will often behave differently around them, mostly ankle biting, not serious aggression. He is more alert in situations when I am anxious, such as walking at night. When he experiences minor stressors, he usually responds well to me petting and comforting him, and can be distracted from whatever is stressful. </t>
  </si>
  <si>
    <t xml:space="preserve">Still developing. I try to be a good dog owner for him </t>
  </si>
  <si>
    <t>I'm not yet sure</t>
  </si>
  <si>
    <t>Only somewhat</t>
  </si>
  <si>
    <t xml:space="preserve">We're extremely close; he's treated me as his designated person/owner for the great majority of our lives together. I've been his main trainer, companion and source of affection even when living apart (university). We're living together again and he's much happier now, and I am too. I'm very tuned into his body language and behavior </t>
  </si>
  <si>
    <t xml:space="preserve">It depends on the situation. He's very stubborn and distractable generally, but he knows the rules and tries his best to be good. He's also extremely praise driven and loves people in general so I'm usually the one with the most response from him when it comes to correcting behaviours. </t>
  </si>
  <si>
    <t xml:space="preserve">If I'm upset or someone is yelling he tries very hard to break the tension with affection and sometimes gently "defend" or separate me from the situation. If I get frustrated with him trying to walk, for example, he can get even more stubborn, fixated and uncooperative. Anxiety or stress about avoiding certain negative triggers (for his or my sake) can also prompt misbehavior </t>
  </si>
  <si>
    <t>Best friends</t>
  </si>
  <si>
    <t>A great deal.</t>
  </si>
  <si>
    <t>My anxiety, specifically, reflects directly in her anxiety. She starts to shake when I get get very anxious.</t>
  </si>
  <si>
    <t>I love her. She loves pets and cuddles</t>
  </si>
  <si>
    <t xml:space="preserve">Not sure </t>
  </si>
  <si>
    <t>Good. I was having medical issues last year and she always snuggled with me</t>
  </si>
  <si>
    <t>I think I have a calming influence on her</t>
  </si>
  <si>
    <t xml:space="preserve">I think she cares about me and responds in certain different helpful ways when I'm in specific moods. </t>
  </si>
  <si>
    <t xml:space="preserve">Really good! She's my buddy. </t>
  </si>
  <si>
    <t xml:space="preserve">I don't think I influence her behavior much. </t>
  </si>
  <si>
    <t xml:space="preserve">The only thing I've noticed is if I start crying at all, she runs away from me haha. </t>
  </si>
  <si>
    <t xml:space="preserve">Very close, I’m her safe person. I think she would have had a better life with my ex husband but she has always been more attached to me so I got her. </t>
  </si>
  <si>
    <t xml:space="preserve">I know when I’m depressed and barely getting out of bed, she gets no exercise or stimulation. She’s a great napper and cuddler but she gets a lot more anxious and aggressive whenever something goes by the windows if she’s not getting time outside the house and then I feel guilty because I’m not walking her (we don’t have a fenced yard so I just take her out on a 4’ leash to potty). </t>
  </si>
  <si>
    <t xml:space="preserve">Yes I think she’s more cuddly when I’m sad and she will keep a little distance if I’m irritable. </t>
  </si>
  <si>
    <t xml:space="preserve">She motivates me to take better care of myself and do more for the both of us. Her happiness always makes me smile and instantly uplifts my mood. </t>
  </si>
  <si>
    <t xml:space="preserve">I have noticed on days when I want to be less active, she takes notice and will also decide to just cuddle with me and lay down instead. </t>
  </si>
  <si>
    <t xml:space="preserve">She notices when I’m sad and bothers me more than usual when that is the case. I think she knows how happy she’s able to make me and how comforting she is. </t>
  </si>
  <si>
    <t>he is my baby! and he loves me too. he loves to cuddle and give me kisses. he loves everyone but i think im his favorite person.</t>
  </si>
  <si>
    <t>a bit, hes always happy though</t>
  </si>
  <si>
    <t>i feel he can tell when im sad. when im sad or down he’ll come around and nudge me more than usual for pets and wants to be very close to me so much so that he pushed me off the couch once because he couldnt get close enough to me! (it was not an aggressive push he just wanted to be near me)</t>
  </si>
  <si>
    <t>He's me shadow and companion and I'm very greatful to have him.</t>
  </si>
  <si>
    <t>He's a naturally bouyant boy and I'm not, so I'd say not much. Maybe he does have awareness when I'm sad, though.</t>
  </si>
  <si>
    <t>In general he's just him. I guess they don't like it if there's a fight or upset amoung humans and take themselves out the space (we have a garden) and they do know when you're sad, but I think he's a far better and stabler little mind then myself.</t>
  </si>
  <si>
    <t>She has a lot of trust for me and my partner but is very anxious about other people, and sometimes dogs. Never showed a single sign of aggression to us, but sometimes is very to other people. She sometimes mistakes us for other people when me or my partner go on a walk solo - if someone looks like us from a far away she loses her mind and pulls in the direction. I feel like she's bound to us by anxiety, she's very uncomfortable without us nearby. We also have a second dog which is younger, and she also is very upset when the younger dog tries to escape via fence - usually comes whining and barking to us and guides us to the place of escape! It's like she wants everyone together with her at all times. But she also wants her alone time - it's just that we're probably the only humans she likes</t>
  </si>
  <si>
    <t>I feel like she's picking up on depressive moods and mirroring them for example if I'm at my apartment alone she would be more nervous, or either she easily gets agitated. I have social anxiety and GAD - when I go out for a walk with her during late evenings and night I have a lot of suspicions about people that we run into, I am nervous when someone that looks like trouble is nearby and she also tenses up even when I try to be calm.</t>
  </si>
  <si>
    <t>I think she can clearly see what mood I'm in, when I'm angry she avoids any contact and tries to not be as much in-your-face. She sometimes reads badly or it's just her thing - when in stress she demands to be rubbed on her belly as this is the only thing that relaxes her. She might forcefully guide my hand to the belly or (when I'd be lying at a couch) for example stand with her front paws on my chest demanding attention which is quite painful for me usually. And not always in the best moment. She's good at picking up things I would never think of, for example she'd hide under the coach (her safe-place) when me and my partner were on a LSD trip once and to be fair we had to act weird. But also during this we actually things got comfortable for her and we went for a long walk around the city and even some crowded places - In retrospect she took on responsibility of guiding us even though there were a lot of distractions (other animals, city noises, cars and trams, other people during night-life) but she was in such a great focus that we didn't need to worry at all. Considering all of these things usually stress her out very hard that was something new to me.</t>
  </si>
  <si>
    <t xml:space="preserve">We are close and I feel that we understand each others' body language quite well. He is happy with other people, but he is attached to me in particular and prefers to sit close to me and sleep at my feet. I feel more at ease when he's nearby, and he cheers me up. </t>
  </si>
  <si>
    <t xml:space="preserve">My dog definitely is keen on trying to read my expressions and figure out what I'm doing, where I'm going and if he can come too. He gets sad and his curly tail lowers when he realizes I'm leaving, or when I lock him out of a room I'm in. On the other hand I can really hype him up when I am in a fun mood--if I dance he gets playful and jumps around me. </t>
  </si>
  <si>
    <t xml:space="preserve">I don't think he responds much to me being sad, but if I'm anxious or scared of something then he is also scared and will alarm bark. </t>
  </si>
  <si>
    <t xml:space="preserve">I love my dog, but I know he favours my partner over me. He listens to me and misses me when I'm gone, but when it's me or my partner he'll choose my partner over me (e.g. When we are not in the same room, he won't follow me). </t>
  </si>
  <si>
    <t>To some extent. Some breed specific behaviour we seem not to be able to control: prey drive, seperation anxiety,...</t>
  </si>
  <si>
    <t xml:space="preserve">He does not respond to my emotions at all. </t>
  </si>
  <si>
    <t>Very loving</t>
  </si>
  <si>
    <t>I think dogs are in great part influenced by their people</t>
  </si>
  <si>
    <t>Mimicks them if they linger long enough</t>
  </si>
  <si>
    <t>Best friend that i would die for</t>
  </si>
  <si>
    <t xml:space="preserve">Its on a positive note,he is very energetic and cheerful with other dogs,but he gets overprotective over his toys so I guess there are some pros and cons </t>
  </si>
  <si>
    <t xml:space="preserve">I have never been sad when I'm with him,just myb angry when he is not behaving well,but I'm happy he is happier </t>
  </si>
  <si>
    <t xml:space="preserve">Ruby (my 8 yo adopted GSD, we adopted her since 2020) is a very independent girl, but she does surprise me when I almost drowned in my negative emotions. 
I do feel like I’m being needed by she even just sometimes, and I can’t stop thinking of her when I have to go to office at daytime. 
A few times when I nearly committed suicide, she showed extra attentions to me. If without her presence and her caring heart, I wouldn’t be here to answer your questions. 
The bound between us is getting stronger, and she started to showing her needy side to me as well, for example like today we went to vet to get her two shots to help with her allergic reactions. She fell asleep on my laps and if I intended to move away, she will immediately ask for belly rubbing and doesn’t let me go. My legs were numb after one hour stay still, but it’s all worthwhile as long as she is happy.
</t>
  </si>
  <si>
    <t xml:space="preserve">I suppose I have had quite some influence on her. 
E.g. she is very reactive with other dogs whilst we walk in the park/street etc, this is most likely due to her overprotective behaviour. She didn’t show any aggression on the first day I adopted her and we met other dogs in the pet store. 
We usually play fetch toy at home, and if she ever wants treats she will bring her toys to me and ask for play for exchange of treats.
I will hide some treats in my room waiting for her to explore where they are. If I sit in the dark and she didn’t realise where I am or thought I left home without say bye to her, her curl tail will become droopy and show less attention and interests to the treats on the floor. I was really touched when I first discover this fact.  
We play chasing games at home, I let her chasing after me in a circle in different rooms. She immediately figured out where I would go to the next connected room and run back to that room wait for me there. She feels very proud with waving tails to show her happiness. 
However, she doesn’t like to be cuddled for more than 10 seconds. Still can’t stand for more than 5 minutes laying on the bed with me. Most of time, she would choose stay alone…
</t>
  </si>
  <si>
    <t xml:space="preserve">I never expect she would respond to my emotions, especially bad emotions. But she surprised me every single time with her intelligence and caring. Even though I was crying in another room, she would come to lick all my tears off, stay with me for a little while or just simply guard me in the room entry. I guess that’s why people love dogs, and think they can be strongly emotionally attached to each other.
If I’m cheerful and she will definitely be influenced by me, my smile, playful and soft voice. 
</t>
  </si>
  <si>
    <t>Fantastic. He's somewhere between being my child and my best friend. We love each other dearly.</t>
  </si>
  <si>
    <t>A lot. I think he got a lot of his personality from how we raised him when he was young. I give him a lot of attention and he seems to want a lot of attention. He can be stubborn, but he usually listens when I give him commands. I think he learns from me a lot.</t>
  </si>
  <si>
    <t>He can usually tell when I'm feeling happy or sad. He settles down when my mood is low and snuggles me, and gets excited when I'm excited.</t>
  </si>
  <si>
    <t xml:space="preserve">Companion. </t>
  </si>
  <si>
    <t xml:space="preserve">
Depends on the behaviour. She’s a rescue working cocker &amp; her behaviour may be why we’re probably her 4th home. I cannot stop her chasing pheasants (for hours) except by having her on a lead: like all spaniels, she goes deaf to the whistle. She goes into her crate at night perfectly. She leaves food when told to. </t>
  </si>
  <si>
    <t xml:space="preserve">Spaniels have empathy - check the charity Bravehound which puts dogs (especially spaniels) with former service people, for PTSD, waking them when they’re having nightmares etc. (Originally based at Erskine Hospital.) Our dog comes to give comfort if I’m crying, is concerned. She gets excited if we’re laughing. </t>
  </si>
  <si>
    <t>Best friend/family member. Love her</t>
  </si>
  <si>
    <t xml:space="preserve">A lot. </t>
  </si>
  <si>
    <t xml:space="preserve">Not hugely </t>
  </si>
  <si>
    <t>I adore them, they love me for my food, walking and scitchin ability</t>
  </si>
  <si>
    <t>Best friend though she's closer to my partner</t>
  </si>
  <si>
    <t>Don't as such she's very willful</t>
  </si>
  <si>
    <t>Doesnt . Very stubborn</t>
  </si>
  <si>
    <t xml:space="preserve">He’s an angel and I’m lucky to be blessed with him we love each other </t>
  </si>
  <si>
    <t>About 75%</t>
  </si>
  <si>
    <t>He mimics what I do so he probably mimics how I feel as well</t>
  </si>
  <si>
    <t>Developing. First dog and he’s still a pup but feel we have a bond</t>
  </si>
  <si>
    <t>Not much at this time. The dog doesn’t respond to different emphasis on commands I give. He will either obey when it suits him. If he does not obey changing my voice doesn’t seem to influence his behaviour. Similarly the general mood of people in the house doesn’t seem to influence his behaviour at this time.</t>
  </si>
  <si>
    <t xml:space="preserve">I have not detected much response to my emotions. </t>
  </si>
  <si>
    <t>Great!</t>
  </si>
  <si>
    <t>Our dog is calm and well behaved because he lives in a loving calm peaceful household</t>
  </si>
  <si>
    <t xml:space="preserve">She is my friend and companion. </t>
  </si>
  <si>
    <t xml:space="preserve">I do notice that when I am really agitated that it’s harder for her to comply with commands. When I first rescued her though her anxiety was through the roof. Now it’s only in some circumstances. She has a very strong prey drive due to being bred for hunting pigs so when she’s picked up a scent she has no ears/forgets her name. That makes me anxious as I worry I’ll lose her to a car or someone abusing her. 
If she’s comfortable she’s happy doing her own thing. Otherwise she’s a Velcro dog. Unfortunately I do think I encourage that as I like having her close. 
Getting another dog was the best thing for her as she’s been able to experience some of the puppy fun that she missed out on in the first 3 years of her life. </t>
  </si>
  <si>
    <t xml:space="preserve">If we’re out she won’t respond to me if I’m agitated. If we’re at home she’s ok as long as she’s getting a cuddle on the couch. If not, she tends to mope around and will start whining. </t>
  </si>
  <si>
    <t>Very close, I am primary carer / bonded person so he watches me closely and at tunes to my mood</t>
  </si>
  <si>
    <t>Highly, he's very receptive and mirrors</t>
  </si>
  <si>
    <t xml:space="preserve">He is highly attuned, if I am down will try to comfort me and gets down himself. Also reverse happens, detects good mood and is bouncy </t>
  </si>
  <si>
    <t>Love him to bits. Couldn’t be without him. Great comfort and company.</t>
  </si>
  <si>
    <t>I’d say lots but only positive but I do spoil him.</t>
  </si>
  <si>
    <t>I feel he understands mostly.</t>
  </si>
  <si>
    <t>Very good. A strong bond</t>
  </si>
  <si>
    <t xml:space="preserve">Very little. He’s got a glass always half full kinda attitude to life. </t>
  </si>
  <si>
    <t xml:space="preserve">Quite well sometimes. </t>
  </si>
  <si>
    <t>Close, almost like a 3rd child</t>
  </si>
  <si>
    <t>Seems to recognise when people need a cuddle</t>
  </si>
  <si>
    <t>Love them</t>
  </si>
  <si>
    <t xml:space="preserve">All of it, no such thing as a bad dog only owner </t>
  </si>
  <si>
    <t>I think they pick up on your mood</t>
  </si>
  <si>
    <t xml:space="preserve">My closest friend and companion </t>
  </si>
  <si>
    <t>He worries if I display negative emotions and will seek to provide comfort</t>
  </si>
  <si>
    <t>Co-dependant. My third baby!</t>
  </si>
  <si>
    <t>Greatly</t>
  </si>
  <si>
    <t>Mirrororing</t>
  </si>
  <si>
    <t xml:space="preserve">Love dogs as if they were children! </t>
  </si>
  <si>
    <t xml:space="preserve">To a reasonable extent, subconsciously but sometimes think not at all when trying to get them to obey commands! </t>
  </si>
  <si>
    <t xml:space="preserve">Strongly-can see a change when I’m not happy as become more‘clingy’ and needy. Also more boisterous when I’m happy or excited. </t>
  </si>
  <si>
    <t>When I’m particularly stressed her behaviour worsens</t>
  </si>
  <si>
    <t>Her behaviour worsens when I’m irritated but mostly she wants to be touching me</t>
  </si>
  <si>
    <t>Very much so</t>
  </si>
  <si>
    <t>All the time</t>
  </si>
  <si>
    <t>I feel my dog is my shadow, we are very close and she reflects how I'm feeling! Almost to the point where people say she is a part of me, like if I hurt she would also feel it!</t>
  </si>
  <si>
    <t xml:space="preserve">To quite a large extent, if I'm anxious she becomes restless and whines, and wont settle unless she's touching me! She's also become very protective and despite never baking she's started baking if anyone comes near the house and it's just the two of us inside! 
She's certainly more attached since I've been at home and not working these last two yrs, and gets upset when her routine is changed. </t>
  </si>
  <si>
    <t xml:space="preserve">She mimics them, or often she will display what she feels she needs or what I need! So if I'm upset she'll want to be close and have attention and love, which strangely helps us both! </t>
  </si>
  <si>
    <t>Happy</t>
  </si>
  <si>
    <t>Not a lot other than packing a suitcase or similar where she is not sure if she will be left behind or not</t>
  </si>
  <si>
    <t>She is very loving when I am quiet or unwell</t>
  </si>
  <si>
    <t xml:space="preserve">Very strong bond. Responds extremely well to me. Sometimes irritates me, but is more that I get frustrated with partner/family letting him away with jumping up etc. So he thinks it’s ok to do to me </t>
  </si>
  <si>
    <t xml:space="preserve">Will respond if I’m excited. Will also comfort at times if I seem down </t>
  </si>
  <si>
    <t>Good. He's very attached to the family. We think because he had 4/5 homes before we got him (aged 2)</t>
  </si>
  <si>
    <t xml:space="preserve">Not much </t>
  </si>
  <si>
    <t xml:space="preserve">Rarely apart from if we're arguing he runs between the two of us </t>
  </si>
  <si>
    <t>he’s my best friend, i love him more than any person haha !!</t>
  </si>
  <si>
    <t xml:space="preserve">i influenced my dogs behaviour a lot as i took him to puppy training where we bonded and he learned a lot from me and will follow me about. </t>
  </si>
  <si>
    <t xml:space="preserve">he can tell when i’m happy as hell get playful and when i’m sad he will sit with h me, so i think he responds well to my emotions </t>
  </si>
  <si>
    <t xml:space="preserve">He's my buddy. I'm his favourite in the house. </t>
  </si>
  <si>
    <t xml:space="preserve">Probably quite a lot. </t>
  </si>
  <si>
    <t>Being annoying</t>
  </si>
  <si>
    <t>he's my best pal. love walking him and having him around</t>
  </si>
  <si>
    <t>somewhat, he's his own mind at times and does what he wants</t>
  </si>
  <si>
    <t>i think he can see/feel when i am stressed or annoyed and will often appproach me.</t>
  </si>
  <si>
    <t>Very close. Mutual respect and caring.</t>
  </si>
  <si>
    <t>A lot. She is very perceptive of mood and will behave accordingly.</t>
  </si>
  <si>
    <t>She will comfort me if I am down. She will avoid any anger and conflict.</t>
  </si>
  <si>
    <t>Trusting. Not as close as she is with my wife or youngest daughter, but we have strong trust and enjoy walks off the lead through the countryside.</t>
  </si>
  <si>
    <t>Quite a lot.</t>
  </si>
  <si>
    <t>She knows where we are panicking about going on holiday, or I'm tense about work.</t>
  </si>
  <si>
    <t>I am second best to my wife, but definately a major part of his life and enjoyment</t>
  </si>
  <si>
    <t>Quite a bit - when cross he tries to interject (even when I am just shouting at the Google Home!)</t>
  </si>
  <si>
    <t>He reacts to excitement (even when he has no idea what is going on) and anger / loud words</t>
  </si>
  <si>
    <t xml:space="preserve">He's the best dog ever. I'm second best in the house to my wife. </t>
  </si>
  <si>
    <t xml:space="preserve">A large extent,  he dislikes changes in routine and its noticeable that changes affect him e.g. kids being at home instead of school makes him restless, even though he has a great relationship with them. </t>
  </si>
  <si>
    <t>Not so much me, but my wife's mood really affects him. He becomes restless when she is anxious but very affectionate towards her.</t>
  </si>
  <si>
    <t>Good but she is still quite young with a bit to learn</t>
  </si>
  <si>
    <t>she never leaves my side and sometimes i feel like she is the only reason i am still here. she always looks for me when i wonder away and wont settle down until she finds me. i let her go into any room im in. i feed her, water her, and let her out. she always lays next to me making sure she is touching me. even if someone else calls her she looks at me and i tell her to go ahead, then she will go to them. i play with her toys with her every day and we sleep in the same bed. sometimes shes at the foot. other times shes on the pillow. sometimes when i game she is tucked under my arm because she wiggles under there or paws at me til i move for her.</t>
  </si>
  <si>
    <t>i feel like i reinforce the behavior. i let her follow me around and i could teach her not to look for me as much but i let her. i also let her sleep on the bed and let her make me move so she can lay next to me. sometimes she wakes me up wadding up my blankets and i just cover her up instead of telling her to go lay down. i think i reinforce her bringing me toys by playing with her, i don't think that's a bad thing. i definitely give her attention by hugging and petting her when she paws me or throws herself against me when im upset.</t>
  </si>
  <si>
    <t>When i raise my voice she hides behind me. when i cry she walks up to me with her ears up and lays next to me or throws herself against me so ill pay attention to her. when I'm happy she bounces around and is pretty happy with me. she brings me her toys all the time, it cheers me up but i don't know if it has much to do with how I'm feeling at the time, if there's a pattern i haven't recognized it.</t>
  </si>
  <si>
    <t>she's my little baby. I adopted her last September after my childhood dog passed away, she helped me get over that grief and has been here for all the hard times since. she's my shadow (she is quite literally a black dog haha), and follows me around the house. she sits with me and likes to take naps in my room. she's like a teddy bear that really enjoys walks, just pure joy.</t>
  </si>
  <si>
    <t>I don't think I impact her as much since I live in a multi family member household, but on really really dark days where I can't get out of bed, she's there with me, it almost seems like she's moping. most of the time she's very happy and full of life, despite me feeling bad.</t>
  </si>
  <si>
    <t>on the worst of days, she doesn't leave my side, she sleeps next to me or tries to get me to play with her. she'll raise her paw at me as to say "pet me pet me" and lay on the pillow above my head. on bad days it almost seems like she tries to make me feel better. she ignores our other dog and my other family members and sticks with me, I appreciate her so much.</t>
  </si>
  <si>
    <t>He is strongly attached to me. Likes a fuss and enjoys a walk or following the bike with me. He will listen to me in preference to the other household members</t>
  </si>
  <si>
    <t>He will check for where I am when out walking/running. If he doesn't listen to commands/directions and I have to shout the response is immediate. If I am annoyed by something I have read or seen on TV and show it he will be concerned.</t>
  </si>
  <si>
    <t>He enjoys happy me, less impressed with angered me. If I am sad there are usually cuddles.</t>
  </si>
  <si>
    <t xml:space="preserve">Good, he likes me and I like him. </t>
  </si>
  <si>
    <t xml:space="preserve">When I'm angry he gets angry, and vice versa. </t>
  </si>
  <si>
    <t xml:space="preserve">He knows if I'm upset. </t>
  </si>
  <si>
    <t>I have a strong relationship with both of my dogs. The relationship with each dog is unique, as their personalities and idiosyncrasies mesh differently with my own personality and idiosyncrasies. Our border collie mix was a shelter dog and took years to fully warm up. He is very attached to me and very aware of my emotions. If I am upset, he is extra clingy and always keeps me in sight. He is very in-tune with how I am feeling and his behavior changes if my emotional state changes. Our GSD is very active and used to be very aloof. It is only in recent years that she has become more cuddly and interested in my emotional state. She does seem to be aware of my emotional state and often demands pets if she feels that I am sad or upset. She also signaled to my husband when I had a seizure by pawing at my face.</t>
  </si>
  <si>
    <t xml:space="preserve">Both myself and my husband have a huge impact on our dog's behavior. Positive reinforcement helps them learn the behaviors that we encourage. Both of our dogs want to please us and try very hard model their behavior based on the things we encourage and discourage. </t>
  </si>
  <si>
    <t>Both of our dogs are very in-tune with our emotions. While they respond differently, it is clear that when we are upset or angry that they want to try to help. Our border collie mix immediately begins trying to get pets or cuddles. He begins to follow us around the house everywhere as well. Our GSD often tries to get us to engage in one of her favorite activities, fetch, when she senses that we are upset. It almost feels like she is trying to get us to do something that makes her feel good.</t>
  </si>
  <si>
    <t xml:space="preserve">I think he is nervous about new people because of me </t>
  </si>
  <si>
    <t xml:space="preserve">If I am upset I think he gets stressed </t>
  </si>
  <si>
    <t>Extremely</t>
  </si>
  <si>
    <t>I took her off the street and she is slavishly devoted to me.</t>
  </si>
  <si>
    <t>A reasonable amount. For example, on trips out hiking/running etc. when we pass other dogs, if I just blast past with confidence she will follow me without getting distracted. Before chasing rabbits, she will look at me to get permission for her to "go".</t>
  </si>
  <si>
    <t>I'm pretty sure she wants lots of exercise and food rather than an overly emotional me! If my behavior around her is inappropriate, she gets confused.</t>
  </si>
  <si>
    <t xml:space="preserve">I think she treats me as part of her pack or family but she doesn't feel like she is the alpha, more like she wants to protect me and make sure I'm okay. She is really good dog. </t>
  </si>
  <si>
    <t xml:space="preserve">A little bit. </t>
  </si>
  <si>
    <t xml:space="preserve">She rather reacts to certain actions </t>
  </si>
  <si>
    <t>Good, I feel we have a strong bond and good communication.</t>
  </si>
  <si>
    <t>When I'm anxious or stressed it definitely affects her. Our communication gets worse and she often stresses out on walks if I'm in the wrong mindset. I guess my body language probably doesn’t communicate the same thing as my verbal commands.</t>
  </si>
  <si>
    <t>I think she, like most or all dogs, are very receptive to body language and it's a lot clearer than verbal commands and it's difficult to mask or fake positivity and calm when I'm stressed or anxious.</t>
  </si>
  <si>
    <t xml:space="preserve">My dog is very attached to me, and doesn’t  like being without me. I’m like a magnet for him, as he follows me everywhere. </t>
  </si>
  <si>
    <t>I have abandonment and attachment issues due to my childhood, which could effect my dog, as he has similar problems.</t>
  </si>
  <si>
    <t>My dog is one of the only reasons why I smile somedays. I have thought about ending my life before but I can't leave my dog alone. I would describe our relationship to be strong, loving and somewhat dependant.</t>
  </si>
  <si>
    <t>I don't think I influence his behavior at all</t>
  </si>
  <si>
    <t>Yes, when I feel sad he usually lays down by my side, wants me to pet him and licks my face.</t>
  </si>
  <si>
    <t>He's my baby</t>
  </si>
  <si>
    <t>I try really hard to train him  Properly</t>
  </si>
  <si>
    <t>We are best friends. We cuddle together, run together, hang out together.</t>
  </si>
  <si>
    <t>I think he can tell when I am sad/upset. He gets excited when I’m excited.</t>
  </si>
  <si>
    <t>Mostly ignores but will get excited if I show excitement and will give me a “hug” if I’m crying.</t>
  </si>
  <si>
    <t>Benny and I have an amicable relationship. He enjoys walks and playtime and hops up next to me whenever I sit down.</t>
  </si>
  <si>
    <t xml:space="preserve">Benny responds to my moods, commands, and facial expressions. He loves positive feedback and treats and works hard to please and avoid consequences. </t>
  </si>
  <si>
    <t>When I am upset at him, he often responds by giving me wide berth at first. Then he tries to gain favor. When I am in a good, energetic mood, his mood often mirrors mine.</t>
  </si>
  <si>
    <t xml:space="preserve">Healthy. Mutual trust and confidence built through daily hikes and by seeking out new and challenging experiences. No velcro dog tendencies. </t>
  </si>
  <si>
    <t>To an extremely large extent. I make sure to carefully control my reactions at all times. When I act like something is no big deal, he believes me.</t>
  </si>
  <si>
    <t>When I am upset I make a point not to let my dog know. I want him to think I am stable, safe and predictable, though often I feel anything but. Luckily dogs can't read minds, and he has no way to know when I'm faking my zen. I suspect my approach has contributed greatly to his unflappable temperament.</t>
  </si>
  <si>
    <t>Good. We get along well, and he motivates me to get out of the house to go for walks, runs, and hikes. He doesn’t like being poked or prodded (grooming or vet needs), but he is a joy to be around when I don’t have to see to grooming issues.</t>
  </si>
  <si>
    <t>He’s become so much calmer since I adopted him. He had major separation anxiety when I adopted him, so I worked with him to help him calm down and be more confident in his home life. He can now chill in another room or the backyard without me without worrying that he’s not in my immediate vicinity. I definitely have had a positive influence on his behavior in that regard.</t>
  </si>
  <si>
    <t>My dog knows when I’m feeling down and will cuddle with me when he knows I need a cuddle. He also gets excited when I’m excited, even if he’s not sure what I’m excited about.</t>
  </si>
  <si>
    <t>My dog is rather solitary, so most of the time if she comes to me I tend to give her attention, as it's uncommon. I feel like she doesn't love me enough ( despite being probably the most well liked person by her in the household) and I find myself constantly wish that she would act like a normal dog, without her neurotic tendencies</t>
  </si>
  <si>
    <t>A lot. When I'm down she certainly seems to be so too.</t>
  </si>
  <si>
    <t>My dog is trying to be very protective of me when it comes to emotions, as opposed to other people in my home. When I get angry or frustrated she always comes to calm me down</t>
  </si>
  <si>
    <t xml:space="preserve">We have fun.  I don’t think we have a close emotional bond, she’s more like a cat - greyhounds are more independent and aloof compared to labradors.  When I was recovering from surgery recently she seemed very worried though, and didn’t leave my side, which is unusual for her.  I love my dog and she keeps me company and gives me a reason to keep going.  She makes me feel grounded and gives me a solid routine.  If I’m feeling depressed or anxious it’s usually her calmness and steady routine which pulls me up.  </t>
  </si>
  <si>
    <t xml:space="preserve">I don’t think my mental state impacts her - if I’m crying or upset she doesn’t appear to notice.  If I’m clingy one moment and hugging her for comfort she will just sleep and not exhibit any change in behaviour.  If I am physically ill and can’t complete my usual routine (usual walkies times) she will appear worried or anxious, not leaving my side and sleeping next to me all day.  </t>
  </si>
  <si>
    <t xml:space="preserve">She seems largely unaware if I am upset or depressed.  If I am angry (if my partner and I are arguing about something minor) she will walk out of the room, leave us to it and go sleep on another dog bed.  If I’m crying, upset and hugging her,  she will just sit there until she’s lost patience, then wander off somewhere else without this silly human getting her fur wet!!  </t>
  </si>
  <si>
    <t>Wonderful! I love her to bits. She is such a special dog</t>
  </si>
  <si>
    <t>I think that she knows when I am upset. She tends to snuggle up to me on the bed</t>
  </si>
  <si>
    <t xml:space="preserve">We are family- his pack </t>
  </si>
  <si>
    <t xml:space="preserve">Quite a lot . He will recognise if we are going to do something out of the ordinary . He understands a number of commands and looks to me for leadership in uncertain situations </t>
  </si>
  <si>
    <t xml:space="preserve">He is empathetic </t>
  </si>
  <si>
    <t>Loving and sacred</t>
  </si>
  <si>
    <t>Not much</t>
  </si>
  <si>
    <t>Indifferent</t>
  </si>
  <si>
    <t xml:space="preserve">Good. He's just starting to respect rules and boundaries. </t>
  </si>
  <si>
    <t xml:space="preserve">To the greatest extent.  Other than what's built in; dogs are who raise them. </t>
  </si>
  <si>
    <t xml:space="preserve">The husky doesn't seem to care at all. </t>
  </si>
  <si>
    <t>In sync.</t>
  </si>
  <si>
    <t>Very close; never apart, as dog gets upset if left (history with previous owner)</t>
  </si>
  <si>
    <t>Not much, suspect vice versa.</t>
  </si>
  <si>
    <t>Very laid-back and happy dog, so anxieties aren't catching.</t>
  </si>
  <si>
    <t xml:space="preserve">I am very fond of her and she seems to feel the same about me. She is the only thing in my life but I try to remember that she is a dog and should be treated like one (equal to me but keeping in mind she is a dog). I try not to treat her as a substitute for the child I never had or the best friend and partner I don't have. She is very affectionate. We play together and enjoy walks. I do my best to protect her from my sadness. She is a Romanian rescue and came to me as a foster. I sometimes wonder if I should not have adopted her. I wonder if I did it for me or for her. She is physically healthy now (was very ill when she came) and I research how I can best look after her and really try hard for her but I am aware that she is sat on the sofa with me now and tears are rolling down my face and I don't know how much it affects her. She is sleeping and not visibly distressed. She is a lovely dog. I talk to her a lot and smile at her even when I don't feel like smiling. I stroke her, massage her and tickle her and try to make sure she feels loved and wanted and safe. </t>
  </si>
  <si>
    <t xml:space="preserve">Somewhat. She is a dog who shows her fear in a way that it is easy to recognise. I am quite good at reassuring her and making her feel safe. She has made tremendous progress since she has been with me. She is able to go off lead sometimes. She is ok with some household items, eg the washing machine, but is terrified of the hoover. I am quite good at being calm and helping her not to stress about it. It's not really that I am calm, more shut down, but that's better for her I think than being outwardly angry. She trusts me to look after her, for instance if a male dog is bothering her back end she will stay with me and allow me to push them away from her. She is a calm dog who helps me do better for her. I let her 'walk' me. If she stops, I stop. I am not sure if that puts too much responsibility on to her but I like her to take her time to do what she wants to do (sniffing mainly!) I see lots of people walking at their pace and their poor dogs struggling to keep up with them. Or being 'penalised' for stopping and sniffing, ie they then have to run to catch their person up. I think it's because I used to be a mountain biker (I saw your post on STW). I would always be at the back on group rides, they would wait at the top, as soon as I caught up with them we would go again. It really gets you down. You feel like a nuisance and you unintentionally ride slower as you have no motivation to reach the top. I soon started going on my own which was much nicer. Anyhow, I think that is one of the reasons I like to let her go at her pace and do what she wants. </t>
  </si>
  <si>
    <t xml:space="preserve">I think she gets stressed and anxious when I get stressed and anxious. I think it's easier for her to be happy/excited if I am like that. I think she mirrors me. I try hard to protect her from my sadness. I try to be 'happy' so we can play squeaky toy. I try to make her feel loved and to give her lots of physical attention like tickles and scratches. I always try to think of her before I react to anything. I am very down which is not great but I do not tend to have explosive anger anymore. I used to shout before she came. Not necessarily at anyone but just out of frustration. Like for instance at the log burner if I couldn't get it to light but i don't anymore because it doesn't help and she might get frightened because she doesn't know it's the log burner I am annoyed with. </t>
  </si>
  <si>
    <t>A fair amount</t>
  </si>
  <si>
    <t xml:space="preserve">Astutely </t>
  </si>
  <si>
    <t>He's my best mate and I'm his</t>
  </si>
  <si>
    <t>Not at all. He's a terrier</t>
  </si>
  <si>
    <t>If I am very unhappy, and it's been a while since I have, it is easy to see he's concerned. If I'm happy he's just his usual happy self</t>
  </si>
  <si>
    <t xml:space="preserve">I am a fairly calm person and I think this is reflected in my dog but recently when I suffered a family bereavement he really struggled with my emotions and attempted to mount me and became very clingy </t>
  </si>
  <si>
    <t>I wish I never had a dog. I didn't want to, in fact, but my SO insisted so much I accepted</t>
  </si>
  <si>
    <t xml:space="preserve">My dog is way too much like me. That was one of the reasons why I didn"t want to have one. </t>
  </si>
  <si>
    <t xml:space="preserve">She imitates me. </t>
  </si>
  <si>
    <t xml:space="preserve">Really well. She's my rock and I love her immensely. </t>
  </si>
  <si>
    <t>I have noticed as my depression has worsened, her activity levels and overall energy has lessened. I think when I get anxious, she senses that. For example, I don't know how she will react to a dog approaching and get nervous and in turn her behaviour changed. As I became more confident in her, (less anxious) she became more friendly and social to other dogs.</t>
  </si>
  <si>
    <t>I think she senses mood changes in scent or body language and reacts accordingly. If I'm anxious, she believes what we're coming up to is a threat. If I'm stressed from studying, she will come up to distract me and rest her head on my lap until I acknowledge her. If I'm sad or crying she will usually ignore me but just lay there near me. Sometimes she will look at me, sometimes she will roll over on her side and I take it as a submitting motion. She was a stray off the streets and had a lot of trauma and fear around shopping bags and leads and brooms/mops. So I'm unsure what that behaviour represents when I'm crying and she's avoidant, I never understood it.</t>
  </si>
  <si>
    <t>Very good. I worked at a doggie daycare when I first got her at 4 months. She came everywhere with me until Feb of this year when I had to change jobs. When I'm not at work she still goes everywhere with me, and we spend a lot of time playing and cuddling.</t>
  </si>
  <si>
    <t>Pretty heavily. On days I'm grumpier she is grumpier with other dogs. On days I'm happy and having a good time she is upbeat and her tail won't stop wagging.</t>
  </si>
  <si>
    <t>I think if I'm super sad she doesn't know what to do, but she knows how much I love it when she cuddles with me or asks me to play so she always does that when I'm not feeling well or if I'm upset or angry.</t>
  </si>
  <si>
    <t xml:space="preserve">Codependent </t>
  </si>
  <si>
    <t>She has PTSD like me</t>
  </si>
  <si>
    <t xml:space="preserve">She is very empathetic </t>
  </si>
  <si>
    <t xml:space="preserve">Very close. He is my best friend and sleeps in my bed with me every night. I love him a lot and would do anything for him. I believe he feels similarly toward me! </t>
  </si>
  <si>
    <t xml:space="preserve">I'm not sure. I'm often depressed and low-energy but my dog is almost always very energetic. He doesn't seem to have less energy when I do. So I would say not necessarily so much. </t>
  </si>
  <si>
    <t>I think he can sense if I'm really down and will try to cuddle with me more. And if I'm happy or excited about something he can definitely tell and will get super excited himself, even if he doesn't know what it's about.</t>
  </si>
  <si>
    <t>He loves me more than my other family members. It’s my son’s dog but I’m the most attached.</t>
  </si>
  <si>
    <t xml:space="preserve">Completely. </t>
  </si>
  <si>
    <t>When we’re happy he’s happy. He mimics our energy (when we’re energetic, so is he; when we are resting, he rests). When we first rescued him he was always looking to get out.  Now he knows we love him and will take care of him and instead of looking to get out he looks to keep others out (protect mode).</t>
  </si>
  <si>
    <t>Very good - the strongest bond of any dog I’ve owned</t>
  </si>
  <si>
    <t>Very much but still needs more work</t>
  </si>
  <si>
    <t xml:space="preserve">Not great.  I got a divorce 4 years ago and after my ex moved out, my dog became extremely depressed and she has never seemed to want to form a new bond with just me since then. </t>
  </si>
  <si>
    <t xml:space="preserve">She is pretty old and set in her ways, and I think going deaf, and maybe a little senile.  I'm the only person she will listen to commands from, but it can be hit or miss, especially if she is off leash and away from me, she will ignore me completely. However, she is also very low-energy and she usually just loafs around all day. </t>
  </si>
  <si>
    <t>She is definitely in tune with my emotions, and is much more likely to seek affection from me or bring me a toy if I'm in a good mood.  If I'm sad or anxious, she will generally sleep all day and will usually choose to not stay in the same room I'm in.  She will also cower quicker to certain things, like if I close a door too suddenly, she will look at me anxiously as though I might be angry and might direct that towards her (even though I have never hit her or anything.)</t>
  </si>
  <si>
    <t>We are in tune with each other</t>
  </si>
  <si>
    <t>Very much!  He comes to comfort me when he senses a change</t>
  </si>
  <si>
    <t>He hates when we argue by barking, he protects us when we go to pee, he comforts whomever is upset</t>
  </si>
  <si>
    <t>Frustrating for both of us, most of the time.</t>
  </si>
  <si>
    <t xml:space="preserve">I see my own anxiety reflected back to me in my dog. It comes out in different ways, of course, but he's often either wound up really tight or seems sad. My ADHD (only recently diagnosed) shows up in a lack of household routine which I believe exacerbates his anxiety. </t>
  </si>
  <si>
    <t xml:space="preserve">I can see that his reactivity and separation issues are direct results of my own reactions to situations or interactions which have conditioned him over time into these behaviours. </t>
  </si>
  <si>
    <t>We are strongly bonded, but I wish I could control his energy and excitability so he could be more polite when meeting people.  He loves people, but has no self-control when greeting them.</t>
  </si>
  <si>
    <t>I have trained him to be obedient but also have allowed him to get away with some bad habits.</t>
  </si>
  <si>
    <t>He gets excited whenever anything unusual happens, including strong laughter or crying.</t>
  </si>
  <si>
    <t xml:space="preserve">I have had Him since 4 months old, my dog is everything to me. </t>
  </si>
  <si>
    <t>Max extent</t>
  </si>
  <si>
    <t xml:space="preserve">He knows when I am sad and happy and likewise as well. </t>
  </si>
  <si>
    <t xml:space="preserve">I do not want children but I consider her my kid. Her happiness is paramount to me and I plan my downtime around things she likes to do that make her happy. We're likely co-dependent on each other maybe not to a healthy degree as I got her when she was maybe eight weeks and I've worked from home almost the entire time I've had her. We are rarely apart and I find it hard to relax and not feel worried or anxious about her when I have to go somewhere without her. But I do think if she could talk she'd say I'm a very good and doting mom and I'm always hyperaware of changes in her behavior and make sure to follow my vet's recommendations for yearly tests and checkups etc. She makes me get outside when all I want to do is shun the world for days and she's a very sensitive dog who tries to comfort me when I'm crying or having a bad day. I couldn't ask for a better dog. </t>
  </si>
  <si>
    <t xml:space="preserve">I think my periods of extreme depression naturally make her less active but that's probably because I'm not engaging with her as much as I should be. I didn't know she was a border collie / highly active dog when I got her but I make it work the best I can and spend some time with her outside every day. I think if she lived on a farm or some place like that she'd be more active and fulfilled possibly but I live in the city. </t>
  </si>
  <si>
    <t xml:space="preserve">I've pretty much answered this already unintentionally but if I'm sad and crying she'll bring me a toy and lick my face to try to cheer me up. If I'm yelling in anger or frustration (not at her but due to my job) she likes to stay away and hide in a safe space, lol. I don't blame her and I'm sure to tell her when I calm down that I'm not mad at b her but I know it's bad energy for her and stressful regardless so I try to keep it inside. </t>
  </si>
  <si>
    <t xml:space="preserve">Good. He and I do well together. </t>
  </si>
  <si>
    <t>Highly</t>
  </si>
  <si>
    <t xml:space="preserve">He’s a very sensitive creature. If I’m upset or angry he can definitely feel that from me. </t>
  </si>
  <si>
    <t xml:space="preserve">My dog and I are very close. We exercise together sometimes two times a day. We love to hike, camp, walk, and go to the dog park. We are experimenting with running together. She loves to snuggle while I watch my evening television shows. She is great at playing frisbee. She likes it when I sing and dance with her. I adopted my dog as a graduation present. I graduated from grad school, and an out-patient mental health program around the same time. I have PTSD, OCD, General Anxiety and Depression. She has helped IMMENSELY with my hyper-vigilance, depression, and she is teaching me about unconditional love. </t>
  </si>
  <si>
    <t>With my PTSD, I sometimes wonder if my anxiety around new people influence my dog. We go to the dog park all the time and she does GREAT with other dogs. When walking in the neighborhood she is likely to bark at strangers (although we are training hard, and getting better and better). I am also an anxious driver, and my dog is jumpy and loud in the car. She has a good seatbelt to keep her safe. It is unclear if she is anxious in the car, or overstimulated (she is smart and there is so much to see in a car ride).</t>
  </si>
  <si>
    <t xml:space="preserve">If I am highly anxious, I notice that she is more active and alert. When I am sad or sick is usually more snuggly. BUT if I am sleeping too much or laying down too much she will nudge me until I get up. </t>
  </si>
  <si>
    <t>Healthy, under control</t>
  </si>
  <si>
    <t>Very much, as alpha</t>
  </si>
  <si>
    <t>With intent</t>
  </si>
  <si>
    <t>Very good, she’s very attached to me but protective.</t>
  </si>
  <si>
    <t xml:space="preserve">I think my anxiety influences her a lot making her more reactive. </t>
  </si>
  <si>
    <t xml:space="preserve">I think she worries about me, and I feel guilty that I make her anxiety worse. It’s worth mentioning that we both got bit by another dog together. </t>
  </si>
  <si>
    <t xml:space="preserve">The best thing I have. </t>
  </si>
  <si>
    <t xml:space="preserve">100% cause what I do she does. </t>
  </si>
  <si>
    <t xml:space="preserve">Hides when I’m anxious or sad. Happy when I’m happy. </t>
  </si>
  <si>
    <t>She's awesome, I'm so grateful for her. She's my sidekick and loves to go everywhere I go. I'm incredibly isolated but I take her out everyday for an hour to walk in the woods now that the weather is good.</t>
  </si>
  <si>
    <t>75% maybe. I mean she has her personality and she's a dog, she came to me at a few months old very, very hyper and high strung, and really smart, so she has always needed constant training and daily exercise. She is a frisbee and fetch dog, but  walking her for long periods of time makes her extremely happy.</t>
  </si>
  <si>
    <t>She gets very, very worried when I am upset. She will try to cover the phone if I sound upset on it. If there is an argument in the house, she will hide in the bathroom. When I'm happy she is thrilled. If I am quiet, she will go rest on her bed. If I cry she will sometimes come over and try to get my attention.</t>
  </si>
  <si>
    <t>He’s happier when I’m active.</t>
  </si>
  <si>
    <t xml:space="preserve">He wants me to feel better. </t>
  </si>
  <si>
    <t>We have a great bond and lots of fun</t>
  </si>
  <si>
    <t>I think all dog owners influence dog behavior to q major extent. Dogs feed off of their owners vibes in my opinion</t>
  </si>
  <si>
    <t>I think my dog will align with my emotions...for example...being calm around a strange dog and he will be calm but if I am anxious he will be anxious</t>
  </si>
  <si>
    <t>Attached at the hip</t>
  </si>
  <si>
    <t>Being more snuggly with me</t>
  </si>
  <si>
    <t>I’ve put a lot of effort into training my dog and building a good relationship with him and socialising him with the world but I’ve had a small handful of moments where I’ve snapped at him for doing something wrong (eg digging) and I think it’s permanently hurt our relationship, like he’s wary of me. To be clearly I never hurt him badly, but to a sensitive dog like him even just putting his nose in a hole and giving him a smack is a big deal!</t>
  </si>
  <si>
    <t>A lot. He’s a border collie so he picks up on my energy and facial expressions and body language near perfectly. If I’m grumpy or irritable I can see him being wary of me.</t>
  </si>
  <si>
    <t>He’s on point. All the time. He probably knows my emotions better than me!</t>
  </si>
  <si>
    <t>He's my little boy.  Getting old now but he's my baby boy.</t>
  </si>
  <si>
    <t>No clue</t>
  </si>
  <si>
    <t>I don't know/Don't pay attention</t>
  </si>
  <si>
    <t>Friendly</t>
  </si>
  <si>
    <t>A good deal</t>
  </si>
  <si>
    <t>He picks up on them</t>
  </si>
  <si>
    <t>Very close, interested in training, their behaviour, their happiness - prioritise them and their health/activity/stimulation highly</t>
  </si>
  <si>
    <t>Quite a lot - they are companions for much of the day so I'm aware I can influence their 'happiness' by taking them out for longer, playing with them, training exercises etc.</t>
  </si>
  <si>
    <t>Crudely but I think they mirror an extreme mood e.g. if I'm noislily happy and energetic, they become excitable</t>
  </si>
  <si>
    <t>She is my best friend.</t>
  </si>
  <si>
    <t>A lot.  When I am not at home, she sleeps most of the time.  When I'm home, she follows me everywhere and follows my routines.</t>
  </si>
  <si>
    <t>Pretty well.  Unfortunately, her solution to most of my emotional outbursts is to bring me a toy to throw.</t>
  </si>
  <si>
    <t xml:space="preserve">Great, he is very cuddly </t>
  </si>
  <si>
    <t>Some</t>
  </si>
  <si>
    <t xml:space="preserve">A lot, if I’m crying he is anxious </t>
  </si>
  <si>
    <t>Extremely close, she is the reason for my happiness</t>
  </si>
  <si>
    <t>Very much. She is very in tune with me and my emotions</t>
  </si>
  <si>
    <t>She comforts me by licking my face and cuddling with me</t>
  </si>
  <si>
    <t>she is very dependent on me, she is a very easy dog</t>
  </si>
  <si>
    <t>completely</t>
  </si>
  <si>
    <t>she knows if i am upset or in a mood</t>
  </si>
  <si>
    <t xml:space="preserve">Good! He responds well to me, we play, I walk him, feed him, he comes to me if he's afraid/nervous. He cuddles up at night. </t>
  </si>
  <si>
    <t xml:space="preserve">I think he is capable of knowing when I'm irritable or anxious and I think it affects his mood. I think he becomes more reserved to me during those times and leans more towards my boyfriend then. </t>
  </si>
  <si>
    <t xml:space="preserve">I think he's sensitive to my (our) emotions. I think he's likely to shy away when he sense anger; cuddle up when he senses sadness; and he seems playful and happy when I'm happy. </t>
  </si>
  <si>
    <t xml:space="preserve">Outgoing, caring, adventures </t>
  </si>
  <si>
    <t xml:space="preserve">Moderate </t>
  </si>
  <si>
    <t xml:space="preserve">Is more clingy when I'm clearly upset </t>
  </si>
  <si>
    <t>I feel we have a good relationship, she is an old girl now so except when food is expected she is very chilled and lies by my feet next to the sofa. She is a dog that's happy on her own too though.</t>
  </si>
  <si>
    <t>I'm not sure, we are both quite low energy alot of the time but perhaps that is her adapting to us more??</t>
  </si>
  <si>
    <t>I don't feel that she does. I've had dogs previously who if I was crying would come over and nudge me but none of the malamutes have been like this.</t>
  </si>
  <si>
    <t>Very interactive with excellent communication that goes both ways.</t>
  </si>
  <si>
    <t>At home- 20%. On a walk if off lead- 70%. On lead- 20%.</t>
  </si>
  <si>
    <t>Very intuitive to my mood, when I mentally relax his body posture changes as well.</t>
  </si>
  <si>
    <t xml:space="preserve">Strong, but independent. I'm his preferred person, who he will listen to the most. He comes with me most places, but is happy to stay home. </t>
  </si>
  <si>
    <t xml:space="preserve">When I am angry, he gets nervous, though he's been trained with R+ exclusively and I have never physically punished him. When I am upset, he is very present and becomes almost needy. When I am full of energy, he is too, and when I am low energy, he is generally happy to snuggle on the sofa with me. </t>
  </si>
  <si>
    <t>I am very fond of him and he is a big part of my life.</t>
  </si>
  <si>
    <t>Quite a lot. He is very worried if I am upset.</t>
  </si>
  <si>
    <t>He is concerned if I am upset and likes to be near me most of the time.</t>
  </si>
  <si>
    <t xml:space="preserve">I adore her and I am her closest person. </t>
  </si>
  <si>
    <t>Not at all</t>
  </si>
  <si>
    <t>Friends, don't see myself as a owner more that we are friends</t>
  </si>
  <si>
    <t>Greatly, she almost always listens and does what I want or think she should do</t>
  </si>
  <si>
    <t>Positively, very affectionate and always wants to play or cuddle</t>
  </si>
  <si>
    <t>He is the emperor and I am his favourite servant...</t>
  </si>
  <si>
    <t>I am a total enabler.He gets exactly what he wants when he wants it.</t>
  </si>
  <si>
    <t>He largely ignores them. When I'm sad he'll lick my face then bring me toys until I play with him.</t>
  </si>
  <si>
    <t xml:space="preserve">Best friends </t>
  </si>
  <si>
    <t xml:space="preserve">She knows when i’m unhappy and it makes her quiet </t>
  </si>
  <si>
    <t xml:space="preserve">she mirrors them </t>
  </si>
  <si>
    <t>Mainly good</t>
  </si>
  <si>
    <t xml:space="preserve">Moderately, not as much as I would like, he's the hardest dog to train I've ever owned </t>
  </si>
  <si>
    <t>He is very sensitive to them</t>
  </si>
  <si>
    <t>We have a very good relationship.  Because he has been so easy, especially compared to previous dogs, we haven't put the effort in with training and so he has some bad behaviours about a few things. He's so easy to have around though its easy to overlook the little stuff.  He just fit in from the start and has never caused any trouble.</t>
  </si>
  <si>
    <t xml:space="preserve">I think a lot must be intrinsic to him as he's my 4th dog and completely different to the others.  Its so nice having a dog I can trust completely, I loved my previous ones but wouldn't have trusted them with a small child or a chicken. This one if I say don't hurt it, he won't and thats it. Some things are down to me though, I have accidentally taught some bad habits and deliberately taught some good ones.  Its difficult to know re emotional and mental health but I suspect he'd protect himself there.  When my parents come over he loves my dad but avoids my mum (mum has had schizophrenia, a long time ago now, and can still be quite up and down emotionally). </t>
  </si>
  <si>
    <t xml:space="preserve">If I am arguing with someone (even if its just on the phone) he will leave the room and go to bed somewhere out of the way, he doesn't like to be around angry people.  I don't think he's as sensitive to emotions as other dogs can be though and that's a good thing, he doesn't really do overly nervous, over protective, aggressive etc. He doesn't let people's emotions influence him too much. </t>
  </si>
  <si>
    <t>Good, relaxed, happy</t>
  </si>
  <si>
    <t>Some she's an independent sort</t>
  </si>
  <si>
    <t xml:space="preserve">Get concerned about angry people but otherwise not </t>
  </si>
  <si>
    <t>excellent</t>
  </si>
  <si>
    <t>a lot, we spend 24/7 together most days, he sleeps in the bed with me and is usually with me in the. But hes also well brought up and socialised so doesnt seem to be unduly upset by things</t>
  </si>
  <si>
    <t>hes quite a sensitive dog and picks up on emotions easily</t>
  </si>
  <si>
    <t>Good - he's very enthusiastic which can be a bit wearing sometimes!</t>
  </si>
  <si>
    <t>A lot - he's very sensitive to my moods</t>
  </si>
  <si>
    <t>A lot - he's sensitive to my moods. He's just been diagnosed with epilepsy which means I am getting a lot less quality sleep currently meaning my temper is shorter and I'm having to work very hard to make sure it doesn't affect him.</t>
  </si>
  <si>
    <t>Okay.  My dog is kennelled with the other dogs and does not come into the house.</t>
  </si>
  <si>
    <t>A little amount.</t>
  </si>
  <si>
    <t>I have no idea at all!</t>
  </si>
  <si>
    <t>Brilliant. She’s very in tune with me and me her. Best dog ive ever owned!</t>
  </si>
  <si>
    <t>She responds to my moods with astounding sensitivity. If i am agitated, she rushes up to me tail wagging and tries to lick me all over to get me to laugh and change my mood! If i fall over/hurt myself she rushes up to me to ‘help’ by licking me! She takes cues from me most of the time so is really well-behaved as she reads me so well. She’s the most human attached/sensitive dog ive owned.
She’s friendly to everyone, people and animals, playful mostly. Shes only ever cowered and low growled with one person - a neighbour - always the same reaction to this man - she simply didnt like him/his ‘energy’ - we got on with our neighbour, but it transpired he was an awful man, trapping and hunting wild animals, no respect for animals, hates dogs etc....we fell out with him years after her first reaction, after she sensed his ‘malevolent’ energy. I trust her judgement now more than my own!</t>
  </si>
  <si>
    <t>See above.</t>
  </si>
  <si>
    <t>Very good.</t>
  </si>
  <si>
    <t xml:space="preserve">Depends on the situation, but sometimes it's a lot, which is why I put a lot of effort on being calm, and relaxed when training her. </t>
  </si>
  <si>
    <t xml:space="preserve">She's a typical somewhat independent Spitz breed type of dog, she doesn't care much if I cry, but she keeps check on me, and is happy if I'm happy. </t>
  </si>
  <si>
    <t>Strained</t>
  </si>
  <si>
    <t>He is kind and aware</t>
  </si>
  <si>
    <t xml:space="preserve">Depends on the situation, sometimes it's a lot, which is why I put a lot of effort on being calm, and relaxed when training her while she grew up. </t>
  </si>
  <si>
    <t xml:space="preserve">She's a typical somewhat independent Spitz breed, but if I really cry she might come and check on me. She doesn't seem to care if I'm my usual sometimes struggling to keep myself together mood, but if I'm happy she's happy.  </t>
  </si>
  <si>
    <t>Easy.  She seems secure and gives me no worries.</t>
  </si>
  <si>
    <t>Very much.  I am her 'comfort zone'.</t>
  </si>
  <si>
    <t>I have to be careful as she becomes fearful if she scents discord in the house.</t>
  </si>
  <si>
    <t>Depends on the situation, but sometimes it's a lot, which is why I put a lot of effort on being calm, and relaxed when training her.</t>
  </si>
  <si>
    <t>She's a typical somewhat independent Spitz breed type of dog, she often doesn't show that she responds much on if I'm crying or is moody, but is happy if I'm happy.</t>
  </si>
  <si>
    <t>Very good relationship, she is the sweetest dog and great company.  I love her very much.</t>
  </si>
  <si>
    <t xml:space="preserve">If you are a calm relaxed person, I believe she senses it and is calm and relaxed too.  </t>
  </si>
  <si>
    <t xml:space="preserve">She is very aware of my emotions.  I truly believe we have a very unique bond.  </t>
  </si>
  <si>
    <t xml:space="preserve">We are very closely bonded. I'm her favorite person in a house of four people. </t>
  </si>
  <si>
    <t xml:space="preserve">I think I'm pretty laid back and her behavior reflects that. My daily routine is pretty structured and she seems content to snuggle on the sofa or nearby me when I'm doing chores around my home. </t>
  </si>
  <si>
    <t xml:space="preserve">She definitely gets excited when I do! When my high school aged daughter was struggling a lot during remote learning, she stayed with her in her room a lot during the day. I think she sensed my daughter needed some extra comfort at that time. </t>
  </si>
  <si>
    <t>Fun</t>
  </si>
  <si>
    <t xml:space="preserve">Very important to me, source of companionship </t>
  </si>
  <si>
    <t>Little to none</t>
  </si>
  <si>
    <t xml:space="preserve">Doesn’t like it when I’m very upset or angry but otherwise little response </t>
  </si>
  <si>
    <t xml:space="preserve">Very close; we do most things together. </t>
  </si>
  <si>
    <t xml:space="preserve">All the time; he watches me constantly. Especially if I feel grumpy or irritated he can get very difficult to deal with. </t>
  </si>
  <si>
    <t xml:space="preserve">He is very sensitive to my emotions. </t>
  </si>
  <si>
    <t xml:space="preserve">Good - when I got her she was scared of everything, she trusts me now and ~I~ am her "go-to" person".  </t>
  </si>
  <si>
    <t>I am a very calm person, due to her extreme stress when I got her, she responded well to my calmness, and has in most cases become very relaxed.  She does have a dis-trust of strange dogs, although she wants to play with them, she is scared.  As I don't react, generally she calms down and relaxed - taking the stress out of meeting other dogs away</t>
  </si>
  <si>
    <t>She knows if I'm sad or happy.  If I'm sad she will try to get close to me for comfort</t>
  </si>
  <si>
    <t>Very close - she is with me all the time, when possible. She does get a little jealous when the other dog wants my attention - but she isn't nasty with it</t>
  </si>
  <si>
    <t>Hardly at all - she is the happiest little dog, very independent, very friendly</t>
  </si>
  <si>
    <t xml:space="preserve">She is always aware of my emotions.  If I'm happy she wants to play and bounce, if I'm down she sits close by.  </t>
  </si>
  <si>
    <t xml:space="preserve">Good, he is my best friend and he comes everywhere with me apart from work. </t>
  </si>
  <si>
    <t xml:space="preserve">He is usually a very well behaved dog, but he is young and bouncy. He sometimes runs over to other dogs on a walk and doesn't listen to me shouting him back which some other owners dont like. He can be wary of strangers but I think this is due to lockdown, he is usually a very confident dog, and im hoping with time he will be confident around strangers too. </t>
  </si>
  <si>
    <t>He doesnt like it if im cross with him, he is then very submissive. All in all he is a well rounded dog.</t>
  </si>
  <si>
    <t xml:space="preserve">We adore each other, she’s loyal and cuddly. I worship the ground she walks on, and I go out of my way to make sure she’s always happy. She’s the most precious thing in my life, and with that comes loyal behaviour from her. </t>
  </si>
  <si>
    <t xml:space="preserve">Very much influence each other. </t>
  </si>
  <si>
    <t xml:space="preserve">She knows when I’m in need of a cuddle, equally she knows when I’m happy and she becomes more playful. </t>
  </si>
  <si>
    <t>We have a strong bond</t>
  </si>
  <si>
    <t>quite a lot, if I am upset or angry or nervous then it can lead to her being either fearful or over aroused, worried</t>
  </si>
  <si>
    <t>Directly and immediately, she worries and looks for reassurance</t>
  </si>
  <si>
    <t xml:space="preserve">She’s sometimes the most annoying responsibility I have in my life currently since she’s still a puppy, but most of the times she’s my favorite person to come home to at the end of the day. </t>
  </si>
  <si>
    <t>Although I don’t always feel like taking a walk or playing, I do things for her sake because I would feel guilty if I let my desires affect my ability to provide the things a dog needs (walks/exercise, etc).</t>
  </si>
  <si>
    <t>She notices when I seem sad and if she sees me crying she comes over to check on me or will lick me</t>
  </si>
  <si>
    <t xml:space="preserve">Close. Only had him 5 months but he has become very attached to me which I am trying to control to help him when he needs to be alone. He is a very friendly dog towards people so a pleasure but is very dog aggressive unless we can ask to pat the other dog. He then accepts the other dog willingly. He used to be very dog aggressive with his previous owner too. He was given up to rescue as previous owner had to take in her v young granddaughter and dog snared at the little girl so she didn't want to take chances. He has not shown aggression to children when out on walks (though we are v careful). We have always enjoyed walks and got our dog to accompany us. He comes pretty much everywhere with me unless I am going to town. He is left for no more than 2 hours max and not very often. </t>
  </si>
  <si>
    <t xml:space="preserve">We are trying to break the reliance he has on me. My partner gives him his evening feed, we share who has him on the lead during walks though I tend to get up first so let him out and he comes to feed the horses with me. I enjoy having him with me. He listens to me and seems to understand the tone of my voice as to whether he is good or needs to stop doing something. </t>
  </si>
  <si>
    <t xml:space="preserve">Again he is excited by the tone of my voice when he is good. I don't think he reacts if I am sad (though he actually enjoys a cuddle). </t>
  </si>
  <si>
    <t>After over 60 years training dogs, instructing dog training and working my dogs in both competitive obedience and gundog work, quite a bit!</t>
  </si>
  <si>
    <t xml:space="preserve">He is very loving and physically affectionate. I love this about him. It delights me that he wants to sit next to me and sleep next to me (when he is allowed). He is definitely "my" dog, not my husband's - he looks for me when I am not there and cries when I leave. </t>
  </si>
  <si>
    <t>Less now than when he was a pup, but he does try to do as he is asked. I suspect I may have created some of his less desirable behaviours (like killing chickens) by encouraging prey behaviour when he was young. He certainly pays attention to me.</t>
  </si>
  <si>
    <t>If I am upset, or if my husband and I have a fight, he will bring me/us shoes - we call it The Shoe Of Peace. If I am very angry he will hide, but he's brave about coming to me when I am angry, I have to have lost it completely before he goes away. If I cry, he comes to comfort me.</t>
  </si>
  <si>
    <t>brilliant</t>
  </si>
  <si>
    <t xml:space="preserve">Very much so. </t>
  </si>
  <si>
    <t>Very empathetic</t>
  </si>
  <si>
    <t>Mutually beneficial</t>
  </si>
  <si>
    <t>Quite a lot, I like to try and make sure she has a good quality of life</t>
  </si>
  <si>
    <t>She is very perceptive although less now than when she was younger as she has gone deaf in the last year</t>
  </si>
  <si>
    <t>Mama bear and her cubs</t>
  </si>
  <si>
    <t>They are trained dogs - can't think of any greater influence than that. :D</t>
  </si>
  <si>
    <t>If I am stressed, they may become more clingy</t>
  </si>
  <si>
    <t>He's like my child</t>
  </si>
  <si>
    <t>I try to always have a positive attitude when dealing with him. He is always happy.</t>
  </si>
  <si>
    <t>When I get annoyed at him, he will ignore my Come command and just stare at me.</t>
  </si>
  <si>
    <t>Excellent</t>
  </si>
  <si>
    <t>In a lot of ways, but she spends the daytime with relatives when I'm at work.</t>
  </si>
  <si>
    <t xml:space="preserve">She is one of my best friends, along with my other 4 dogs, they are all different </t>
  </si>
  <si>
    <t>A lot, I spoil her</t>
  </si>
  <si>
    <t>She probably picks up on cues I give her and responds in that way</t>
  </si>
  <si>
    <t>Close and loving</t>
  </si>
  <si>
    <t>He seems to understand me</t>
  </si>
  <si>
    <t>I am very close and attached to my dog, as he has been in my life for a long time. And I fear losing him as he is quite old and completely blind. But I view my dog as very independent and he does not appear to be as attached to me over other family members.</t>
  </si>
  <si>
    <t>Not a large extent. My dog does whatever he wants.</t>
  </si>
  <si>
    <t>I believe he responds positively when I am in a good and energetic mood, as he seems to have more vigour as well. But he appears oblivious if I was sad and/or crying, so I cannot tell if he is responding to my emotions or my behaviour due to mood changes.</t>
  </si>
  <si>
    <t>Best buddies</t>
  </si>
  <si>
    <t xml:space="preserve">Quite a lot </t>
  </si>
  <si>
    <t>I think he’s oblivious, he’s a boy</t>
  </si>
  <si>
    <t>Very good. I treat him like a baby and he is very spoilt.</t>
  </si>
  <si>
    <t xml:space="preserve">Not much. He has a set routine of what he likes to do and will be unsettled if we don't do things at the right time. He's very stuck in his ways. </t>
  </si>
  <si>
    <t xml:space="preserve">He can tell when I'm upset, he'll always come sit with me if I feel down. </t>
  </si>
  <si>
    <t>My best friend and constant companion at home, work, and in the car. We are a team.</t>
  </si>
  <si>
    <t xml:space="preserve">He reacts to my moods, my energy level, and my movement. He is calm when I need him to be calm.  If I am nervous, he will show more alertness and awareness.  </t>
  </si>
  <si>
    <t xml:space="preserve">He is intuitive about my emotional state and responds with the same outward emotions.  Because I am in perimenopause, he stays with me during episodes of insomnia, sits quietly when I need space to let emotions go, and pushes me to exercise with him when I am in a down mood.  </t>
  </si>
  <si>
    <t>Very close for 14 years</t>
  </si>
  <si>
    <t>He seems sad when I am depressed</t>
  </si>
  <si>
    <t xml:space="preserve">He is sensitive to my anxiety and depression </t>
  </si>
  <si>
    <t>Excellent, very close</t>
  </si>
  <si>
    <t xml:space="preserve">My dog is very in tune with my feelings and picks up on my own fears. </t>
  </si>
  <si>
    <t xml:space="preserve">I noticed as a puppy how much in tune my dog was with me, and that much of his behavior mirrored mine.  It made me aware that I need to pay attention to my emotions or behaviors to be able to raise a well adjusted dog. </t>
  </si>
  <si>
    <t>Active, loving, balanced</t>
  </si>
  <si>
    <t>A lot, she's an amazing mood reader</t>
  </si>
  <si>
    <t>She adapts. If I'm excited she gets excited, calm she'll be calm (she joins me when I relax on the ground after yoga and the way she lays against me feels like she's trying to capt some of that good calm energy). Annoyed she'll lay low, sad she'll worry and come check on me.</t>
  </si>
  <si>
    <t>I treat her as a canine, not as a surrogate human</t>
  </si>
  <si>
    <t>I am aware my emotions would probably affect my dogs behaviour, so am mindful of that.</t>
  </si>
  <si>
    <t>As above. Dogs/Animals are experts at reading people's intent, emotions and behaviours.</t>
  </si>
  <si>
    <t xml:space="preserve">Very close, great "friends", she is very loyal and is with me as much as possible, including a 13 hour train journey when I visit my friend near Skye in Scotland. She is no trouble.
</t>
  </si>
  <si>
    <t>Well, I direct her behaviour to a certain extent. Have to, as in to prevent her being in danger or something like that.</t>
  </si>
  <si>
    <t>She knows when I'm sad and she is excited when I am. As a lurcher, she is however pretty laid back by nature.</t>
  </si>
  <si>
    <t xml:space="preserve">I have a good relationship with my dog, he came with many issues from an unsuitable home and is now a very happy and content dog </t>
  </si>
  <si>
    <t xml:space="preserve">I have quite a loud chaotic family but this seems to suit my dog, he gets a lot of exercise with us too and has gone from being terrified of his own shadow and unable to walk on a lead with no recall to friendly, brave, trainable and loving life </t>
  </si>
  <si>
    <t xml:space="preserve">He instinctively knows when I need a cuddle and when I'd rather be alone, he's very in tune with how I'm feeling and generally reacts accordingly </t>
  </si>
  <si>
    <t>It took him over a year to be fully comfortable with us (we adopted him January 2020).  But now that he's fully acclimated he is the best.  He brings me so much comfort.</t>
  </si>
  <si>
    <t xml:space="preserve">We adopted him as an old dog, so I don't think we've influenced him as much.  </t>
  </si>
  <si>
    <t>He knows when I'm sad and is extra cuddly.</t>
  </si>
  <si>
    <t>We are best buddies. He is always around to comfort me and keep me company.</t>
  </si>
  <si>
    <t>I think I influence my dog's behavior a lot. He is very attached to me and behaves differently with me than other household members.</t>
  </si>
  <si>
    <t>I think he knows when I am sad because he will come cuddle with me.</t>
  </si>
  <si>
    <t>Bonded</t>
  </si>
  <si>
    <t>Quiet</t>
  </si>
  <si>
    <t>Very close, very bonded. We rescued each other.</t>
  </si>
  <si>
    <t>I think I make him feel safe and loved, so he is generally relaxed and happy.</t>
  </si>
  <si>
    <t>If I am sad or not feeling well, he seems to want to comfort me.  If I am excited or happy, he responds in kind.</t>
  </si>
  <si>
    <t xml:space="preserve">We love each other. She keeps her eye on me and prefers to be inside if I am. My other dog prefers to be outside most of the day. When she can tell I’m getting ready for bed she jumps up on the bed and waits for some belly she neck/head rubs. When my hands stop moving she usually jumps down and sleeps somewhere else. </t>
  </si>
  <si>
    <t xml:space="preserve">I think she is more friendly with strangers than I am. </t>
  </si>
  <si>
    <t xml:space="preserve">She knows when I’m sad and comes and leans on me and try’s to cheer me up. She gets excited if I’m listening to music and happy and dancing around the living room
I would like to add that I’ve had severe anxiety during covid that I’ve been learning to cope with through talk therapy (ACT), breathing exercises, acupuncture, meditation. I’m a recovering alcoholic who’s been sober 6+ years but was turned off by AA, but have recently found recovery dharma, which is a Buddhist inspired recovery and support program that is so much more enlightened and empowering than I found AA to be. The ability to hear others and share my own vulnerabilities and stories has been great. I felt like AA talked about some power greater than oneself wear as recovery dharma has self accountability and awareness </t>
  </si>
  <si>
    <t>We are very close. She loves licking me and being pet by me.</t>
  </si>
  <si>
    <t>I think I have had a positive influence on her. She has learned to listen to commands as well as her attitude feeds off the positive energy in the house</t>
  </si>
  <si>
    <t>She knows as soon as I am upset or sad and comes to comfort me. When I am happy or excited she reacts to it and is even more excited.</t>
  </si>
  <si>
    <t>extremely close</t>
  </si>
  <si>
    <t xml:space="preserve">her behavior towards strangers is the same whether I am in the room or not (I asked the vet specifically).  </t>
  </si>
  <si>
    <t>She is always close to me, asking for attention, and giving affection regardless of my emotional state.</t>
  </si>
  <si>
    <t>He wags his tail and yelps with joy when I come home every day, and he gives me comfort and calms me down. He’s affectionate in his own way.</t>
  </si>
  <si>
    <t xml:space="preserve">Very much! When learning to train him I realized a lot of his negative reactions to strangers were in response to my worrying about him having one. If I carry on like it’s no big deal, then so does he. </t>
  </si>
  <si>
    <t xml:space="preserve">If I am fearful I think he is more aggressive/ defensive. He does not act differently when I’m very sad. When I’m excited and happy he gets happy sneezes and excited butt waggles. </t>
  </si>
  <si>
    <t>Very attached</t>
  </si>
  <si>
    <t>A moderate amount</t>
  </si>
  <si>
    <t>Very in tune</t>
  </si>
  <si>
    <t xml:space="preserve">I’m as cuddly with him as he is with me </t>
  </si>
  <si>
    <t xml:space="preserve">When I shout he gets worried </t>
  </si>
  <si>
    <t>Perfect. I wish it could last forever</t>
  </si>
  <si>
    <t>She is her own terrier but she does what I want her to do (mostly) and she is part of the family.</t>
  </si>
  <si>
    <t>she is there. She understands</t>
  </si>
  <si>
    <t>Good, positive, happy, respectful</t>
  </si>
  <si>
    <t>Some of the time. She can sense when I get tense or angry</t>
  </si>
  <si>
    <t>Shes very affected by my emotions, especially irritation/frustration/anger when she becomes fearful</t>
  </si>
  <si>
    <t>Very close, he is very much my dog and no one else's. love him to bits</t>
  </si>
  <si>
    <t>Not enough given he can be obstinately disobedient</t>
  </si>
  <si>
    <t>He gets upset if i get upset or angry and raise my voice</t>
  </si>
  <si>
    <t>They don't like me</t>
  </si>
  <si>
    <t>I should rehome them</t>
  </si>
  <si>
    <t>they aren't happy</t>
  </si>
  <si>
    <t>We are a team. We fulfil each others needs.</t>
  </si>
  <si>
    <t>A great extent</t>
  </si>
  <si>
    <t>His attachment increases without being clingy.</t>
  </si>
  <si>
    <t>best buddies</t>
  </si>
  <si>
    <t>he is sensitive and a harsh word or yelling (even when not directed at him) will upset him.</t>
  </si>
  <si>
    <t>Average.  He reacts strongly if I am angry (see prior answer), but other emotions don't affect him much.</t>
  </si>
  <si>
    <t xml:space="preserve">He's a pandemic puppy. I love him, but his high energy level is a challenge for an old man. But we're committed to each other. </t>
  </si>
  <si>
    <t xml:space="preserve">Quite a bit. During covid he's had less exposure to other dogs and people than we both would like. </t>
  </si>
  <si>
    <t xml:space="preserve">I think he's very attentive to them. Although I'm a generally easy going person, I have some physical limitations that I believe he's particularly attentive to. </t>
  </si>
  <si>
    <t>I have an amazing relationship with my dog. I also think we need each other as much as each other, which is nice (although maybe I am optimistic on that front and really, he just needs me for food!). I really enjoy his company and I'd say we do equal parts exciting things (like walks and training) and chilling out on the sofa together. I think we work well together - I enjoy training him as much as he enjoys taking part and we like to go to new places and explore together. I like to think he always keeps an eye on me during walks, which makes me think he knows he should at least be within sight and therefore, that we have a connection. He's a very funny dog, which lifts my spirits. 
The pandemic has had an effect on us all and I'm glad there's an open question or two as I wanted to add that I think it has also affected my dog quite a lot. He was a bit poorly at the start of the year and then appeared to go through a period of depression almost (although this was not diagnosed and we never sough veterinary advice). I don't know if my behaviour influenced this - I suspect it did - but I actually think that really unexciting walks and him not seeing my friends or family (he loves people so much) or even his doggy pals was a major contributing factor and really had an effect. Since travel restrictions were lifted, we have been on more adventures, to the beach especially, and he has honestly been so, so much happier, which in turn as made me happier. I think what I'm trying to say is that it's a two way street and that when he is happy, I am happy and when I'm feeling low, he seems to recognise that and gets a bit closer sometimes...</t>
  </si>
  <si>
    <t xml:space="preserve">To a great extent, absolutely. Myself and my partner have a very calm house and our dog spends a lot of time in a calm state (usually asleep on the sofa or his bed, on his back, legs in the air!). Equally, he knows his routine (and I also like routine) and he knows when it's time for a walk so gets excited (although not over-excited - he doesn't put that much effort in!). On weekends, we tend to go on what we call adventure walks, and I swear he knows, both in the house and when we arrive at wherever we are going. I'm not a stressy person and he isn't a stressy dog. It's very easy to recognise when he is stressed as it's only happened 2/3 times in the 3 years we have had him. Lastly, I think it's really obvious when we're both happy and when training, he always appears very, very proud of himself when he's done something right and I'm sure it's because he does get high praise. </t>
  </si>
  <si>
    <t xml:space="preserve">Despite all of the wonderful things I've said in the last two questions, I actually think he's pretty crap at recognising emotions towards the sad end of the scale. He often doesn't acknowledge me crying and his behaviour doesn't appear to change when I'm very sad. I don't know if that's because we are close anyway... I say this but he is equally always there as well as he has serious FOMO and can be quite needy sometimes (head bopping under the arm for a stroke when I'm sat at my desk, for example)! In terms of responding to happiness, I would say he does respond but it's not often. A good example would be when we recently got our vaccine letters and we were jumping around the kitchen like silly fools and he responded by jumping around with us and then we had a little play in the garden. </t>
  </si>
  <si>
    <t xml:space="preserve">We are a team. I make sure she is well exercised, fed and comfy and that she knows where she is in the world.  She sees herself as looking out for me I think. </t>
  </si>
  <si>
    <t xml:space="preserve">When I am ratty (work/life etc) she does the doggy equivalent of rolling her eyes I think but she doesn't like it.  She was a rescue from a very bad place and although confident now I think she must remember the bad times occasionally. </t>
  </si>
  <si>
    <t xml:space="preserve">If I am upset she comes and snuggles up to me.  She is a very good dog. </t>
  </si>
  <si>
    <t>Little - she's very laid back and easy</t>
  </si>
  <si>
    <t>If I'm stressed or upset at a low level she tends to ignore it but if something has upset me a lot and I'm crying etc then she is beside herself.  If I'm injured or ill she wont leave me.</t>
  </si>
  <si>
    <t>At times supportive and compassionate. His behavior irritates me daily, mostly his need for attention. I love him without limits, when he is calm and behaves as expected.</t>
  </si>
  <si>
    <t xml:space="preserve">My ability to give him attention varies a lot. </t>
  </si>
  <si>
    <t>Sometimes he seems confused and doesn't understand why I'm annoyed or pissed.</t>
  </si>
  <si>
    <t>I am his slave.</t>
  </si>
  <si>
    <t xml:space="preserve">Less than he manipulates mine. </t>
  </si>
  <si>
    <t xml:space="preserve">He avoids me if I am in a bad mood. </t>
  </si>
  <si>
    <t xml:space="preserve">Ok, I had her as an older dog and don’t feel we have the same bond as I’ve had with dogs from puppies </t>
  </si>
  <si>
    <t xml:space="preserve">Not very much! </t>
  </si>
  <si>
    <t>Not sure she does!</t>
  </si>
  <si>
    <t>Besties</t>
  </si>
  <si>
    <t xml:space="preserve">Massively </t>
  </si>
  <si>
    <t xml:space="preserve">He understands my moods </t>
  </si>
  <si>
    <t>Very good she is my rock</t>
  </si>
  <si>
    <t>She reacts to how I’m feeling</t>
  </si>
  <si>
    <t>She is sad and I feel awful for it</t>
  </si>
  <si>
    <t>Loving and caring</t>
  </si>
  <si>
    <t>I think my anxiety rubs off on her while out</t>
  </si>
  <si>
    <t xml:space="preserve">I think she picks up on them and responds with excitement </t>
  </si>
  <si>
    <t>close bond</t>
  </si>
  <si>
    <t>not much</t>
  </si>
  <si>
    <t>he knows when I am upset as becomes more cuddly</t>
  </si>
  <si>
    <t xml:space="preserve">In the household she is the closest to me </t>
  </si>
  <si>
    <t xml:space="preserve">I think the way she just lays down is my fault even though she loves playing and running around and I try to play with her but I get so tired </t>
  </si>
  <si>
    <t>When I’m down she goes comfort me</t>
  </si>
  <si>
    <t>My failure to train independence as a puppy lead to some separation anxiety that we are constantly working on since</t>
  </si>
  <si>
    <t xml:space="preserve">Minimally. She's very independent </t>
  </si>
  <si>
    <t xml:space="preserve">Good. We are good friends. On a one to one basis she is very in tune with me. She's a bit of a jekyl and Hyde (this morning she was on her back cuddling with me before deciding she had had enough and snarled at me) but I have learnt how best to manage her when she is stressed. She is a sensitive creature and I am not particularly sensitive or easily phased which seems to work. </t>
  </si>
  <si>
    <t xml:space="preserve">I don't think I really do. She's very independent. I know how to manage her behaviour but I don't believe I influence it. </t>
  </si>
  <si>
    <t xml:space="preserve">I try to not be too emotional around her. She's a little stress head so it's best to just be calm and matter of fact with her. If I were to raise my voice then she would be frightened. If I were to cry then I expect she would be inquisitive about it. If I act excited then she will mirror that. </t>
  </si>
  <si>
    <t>Loving, affectionate</t>
  </si>
  <si>
    <t>He learned his routine from us and anticipates it.</t>
  </si>
  <si>
    <t>Very close. We are great friends.</t>
  </si>
  <si>
    <t>She picks up on my emotions.</t>
  </si>
  <si>
    <t>Quite a lot probably</t>
  </si>
  <si>
    <t>Very responsive</t>
  </si>
  <si>
    <t xml:space="preserve">Very close. We don't go anywhere without each other. </t>
  </si>
  <si>
    <t>I don't think I influence her at all.</t>
  </si>
  <si>
    <t xml:space="preserve">She doesn't tend to react to any of my emotions. </t>
  </si>
  <si>
    <t>She is loyal to me and I am loyal to her. We are pretty close.</t>
  </si>
  <si>
    <t>I think I only influence her behavior when I'm emotionally dysregulated and she gives me biofeedback. When my behavior is regulated, she is her normal friendly and playful self</t>
  </si>
  <si>
    <t>She is very in tune to my behavior. When I am dysregulated and angry, she watches from about 5 feet away and cautiously wags her tail. When I observe her doing this, the irritation turns to breakdown/crying, she comes close instantly and tries crawling in my lap and licks me all over, which soothes me and helps me back to baseline.</t>
  </si>
  <si>
    <t xml:space="preserve">He has been a challenge outside of the home but brings me lots of joy. </t>
  </si>
  <si>
    <t>It depends on the situation but not a great deal</t>
  </si>
  <si>
    <t xml:space="preserve">He doesn't seem to notice a change in my emotions </t>
  </si>
  <si>
    <t>He is the Bart Simpson to my Marge: my special little guy.</t>
  </si>
  <si>
    <t>When I am calm, he is more likely to be calm.</t>
  </si>
  <si>
    <t>When I am upset, he is extra clingy and snuggly.</t>
  </si>
  <si>
    <t>I love and dote on her, but she is quite aloof in general. She often prefers to do her own thing, and sometimes I refer to her as my roommate</t>
  </si>
  <si>
    <t>Unclear. The more withdrawn/introverted I become, I notice the same in her</t>
  </si>
  <si>
    <t>She is uncomfortable with my emotions and doesn’t really know how to comfort me, or humans in general. If I am upset, she will usually look at me for a while and then eventually leave the room. Very rarely she will do something like sit near me or on my feet</t>
  </si>
  <si>
    <t>Trusting, happy and comfortable</t>
  </si>
  <si>
    <t xml:space="preserve">I’ve always tried to be quite chilled out around her and as a result I think she is quite a well rounded dog, despite being a rescue. </t>
  </si>
  <si>
    <t>She doesn’t seem too concerned!</t>
  </si>
  <si>
    <t>Affectionate and close</t>
  </si>
  <si>
    <t>I think she picks up on my mood quite often</t>
  </si>
  <si>
    <t>If I'm very sad she is concerned and confused. If I'm angry she gets scared. When I'm happy she is also very happy.</t>
  </si>
  <si>
    <t xml:space="preserve">Fairly good ,more stress owning a reactive dog than I have experienced in previous dogs </t>
  </si>
  <si>
    <t>Quiet household which makes visitors very exciting for her ,</t>
  </si>
  <si>
    <t xml:space="preserve">Seems to know if I need some extra  affection </t>
  </si>
  <si>
    <t xml:space="preserve">He is a fantastic pet and we take care of each other and give each other comfort. I can read his moods quite well and whenever I am frustrated he can tell and tries to help </t>
  </si>
  <si>
    <t>A large amount, he seems to have a lot of my good traits (outgoing, enjoys exercise and routine, and empathetic) he also has picked up on some of my bad ones (at times apathetic towards people and dogs, anxiety)</t>
  </si>
  <si>
    <t xml:space="preserve">He often enjoys my displays of joy and likes to take part when people get excited but when I get frustrated (such as irritated at an email during WFH) he will try to lick me or lean against me to ease my stress. </t>
  </si>
  <si>
    <t>Only a small amount</t>
  </si>
  <si>
    <t>Pretty independent</t>
  </si>
  <si>
    <t>Good friends</t>
  </si>
  <si>
    <t>I'm an insomniac and I think that affects him</t>
  </si>
  <si>
    <t>We are both very even keel</t>
  </si>
  <si>
    <t>We're strongly attached to each other and have a positive relationship</t>
  </si>
  <si>
    <t>To a moderate degree - she's a hound and so tends to be stubborn/difficult to train</t>
  </si>
  <si>
    <t>She noticed when I'm anxious and tends to get clingy - not sure whether she's anxious due to picking up on my feelings or whether she's trying to be reassuring, but she usually stays close by when I'm having a hard time</t>
  </si>
  <si>
    <t>Very close, I love him more than anything. He loves to be around me and will push his way into my room to spend time with me when others are present in the house. We play and hike together. He also LOVES to cuddle. He's a very needy boy and loves to be around people.</t>
  </si>
  <si>
    <t>Not super much. When he was little, I would say a lot more so. He's older now, so he's very set in his ways and is very much a creature of habit. We helped influence a lot of his behaviors when he was younger with training and such, but he is very individualistic and has his own personality. He doesn't act up often, though.</t>
  </si>
  <si>
    <t xml:space="preserve">He's either does not notice negative emotions or he is very scared of them. When I or my mother cries, he either doesn't acknowledge it or he runs away because he's scared that we're mad at him. When I'm happy or excited, he gets very excited. </t>
  </si>
  <si>
    <t>He is the first dog I have ever had. I can’t imagine life without him.</t>
  </si>
  <si>
    <t>I can influence correct behavior, give commands but not much influence beyond that.</t>
  </si>
  <si>
    <t xml:space="preserve">My dog licks my tears when I cry. </t>
  </si>
  <si>
    <t>Very much, although he is fairly independent</t>
  </si>
  <si>
    <t>I think he definitely gets more agitated or anxious if I’m feeling agitated or anxious. I don’t think he’s affected very much by my sadness, like he doesn’t usually try to comfort me or check in on me if I’m crying. But he gets wound up if I’m upset</t>
  </si>
  <si>
    <t>A lot.  If I am upset she is more cuddly.</t>
  </si>
  <si>
    <t xml:space="preserve">They are my entire world. </t>
  </si>
  <si>
    <t>My father was abusive to us both but since he died I’ve done my best to treat him right. I think I’ve helped him a lot to become more confident in himself, he is not scared of almost any of the things that used to terrify him (vet, car rides, walks). But also some of his behaviour is innate. I’m autistic and uncomfortable with strangers, whereas being a husky he’s always loved meeting people and it makes his whole week if he’s met new friendly people. Some ways we are very similar; I tire very easily from loud or busy places and have to spend the next day inside, and so does he. He likes to sleep most of the time and be extremely active for about an hour a day but if he were not a husky I think he would be even less active and more like me.</t>
  </si>
  <si>
    <t xml:space="preserve">As a puppy he would jump all over me when I was sad until I stopped crying, then he would grab a toy and throw it up and catch the other end until I laughed. Now that he’s older he only does that if someone else caused it (ie. if I had a fight with a family member). If he can’t see the exact cause he will go and lie down somewhere far away. I think it makes him uncomfortable. If I am happy is very happy and relaxed. </t>
  </si>
  <si>
    <t>We are very close and have a strong bond</t>
  </si>
  <si>
    <t>I try to stay calm in order to keep her calm and reassured. When I'm agitated or stressed out, I think she senses it</t>
  </si>
  <si>
    <t>I think she can sense when I'm agitated or stressed out. Also when I was sick, she was very attentive, gentle and concerned about me</t>
  </si>
  <si>
    <t xml:space="preserve">Very loving and fun. Lots of cuddles and exercise together. </t>
  </si>
  <si>
    <t xml:space="preserve">He is very sensitive to the general 'vibe' in the house and will mostly act accordingly. 
Ex. When we are relaxed and have sleep in he does not (always) beg for walks etc. 
</t>
  </si>
  <si>
    <t xml:space="preserve">He is very sensitive to my emotions and picks up on them quickly.  When I am crying or anxiousfor example, he tries to comfort me. </t>
  </si>
  <si>
    <t xml:space="preserve">comfortable, we've been together his whole life and we fit well together and have a good bond that has changed as he's gotten older. I do my best to enrich his life with things he likes to do (walking in the woods, smelling lots of things, food puzzles). He is up for doing activities but equally okay to just be sleeping near me while I'm working or on the computer. I know how he will react in the majority of situations with a high level of confidence. </t>
  </si>
  <si>
    <t>I think obviously the amount of attention/interaction and activities we do together help to make our bond stronger and to stimulate him enough so that when he is left home alone or we're at home and not giving him attention that he has had enough where he is ready to sleep or relax. I am not sure if my mood influences his behavior. When I went through a bad break up like 10 years ago I did feel like he was more cuddly when I was sad but I could have been projecting because I wanted something/someone to care about me. I think it works more in reverse in that things that make him happy make me happy. Even if I'm in a bad mood it makes me laugh and be happy to see him so thoroughly enjoying his walk or when he plays with his toys or our new puppy. I think if I had different ways of managing my stress (like if I was more likely to yell when stressed) he probably would not understand what was happening and could be anxious. He has some bad arthritis now and even though he just keeps acting normal but slower I feel sad for him to see his struggle with activities that used to be easy for him.</t>
  </si>
  <si>
    <t xml:space="preserve">I feel like when I'm upset that he sticks close. I know when I laugh that he will wag his tail and seems happy but I also tend to laugh when he's doing something that's already fun for him so I could have just made a positive association to my laugh!  </t>
  </si>
  <si>
    <t xml:space="preserve">Excellent </t>
  </si>
  <si>
    <t xml:space="preserve">Not hugely except I suppose he’s happy I love him 😍 </t>
  </si>
  <si>
    <t>Yes, a bit</t>
  </si>
  <si>
    <t xml:space="preserve">Close! She is my best girl- I got her when I was 21 and don’t know how I would have survived my 20s without her. She often knows my moods/emotions better than I do. </t>
  </si>
  <si>
    <t>I know she picks up on my stress and anxiety. I can tell that she’s a bit more stressed when I am. She breathes heavily and wants to be active or be petted.</t>
  </si>
  <si>
    <t>I always say that she is going into “service dog mode when I’m really stressed or when my ptsd is triggered. She is a rescue with no formal training, but she always paws at me when I’m ousted and won’t leave my side or stop trying until I pet her and calm down. As she’s gotten older, I think my stress causes her to be a bit more upset than it did when she was younger. But she is always privy to my moods and always there to calm me.
We often go on walks when I’m stressed, so she’ll sometimes walk toward the garage before I even am aware of my mod. Labs are great dogs!</t>
  </si>
  <si>
    <t>Amazing. Just as a best friend</t>
  </si>
  <si>
    <t xml:space="preserve">I think my mood affects her. If I am afraid on a walk of something then she will be more on guard, whereas if I am relaxed she is more relaxed. </t>
  </si>
  <si>
    <t>She is sensitive to them and responds in kind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</si>
</sst>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0"/>
      <color rgb="FF000000"/>
      <name val="Arial"/>
    </font>
    <font>
      <sz val="8"/>
      <color rgb="FF000000"/>
      <name val="Arial"/>
      <family val="2"/>
    </font>
    <font>
      <sz val="8"/>
      <color theme="1"/>
      <name val="Arial"/>
      <family val="2"/>
    </font>
    <font>
      <sz val="8"/>
      <color theme="0" tint="-0.499984740745262"/>
      <name val="Arial"/>
      <family val="2"/>
    </font>
    <font>
      <b/>
      <sz val="10"/>
      <color rgb="FF000000"/>
      <name val="Arial"/>
      <family val="2"/>
    </font>
    <font>
      <sz val="10"/>
      <color rgb="FF000000"/>
      <name val="Arial"/>
      <family val="2"/>
    </font>
    <font>
      <sz val="10"/>
      <color theme="0" tint="-0.499984740745262"/>
      <name val="Arial"/>
      <family val="2"/>
    </font>
    <font>
      <b/>
      <sz val="10"/>
      <color theme="0" tint="-0.499984740745262"/>
      <name val="Arial"/>
      <family val="2"/>
    </font>
    <font>
      <sz val="10"/>
      <color theme="1"/>
      <name val="Arial"/>
      <family val="2"/>
    </font>
    <font>
      <b/>
      <sz val="8"/>
      <color rgb="FF000000"/>
      <name val="Arial"/>
      <family val="2"/>
    </font>
  </fonts>
  <fills count="5">
    <fill>
      <patternFill patternType="none"/>
    </fill>
    <fill>
      <patternFill patternType="gray125"/>
    </fill>
    <fill>
      <patternFill patternType="solid">
        <fgColor rgb="FFFFFF00"/>
        <bgColor indexed="64"/>
      </patternFill>
    </fill>
    <fill>
      <patternFill patternType="solid">
        <fgColor theme="0" tint="-0.499984740745262"/>
        <bgColor indexed="64"/>
      </patternFill>
    </fill>
    <fill>
      <patternFill patternType="solid">
        <fgColor theme="6" tint="0.39997558519241921"/>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150">
    <xf numFmtId="0" fontId="0" fillId="0" borderId="0" xfId="0" applyFont="1" applyAlignment="1"/>
    <xf numFmtId="0" fontId="1" fillId="0" borderId="0" xfId="0" applyFont="1" applyAlignment="1"/>
    <xf numFmtId="0" fontId="1" fillId="0" borderId="0" xfId="0" applyFont="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xf numFmtId="0" fontId="2" fillId="0" borderId="3" xfId="0" applyFont="1" applyBorder="1" applyAlignment="1"/>
    <xf numFmtId="0" fontId="2" fillId="0" borderId="11" xfId="0" applyFont="1" applyBorder="1" applyAlignment="1"/>
    <xf numFmtId="0" fontId="2" fillId="0" borderId="0" xfId="0" applyFont="1" applyBorder="1" applyAlignment="1"/>
    <xf numFmtId="0" fontId="1" fillId="0" borderId="0" xfId="0" applyFont="1" applyBorder="1" applyAlignment="1"/>
    <xf numFmtId="0" fontId="2" fillId="0" borderId="12" xfId="0" applyFont="1" applyBorder="1" applyAlignment="1">
      <alignment horizontal="center" vertical="center" wrapText="1"/>
    </xf>
    <xf numFmtId="0" fontId="3" fillId="0" borderId="0" xfId="0" applyFont="1" applyAlignment="1"/>
    <xf numFmtId="0" fontId="3"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1" fillId="0" borderId="3" xfId="0" applyFont="1" applyBorder="1" applyAlignment="1"/>
    <xf numFmtId="0" fontId="1" fillId="0" borderId="6" xfId="0" applyFont="1" applyBorder="1" applyAlignment="1"/>
    <xf numFmtId="0" fontId="2" fillId="0" borderId="0"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5" xfId="0" applyFont="1" applyBorder="1" applyAlignment="1">
      <alignment horizontal="center" vertical="center" wrapText="1"/>
    </xf>
    <xf numFmtId="2" fontId="2" fillId="0" borderId="2" xfId="0" applyNumberFormat="1" applyFont="1" applyBorder="1" applyAlignment="1"/>
    <xf numFmtId="2" fontId="2" fillId="0" borderId="3" xfId="0" applyNumberFormat="1" applyFont="1" applyBorder="1" applyAlignment="1"/>
    <xf numFmtId="2" fontId="2" fillId="0" borderId="13" xfId="0" applyNumberFormat="1" applyFont="1" applyBorder="1" applyAlignment="1"/>
    <xf numFmtId="2" fontId="1" fillId="0" borderId="3" xfId="0" applyNumberFormat="1" applyFont="1" applyBorder="1" applyAlignment="1"/>
    <xf numFmtId="2" fontId="1" fillId="0" borderId="13" xfId="0" applyNumberFormat="1" applyFont="1" applyBorder="1" applyAlignment="1"/>
    <xf numFmtId="2" fontId="2" fillId="0" borderId="11" xfId="0" applyNumberFormat="1" applyFont="1" applyBorder="1" applyAlignment="1"/>
    <xf numFmtId="2" fontId="2" fillId="0" borderId="0" xfId="0" applyNumberFormat="1" applyFont="1" applyBorder="1" applyAlignment="1"/>
    <xf numFmtId="2" fontId="2" fillId="0" borderId="14" xfId="0" applyNumberFormat="1" applyFont="1" applyBorder="1" applyAlignment="1"/>
    <xf numFmtId="2" fontId="2" fillId="0" borderId="12" xfId="0" applyNumberFormat="1" applyFont="1" applyBorder="1" applyAlignment="1"/>
    <xf numFmtId="2" fontId="1" fillId="0" borderId="0" xfId="0" applyNumberFormat="1" applyFont="1" applyBorder="1" applyAlignment="1"/>
    <xf numFmtId="2" fontId="1" fillId="0" borderId="14" xfId="0" applyNumberFormat="1" applyFont="1" applyBorder="1" applyAlignment="1"/>
    <xf numFmtId="2" fontId="1" fillId="0" borderId="11" xfId="0" applyNumberFormat="1" applyFont="1" applyBorder="1" applyAlignment="1"/>
    <xf numFmtId="2" fontId="2" fillId="0" borderId="15" xfId="0" applyNumberFormat="1" applyFont="1" applyBorder="1" applyAlignment="1"/>
    <xf numFmtId="2" fontId="1" fillId="0" borderId="15" xfId="0" applyNumberFormat="1" applyFont="1" applyBorder="1" applyAlignment="1"/>
    <xf numFmtId="0" fontId="2" fillId="0" borderId="14" xfId="0" applyFont="1" applyBorder="1" applyAlignment="1">
      <alignment horizontal="center" vertical="center" wrapText="1"/>
    </xf>
    <xf numFmtId="2" fontId="1" fillId="0" borderId="2" xfId="0" applyNumberFormat="1" applyFont="1" applyBorder="1" applyAlignment="1"/>
    <xf numFmtId="2" fontId="2" fillId="0" borderId="4" xfId="0" applyNumberFormat="1" applyFont="1" applyBorder="1" applyAlignment="1"/>
    <xf numFmtId="0" fontId="2" fillId="0" borderId="13" xfId="0" applyFont="1" applyBorder="1" applyAlignment="1">
      <alignment horizontal="center" vertical="center" wrapText="1"/>
    </xf>
    <xf numFmtId="0" fontId="2" fillId="0" borderId="2" xfId="0" applyFont="1" applyBorder="1" applyAlignment="1">
      <alignment horizontal="center" vertical="center" wrapText="1"/>
    </xf>
    <xf numFmtId="0" fontId="2" fillId="2" borderId="1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1" fillId="3" borderId="0" xfId="0" applyFont="1" applyFill="1" applyAlignment="1"/>
    <xf numFmtId="0" fontId="2" fillId="3" borderId="0" xfId="0" applyFont="1" applyFill="1" applyAlignment="1">
      <alignment horizontal="center" vertical="center" wrapText="1"/>
    </xf>
    <xf numFmtId="0" fontId="2" fillId="3" borderId="0" xfId="0" applyFont="1" applyFill="1" applyAlignment="1"/>
    <xf numFmtId="0" fontId="0" fillId="0" borderId="0" xfId="0" applyFont="1" applyAlignment="1">
      <alignment horizontal="center" vertical="center" wrapText="1"/>
    </xf>
    <xf numFmtId="0" fontId="0" fillId="0" borderId="0" xfId="0" applyFont="1" applyAlignment="1">
      <alignment horizontal="center" vertical="center"/>
    </xf>
    <xf numFmtId="0" fontId="2" fillId="0" borderId="4" xfId="0" applyFont="1" applyBorder="1" applyAlignment="1">
      <alignment horizontal="center" vertical="center" wrapText="1"/>
    </xf>
    <xf numFmtId="0" fontId="1" fillId="0" borderId="12" xfId="0" applyFont="1" applyBorder="1" applyAlignment="1">
      <alignment horizontal="center" vertical="center" wrapText="1"/>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1" fillId="0" borderId="14" xfId="0" applyFont="1" applyBorder="1" applyAlignment="1">
      <alignment horizontal="center" vertical="center" wrapText="1"/>
    </xf>
    <xf numFmtId="9" fontId="2" fillId="0" borderId="14"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6" fillId="0" borderId="1" xfId="0" applyFont="1" applyBorder="1" applyAlignment="1">
      <alignment horizontal="center" vertical="center" wrapText="1"/>
    </xf>
    <xf numFmtId="0" fontId="8" fillId="0" borderId="1" xfId="0" applyFont="1" applyBorder="1" applyAlignment="1">
      <alignment horizontal="center" vertical="center" wrapText="1"/>
    </xf>
    <xf numFmtId="0" fontId="3" fillId="0" borderId="12" xfId="0" applyFont="1" applyBorder="1" applyAlignment="1"/>
    <xf numFmtId="0" fontId="1" fillId="0" borderId="5" xfId="0" applyFont="1" applyBorder="1" applyAlignment="1"/>
    <xf numFmtId="0" fontId="1" fillId="3" borderId="14" xfId="0" applyFont="1" applyFill="1" applyBorder="1" applyAlignment="1"/>
    <xf numFmtId="0" fontId="1" fillId="0" borderId="12" xfId="0" applyFont="1" applyBorder="1" applyAlignment="1"/>
    <xf numFmtId="0" fontId="1" fillId="0" borderId="7" xfId="0" applyFont="1" applyBorder="1" applyAlignment="1"/>
    <xf numFmtId="0" fontId="1" fillId="0" borderId="14" xfId="0" applyFont="1" applyBorder="1" applyAlignment="1"/>
    <xf numFmtId="2" fontId="1" fillId="0" borderId="12" xfId="0" applyNumberFormat="1" applyFont="1" applyBorder="1" applyAlignment="1"/>
    <xf numFmtId="2" fontId="1" fillId="0" borderId="7" xfId="0" applyNumberFormat="1" applyFont="1" applyBorder="1" applyAlignment="1"/>
    <xf numFmtId="0" fontId="4" fillId="0" borderId="1" xfId="0" applyFont="1" applyFill="1" applyBorder="1" applyAlignment="1"/>
    <xf numFmtId="0" fontId="1" fillId="0" borderId="0" xfId="0" applyFont="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2" fillId="2" borderId="14" xfId="0" applyFont="1" applyFill="1" applyBorder="1" applyAlignment="1">
      <alignment horizontal="center" vertical="center"/>
    </xf>
    <xf numFmtId="0" fontId="2" fillId="0" borderId="14" xfId="0" quotePrefix="1" applyFont="1" applyBorder="1" applyAlignment="1">
      <alignment horizontal="center" vertical="center"/>
    </xf>
    <xf numFmtId="0" fontId="1" fillId="0" borderId="13" xfId="0" applyFont="1" applyBorder="1" applyAlignment="1">
      <alignment horizontal="center" vertical="center"/>
    </xf>
    <xf numFmtId="0" fontId="2" fillId="0" borderId="2" xfId="0" applyFont="1" applyBorder="1" applyAlignment="1">
      <alignment horizontal="center" vertical="center"/>
    </xf>
    <xf numFmtId="0" fontId="1" fillId="2" borderId="3" xfId="0" applyFont="1" applyFill="1" applyBorder="1" applyAlignment="1">
      <alignment horizontal="center" vertical="center"/>
    </xf>
    <xf numFmtId="0" fontId="2" fillId="0" borderId="4" xfId="0" applyFont="1" applyBorder="1" applyAlignment="1">
      <alignment horizontal="center" vertical="center"/>
    </xf>
    <xf numFmtId="0" fontId="2" fillId="0" borderId="11" xfId="0" applyFont="1" applyBorder="1" applyAlignment="1">
      <alignment horizontal="center" vertical="center"/>
    </xf>
    <xf numFmtId="0" fontId="2" fillId="0" borderId="0" xfId="0" applyFont="1" applyBorder="1" applyAlignment="1">
      <alignment horizontal="center" vertical="center"/>
    </xf>
    <xf numFmtId="0" fontId="2" fillId="0" borderId="12" xfId="0" applyFont="1" applyBorder="1" applyAlignment="1">
      <alignment horizontal="center" vertical="center"/>
    </xf>
    <xf numFmtId="0" fontId="1" fillId="0" borderId="11" xfId="0" applyFont="1" applyBorder="1" applyAlignment="1">
      <alignment horizontal="center" vertical="center"/>
    </xf>
    <xf numFmtId="0" fontId="1" fillId="0" borderId="0"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2" borderId="14" xfId="0" applyFont="1" applyFill="1" applyBorder="1" applyAlignment="1">
      <alignment horizontal="center" vertical="center"/>
    </xf>
    <xf numFmtId="0" fontId="1" fillId="2" borderId="11" xfId="0" applyFont="1" applyFill="1" applyBorder="1" applyAlignment="1">
      <alignment horizontal="center" vertical="center"/>
    </xf>
    <xf numFmtId="0" fontId="5" fillId="0" borderId="13"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2" fillId="0" borderId="15" xfId="0" applyFont="1" applyBorder="1" applyAlignment="1">
      <alignment horizontal="center" vertical="center"/>
    </xf>
    <xf numFmtId="0" fontId="0" fillId="0" borderId="1" xfId="0" applyFont="1" applyBorder="1" applyAlignment="1">
      <alignment horizontal="center" vertical="center" wrapText="1"/>
    </xf>
    <xf numFmtId="0" fontId="4" fillId="0" borderId="1" xfId="0" applyFont="1" applyFill="1" applyBorder="1" applyAlignment="1">
      <alignment horizontal="left" vertical="center"/>
    </xf>
    <xf numFmtId="0" fontId="2" fillId="0" borderId="5" xfId="0" applyFont="1" applyBorder="1" applyAlignment="1">
      <alignment horizontal="center" vertical="center"/>
    </xf>
    <xf numFmtId="0" fontId="9" fillId="0" borderId="0" xfId="0" applyFont="1" applyAlignment="1">
      <alignment horizontal="center" vertical="center"/>
    </xf>
    <xf numFmtId="0" fontId="4" fillId="0" borderId="0" xfId="0" applyFont="1" applyAlignment="1">
      <alignment horizontal="center" vertical="center"/>
    </xf>
    <xf numFmtId="0" fontId="2" fillId="0" borderId="7" xfId="0" applyFont="1" applyBorder="1" applyAlignment="1">
      <alignment horizontal="center" vertical="center"/>
    </xf>
    <xf numFmtId="0" fontId="1" fillId="2" borderId="12" xfId="0" applyFont="1" applyFill="1" applyBorder="1" applyAlignment="1">
      <alignment horizontal="center" vertical="center"/>
    </xf>
    <xf numFmtId="0" fontId="9" fillId="0" borderId="4" xfId="0" applyFont="1" applyBorder="1" applyAlignment="1">
      <alignment horizontal="center" vertical="center"/>
    </xf>
    <xf numFmtId="0" fontId="9" fillId="0" borderId="12" xfId="0" applyFont="1" applyBorder="1" applyAlignment="1">
      <alignment horizontal="center" vertical="center"/>
    </xf>
    <xf numFmtId="0" fontId="9" fillId="0" borderId="7" xfId="0" applyFont="1" applyBorder="1" applyAlignment="1">
      <alignment horizontal="center" vertical="center"/>
    </xf>
    <xf numFmtId="0" fontId="4" fillId="0" borderId="0" xfId="0" applyFont="1" applyAlignment="1"/>
    <xf numFmtId="0" fontId="3" fillId="0" borderId="5" xfId="0" applyFont="1" applyBorder="1" applyAlignment="1">
      <alignment horizontal="center" vertical="center"/>
    </xf>
    <xf numFmtId="0" fontId="0" fillId="0" borderId="0" xfId="0" applyFont="1" applyBorder="1" applyAlignment="1"/>
    <xf numFmtId="2" fontId="2" fillId="0" borderId="14" xfId="0" applyNumberFormat="1" applyFont="1" applyFill="1" applyBorder="1" applyAlignment="1"/>
    <xf numFmtId="0" fontId="1" fillId="0" borderId="8" xfId="0" applyFont="1" applyBorder="1" applyAlignment="1">
      <alignment horizontal="right" vertical="center" wrapText="1"/>
    </xf>
    <xf numFmtId="0" fontId="9" fillId="2" borderId="10" xfId="0" applyFont="1" applyFill="1" applyBorder="1" applyAlignment="1">
      <alignment horizontal="center" vertical="center"/>
    </xf>
    <xf numFmtId="2" fontId="9" fillId="2" borderId="10" xfId="0" applyNumberFormat="1" applyFont="1" applyFill="1" applyBorder="1" applyAlignment="1"/>
    <xf numFmtId="2" fontId="9" fillId="2" borderId="1" xfId="0" applyNumberFormat="1" applyFont="1" applyFill="1" applyBorder="1" applyAlignment="1"/>
    <xf numFmtId="2" fontId="9" fillId="2" borderId="9" xfId="0" applyNumberFormat="1" applyFont="1" applyFill="1" applyBorder="1" applyAlignment="1"/>
    <xf numFmtId="0" fontId="1" fillId="4" borderId="0" xfId="0" applyFont="1" applyFill="1" applyAlignment="1"/>
    <xf numFmtId="0" fontId="9" fillId="2" borderId="7" xfId="0" applyFont="1" applyFill="1" applyBorder="1" applyAlignment="1">
      <alignment horizontal="center" vertical="center"/>
    </xf>
    <xf numFmtId="0" fontId="5" fillId="0" borderId="1" xfId="0" applyFont="1" applyBorder="1" applyAlignment="1">
      <alignment horizontal="center" vertical="center"/>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2" fontId="1" fillId="0" borderId="2" xfId="0" applyNumberFormat="1" applyFont="1" applyBorder="1" applyAlignment="1">
      <alignment horizontal="center" vertical="center"/>
    </xf>
    <xf numFmtId="2" fontId="1" fillId="0" borderId="3" xfId="0" applyNumberFormat="1" applyFont="1" applyBorder="1" applyAlignment="1">
      <alignment horizontal="center" vertical="center"/>
    </xf>
    <xf numFmtId="2" fontId="1" fillId="0" borderId="11" xfId="0" applyNumberFormat="1" applyFont="1" applyBorder="1" applyAlignment="1">
      <alignment horizontal="center" vertical="center"/>
    </xf>
    <xf numFmtId="2" fontId="1" fillId="0" borderId="0" xfId="0" applyNumberFormat="1" applyFont="1" applyBorder="1" applyAlignment="1">
      <alignment horizontal="center" vertical="center"/>
    </xf>
    <xf numFmtId="2" fontId="1" fillId="0" borderId="5" xfId="0" applyNumberFormat="1" applyFont="1" applyBorder="1" applyAlignment="1">
      <alignment horizontal="center" vertical="center"/>
    </xf>
    <xf numFmtId="2" fontId="1" fillId="0" borderId="6" xfId="0" applyNumberFormat="1" applyFont="1" applyBorder="1" applyAlignment="1">
      <alignment horizontal="center" vertical="center"/>
    </xf>
    <xf numFmtId="0" fontId="4" fillId="0" borderId="13" xfId="0" applyFont="1" applyBorder="1" applyAlignment="1">
      <alignment horizontal="center" vertical="center"/>
    </xf>
    <xf numFmtId="0" fontId="4" fillId="0" borderId="1" xfId="0" applyFont="1" applyBorder="1" applyAlignment="1">
      <alignment horizontal="center" vertical="center" wrapText="1"/>
    </xf>
    <xf numFmtId="0" fontId="3" fillId="0" borderId="0" xfId="0" applyFont="1" applyFill="1" applyAlignment="1"/>
    <xf numFmtId="0" fontId="2" fillId="0" borderId="11" xfId="0" applyFont="1" applyFill="1" applyBorder="1" applyAlignment="1"/>
    <xf numFmtId="0" fontId="2" fillId="0" borderId="0" xfId="0" applyFont="1" applyFill="1" applyBorder="1" applyAlignment="1"/>
    <xf numFmtId="0" fontId="2" fillId="0" borderId="0" xfId="0" applyFont="1" applyFill="1" applyAlignment="1"/>
    <xf numFmtId="2" fontId="1" fillId="0" borderId="0" xfId="0" applyNumberFormat="1" applyFont="1" applyFill="1" applyBorder="1" applyAlignment="1"/>
    <xf numFmtId="2" fontId="1" fillId="0" borderId="11" xfId="0" applyNumberFormat="1" applyFont="1" applyFill="1" applyBorder="1" applyAlignment="1"/>
    <xf numFmtId="2" fontId="1" fillId="0" borderId="14" xfId="0" applyNumberFormat="1" applyFont="1" applyFill="1" applyBorder="1" applyAlignment="1"/>
    <xf numFmtId="2" fontId="2" fillId="0" borderId="11" xfId="0" applyNumberFormat="1" applyFont="1" applyFill="1" applyBorder="1" applyAlignment="1"/>
    <xf numFmtId="2" fontId="2" fillId="0" borderId="0" xfId="0" applyNumberFormat="1" applyFont="1" applyFill="1" applyBorder="1" applyAlignment="1"/>
    <xf numFmtId="2" fontId="2" fillId="0" borderId="12" xfId="0" applyNumberFormat="1" applyFont="1" applyFill="1" applyBorder="1" applyAlignment="1"/>
    <xf numFmtId="0" fontId="1" fillId="0" borderId="0" xfId="0" applyFont="1" applyFill="1" applyBorder="1" applyAlignment="1"/>
    <xf numFmtId="0" fontId="1" fillId="0" borderId="0" xfId="0" applyFont="1" applyFill="1" applyAlignment="1"/>
    <xf numFmtId="0" fontId="1" fillId="0" borderId="11" xfId="0" applyFont="1" applyFill="1" applyBorder="1" applyAlignment="1"/>
    <xf numFmtId="0" fontId="1" fillId="0" borderId="8" xfId="0" applyFont="1" applyBorder="1" applyAlignment="1">
      <alignment horizontal="right" wrapText="1"/>
    </xf>
    <xf numFmtId="0" fontId="1" fillId="0" borderId="9" xfId="0" applyFont="1" applyBorder="1" applyAlignment="1">
      <alignment horizontal="right" wrapText="1"/>
    </xf>
    <xf numFmtId="0" fontId="4" fillId="0" borderId="8" xfId="0" applyFont="1" applyBorder="1" applyAlignment="1">
      <alignment horizontal="center"/>
    </xf>
    <xf numFmtId="0" fontId="4" fillId="0" borderId="9" xfId="0" applyFont="1" applyBorder="1" applyAlignment="1">
      <alignment horizontal="center"/>
    </xf>
    <xf numFmtId="0" fontId="4" fillId="0" borderId="10" xfId="0" applyFont="1" applyBorder="1" applyAlignment="1">
      <alignment horizontal="center"/>
    </xf>
    <xf numFmtId="0" fontId="4" fillId="0" borderId="8" xfId="0" applyFont="1" applyFill="1" applyBorder="1" applyAlignment="1">
      <alignment horizontal="center"/>
    </xf>
    <xf numFmtId="0" fontId="4" fillId="0" borderId="9" xfId="0" applyFont="1" applyFill="1" applyBorder="1" applyAlignment="1">
      <alignment horizontal="center"/>
    </xf>
    <xf numFmtId="0" fontId="4" fillId="0" borderId="10" xfId="0" applyFont="1" applyFill="1" applyBorder="1" applyAlignment="1">
      <alignment horizontal="center"/>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B1:AC509"/>
  <sheetViews>
    <sheetView zoomScaleNormal="100" workbookViewId="0">
      <pane xSplit="2" ySplit="3" topLeftCell="M4" activePane="bottomRight" state="frozen"/>
      <selection pane="bottomRight" activeCell="D3" sqref="D3:J509"/>
      <selection pane="bottomLeft" activeCell="A4" sqref="A4"/>
      <selection pane="topRight" activeCell="C1" sqref="C1"/>
    </sheetView>
  </sheetViews>
  <sheetFormatPr defaultColWidth="14.42578125" defaultRowHeight="15.75" customHeight="1"/>
  <cols>
    <col min="3" max="12" width="21.5703125" customWidth="1"/>
    <col min="13" max="13" width="13.7109375" customWidth="1"/>
    <col min="14" max="142" width="12.28515625" customWidth="1"/>
  </cols>
  <sheetData>
    <row r="1" spans="2:29" ht="15.75" customHeight="1" thickBot="1"/>
    <row r="2" spans="2:29" ht="27" thickBot="1">
      <c r="B2" s="125" t="s">
        <v>0</v>
      </c>
      <c r="M2" s="124" t="s">
        <v>1</v>
      </c>
    </row>
    <row r="3" spans="2:29" s="2" customFormat="1" ht="41.45" thickBot="1">
      <c r="B3" s="57" t="s">
        <v>2</v>
      </c>
      <c r="C3" s="16" t="s">
        <v>3</v>
      </c>
      <c r="D3" s="14" t="s">
        <v>4</v>
      </c>
      <c r="E3" s="14" t="s">
        <v>5</v>
      </c>
      <c r="F3" s="14" t="s">
        <v>6</v>
      </c>
      <c r="G3" s="14" t="s">
        <v>7</v>
      </c>
      <c r="H3" s="14" t="s">
        <v>8</v>
      </c>
      <c r="I3" s="14" t="s">
        <v>9</v>
      </c>
      <c r="J3" s="14" t="s">
        <v>10</v>
      </c>
      <c r="K3" s="14" t="s">
        <v>11</v>
      </c>
      <c r="L3" s="14" t="s">
        <v>12</v>
      </c>
      <c r="M3" s="116" t="s">
        <v>13</v>
      </c>
      <c r="N3" s="117" t="s">
        <v>14</v>
      </c>
      <c r="O3" s="117" t="s">
        <v>15</v>
      </c>
      <c r="P3" s="117" t="s">
        <v>16</v>
      </c>
      <c r="Q3" s="117" t="s">
        <v>17</v>
      </c>
      <c r="R3" s="117" t="s">
        <v>18</v>
      </c>
      <c r="S3" s="117" t="s">
        <v>19</v>
      </c>
      <c r="T3" s="117" t="s">
        <v>20</v>
      </c>
      <c r="U3" s="117" t="s">
        <v>21</v>
      </c>
      <c r="V3" s="117" t="s">
        <v>22</v>
      </c>
      <c r="W3" s="117" t="s">
        <v>23</v>
      </c>
      <c r="X3" s="117" t="s">
        <v>24</v>
      </c>
      <c r="Y3" s="117" t="s">
        <v>25</v>
      </c>
      <c r="Z3" s="117" t="s">
        <v>26</v>
      </c>
      <c r="AA3" s="57" t="s">
        <v>27</v>
      </c>
      <c r="AB3" s="57" t="s">
        <v>28</v>
      </c>
      <c r="AC3" s="57" t="s">
        <v>29</v>
      </c>
    </row>
    <row r="4" spans="2:29" s="69" customFormat="1" ht="15.75" customHeight="1">
      <c r="B4" s="52">
        <v>1</v>
      </c>
      <c r="C4" s="78"/>
      <c r="D4" s="76"/>
      <c r="E4" s="70">
        <v>38</v>
      </c>
      <c r="F4" s="70" t="s">
        <v>30</v>
      </c>
      <c r="G4" s="70" t="s">
        <v>31</v>
      </c>
      <c r="H4" s="70">
        <v>5</v>
      </c>
      <c r="I4" s="70" t="s">
        <v>32</v>
      </c>
      <c r="J4" s="70">
        <v>1</v>
      </c>
      <c r="K4" s="70" t="s">
        <v>33</v>
      </c>
      <c r="L4" s="70" t="s">
        <v>34</v>
      </c>
      <c r="M4" s="118">
        <f>'C-Barq Data'!D4</f>
        <v>3</v>
      </c>
      <c r="N4" s="119">
        <f>'C-Barq Data'!P4</f>
        <v>0.33333333333333331</v>
      </c>
      <c r="O4" s="119">
        <f>'C-Barq Data'!Q4</f>
        <v>0</v>
      </c>
      <c r="P4" s="119">
        <f>'C-Barq Data'!R4</f>
        <v>0</v>
      </c>
      <c r="Q4" s="119">
        <f>'C-Barq Data'!S4</f>
        <v>0</v>
      </c>
      <c r="R4" s="119">
        <f>'C-Barq Data'!AD4</f>
        <v>1</v>
      </c>
      <c r="S4" s="119">
        <f>'C-Barq Data'!AE4</f>
        <v>1.3333333333333333</v>
      </c>
      <c r="T4" s="119">
        <f>'C-Barq Data'!AF4</f>
        <v>0</v>
      </c>
      <c r="U4" s="119">
        <f>'C-Barq Data'!AG4</f>
        <v>3</v>
      </c>
      <c r="V4" s="119">
        <f>'C-Barq Data'!AL4</f>
        <v>0</v>
      </c>
      <c r="W4" s="119">
        <f>'C-Barq Data'!AP4</f>
        <v>2.5</v>
      </c>
      <c r="X4" s="119">
        <f>'C-Barq Data'!AU4</f>
        <v>1.3333333333333333</v>
      </c>
      <c r="Y4" s="119">
        <f>'C-Barq Data'!AY4</f>
        <v>1.5</v>
      </c>
      <c r="Z4" s="119">
        <f>'C-Barq Data'!BK4</f>
        <v>1.5</v>
      </c>
      <c r="AA4" s="76">
        <f>'BDI Data'!X4</f>
        <v>1</v>
      </c>
      <c r="AB4" s="76">
        <f>'GAD-7 Data'!J4</f>
        <v>2</v>
      </c>
      <c r="AC4" s="76">
        <f>'RSE Data'!M4</f>
        <v>25</v>
      </c>
    </row>
    <row r="5" spans="2:29" s="69" customFormat="1" ht="15.75" customHeight="1">
      <c r="B5" s="53">
        <v>2</v>
      </c>
      <c r="C5" s="81" t="s">
        <v>35</v>
      </c>
      <c r="D5" s="72"/>
      <c r="E5" s="71">
        <v>25</v>
      </c>
      <c r="F5" s="71" t="s">
        <v>30</v>
      </c>
      <c r="G5" s="71" t="s">
        <v>36</v>
      </c>
      <c r="H5" s="71">
        <v>5</v>
      </c>
      <c r="I5" s="71" t="s">
        <v>32</v>
      </c>
      <c r="J5" s="71">
        <v>2</v>
      </c>
      <c r="K5" s="71" t="s">
        <v>37</v>
      </c>
      <c r="L5" s="71" t="s">
        <v>38</v>
      </c>
      <c r="M5" s="120">
        <f>'C-Barq Data'!D5</f>
        <v>1</v>
      </c>
      <c r="N5" s="121">
        <f>'C-Barq Data'!P5</f>
        <v>1.3333333333333333</v>
      </c>
      <c r="O5" s="121">
        <f>'C-Barq Data'!Q5</f>
        <v>0</v>
      </c>
      <c r="P5" s="121">
        <f>'C-Barq Data'!R5</f>
        <v>2.5</v>
      </c>
      <c r="Q5" s="121">
        <f>'C-Barq Data'!S5</f>
        <v>0</v>
      </c>
      <c r="R5" s="121">
        <f>'C-Barq Data'!AD5</f>
        <v>2</v>
      </c>
      <c r="S5" s="121">
        <f>'C-Barq Data'!AE5</f>
        <v>2.6666666666666665</v>
      </c>
      <c r="T5" s="121">
        <f>'C-Barq Data'!AF5</f>
        <v>2.5</v>
      </c>
      <c r="U5" s="121">
        <f>'C-Barq Data'!AG5</f>
        <v>1</v>
      </c>
      <c r="V5" s="121">
        <f>'C-Barq Data'!AL5</f>
        <v>1.3333333333333333</v>
      </c>
      <c r="W5" s="121">
        <f>'C-Barq Data'!AP5</f>
        <v>3</v>
      </c>
      <c r="X5" s="121">
        <f>'C-Barq Data'!AU5</f>
        <v>1.3333333333333333</v>
      </c>
      <c r="Y5" s="121">
        <f>'C-Barq Data'!AY5</f>
        <v>2</v>
      </c>
      <c r="Z5" s="121">
        <f>'C-Barq Data'!BK5</f>
        <v>2</v>
      </c>
      <c r="AA5" s="72">
        <f>'BDI Data'!X5</f>
        <v>14</v>
      </c>
      <c r="AB5" s="72">
        <f>'GAD-7 Data'!J5</f>
        <v>9</v>
      </c>
      <c r="AC5" s="72">
        <f>'RSE Data'!M5</f>
        <v>23</v>
      </c>
    </row>
    <row r="6" spans="2:29" s="69" customFormat="1" ht="15.75" customHeight="1">
      <c r="B6" s="53">
        <v>3</v>
      </c>
      <c r="C6" s="81" t="s">
        <v>35</v>
      </c>
      <c r="D6" s="72"/>
      <c r="E6" s="71">
        <v>24</v>
      </c>
      <c r="F6" s="71" t="s">
        <v>30</v>
      </c>
      <c r="G6" s="71" t="s">
        <v>39</v>
      </c>
      <c r="H6" s="71">
        <v>3</v>
      </c>
      <c r="I6" s="71" t="s">
        <v>32</v>
      </c>
      <c r="J6" s="71">
        <v>2</v>
      </c>
      <c r="K6" s="71" t="s">
        <v>40</v>
      </c>
      <c r="L6" s="71" t="s">
        <v>38</v>
      </c>
      <c r="M6" s="120">
        <f>'C-Barq Data'!D6</f>
        <v>2.5</v>
      </c>
      <c r="N6" s="121">
        <f>'C-Barq Data'!P6</f>
        <v>0.33333333333333331</v>
      </c>
      <c r="O6" s="121">
        <f>'C-Barq Data'!Q6</f>
        <v>0</v>
      </c>
      <c r="P6" s="121">
        <f>'C-Barq Data'!R6</f>
        <v>2</v>
      </c>
      <c r="Q6" s="121">
        <f>'C-Barq Data'!S6</f>
        <v>0</v>
      </c>
      <c r="R6" s="121">
        <f>'C-Barq Data'!AD6</f>
        <v>0</v>
      </c>
      <c r="S6" s="121">
        <f>'C-Barq Data'!AE6</f>
        <v>1</v>
      </c>
      <c r="T6" s="121">
        <f>'C-Barq Data'!AF6</f>
        <v>0</v>
      </c>
      <c r="U6" s="121">
        <f>'C-Barq Data'!AG6</f>
        <v>0.5</v>
      </c>
      <c r="V6" s="121">
        <f>'C-Barq Data'!AL6</f>
        <v>0</v>
      </c>
      <c r="W6" s="121">
        <f>'C-Barq Data'!AP6</f>
        <v>3</v>
      </c>
      <c r="X6" s="121">
        <f>'C-Barq Data'!AU6</f>
        <v>2.3333333333333335</v>
      </c>
      <c r="Y6" s="121">
        <f>'C-Barq Data'!AY6</f>
        <v>2</v>
      </c>
      <c r="Z6" s="121">
        <f>'C-Barq Data'!BK6</f>
        <v>1</v>
      </c>
      <c r="AA6" s="72">
        <f>'BDI Data'!X6</f>
        <v>7</v>
      </c>
      <c r="AB6" s="72">
        <f>'GAD-7 Data'!J6</f>
        <v>7</v>
      </c>
      <c r="AC6" s="72">
        <f>'RSE Data'!M6</f>
        <v>23</v>
      </c>
    </row>
    <row r="7" spans="2:29" s="69" customFormat="1" ht="15.75" customHeight="1">
      <c r="B7" s="53">
        <v>4</v>
      </c>
      <c r="C7" s="81" t="s">
        <v>35</v>
      </c>
      <c r="D7" s="71"/>
      <c r="E7" s="71">
        <v>21</v>
      </c>
      <c r="F7" s="71" t="s">
        <v>30</v>
      </c>
      <c r="G7" s="71" t="s">
        <v>41</v>
      </c>
      <c r="H7" s="71">
        <v>1</v>
      </c>
      <c r="I7" s="71" t="s">
        <v>30</v>
      </c>
      <c r="J7" s="71">
        <v>3</v>
      </c>
      <c r="K7" s="71" t="s">
        <v>42</v>
      </c>
      <c r="L7" s="71" t="s">
        <v>38</v>
      </c>
      <c r="M7" s="120">
        <f>'C-Barq Data'!D7</f>
        <v>3.5</v>
      </c>
      <c r="N7" s="121">
        <f>'C-Barq Data'!P7</f>
        <v>4</v>
      </c>
      <c r="O7" s="121">
        <f>'C-Barq Data'!Q7</f>
        <v>1</v>
      </c>
      <c r="P7" s="121">
        <f>'C-Barq Data'!R7</f>
        <v>3.5</v>
      </c>
      <c r="Q7" s="121">
        <f>'C-Barq Data'!S7</f>
        <v>2</v>
      </c>
      <c r="R7" s="121">
        <f>'C-Barq Data'!AD7</f>
        <v>2.5</v>
      </c>
      <c r="S7" s="121">
        <f>'C-Barq Data'!AE7</f>
        <v>2.3333333333333335</v>
      </c>
      <c r="T7" s="121">
        <f>'C-Barq Data'!AF7</f>
        <v>1.5</v>
      </c>
      <c r="U7" s="121">
        <f>'C-Barq Data'!AG7</f>
        <v>1.5</v>
      </c>
      <c r="V7" s="121">
        <f>'C-Barq Data'!AL7</f>
        <v>3</v>
      </c>
      <c r="W7" s="121">
        <f>'C-Barq Data'!AP7</f>
        <v>4</v>
      </c>
      <c r="X7" s="121">
        <f>'C-Barq Data'!AU7</f>
        <v>3.3333333333333335</v>
      </c>
      <c r="Y7" s="121">
        <f>'C-Barq Data'!AY7</f>
        <v>4</v>
      </c>
      <c r="Z7" s="121">
        <f>'C-Barq Data'!BK7</f>
        <v>4</v>
      </c>
      <c r="AA7" s="72">
        <f>'BDI Data'!X7</f>
        <v>21</v>
      </c>
      <c r="AB7" s="72">
        <f>'GAD-7 Data'!J7</f>
        <v>13</v>
      </c>
      <c r="AC7" s="72">
        <f>'RSE Data'!M7</f>
        <v>26</v>
      </c>
    </row>
    <row r="8" spans="2:29" s="69" customFormat="1" ht="15.75" customHeight="1">
      <c r="B8" s="53">
        <v>5</v>
      </c>
      <c r="C8" s="81" t="s">
        <v>35</v>
      </c>
      <c r="D8" s="72"/>
      <c r="E8" s="71">
        <v>22</v>
      </c>
      <c r="F8" s="71" t="s">
        <v>30</v>
      </c>
      <c r="G8" s="71" t="s">
        <v>43</v>
      </c>
      <c r="H8" s="71">
        <v>12</v>
      </c>
      <c r="I8" s="71" t="s">
        <v>30</v>
      </c>
      <c r="J8" s="71">
        <v>3</v>
      </c>
      <c r="K8" s="71" t="s">
        <v>44</v>
      </c>
      <c r="L8" s="71" t="s">
        <v>38</v>
      </c>
      <c r="M8" s="120">
        <f>'C-Barq Data'!D8</f>
        <v>2.5</v>
      </c>
      <c r="N8" s="121">
        <f>'C-Barq Data'!P8</f>
        <v>2</v>
      </c>
      <c r="O8" s="121">
        <f>'C-Barq Data'!Q8</f>
        <v>1</v>
      </c>
      <c r="P8" s="121">
        <f>'C-Barq Data'!R8</f>
        <v>2</v>
      </c>
      <c r="Q8" s="121">
        <f>'C-Barq Data'!S8</f>
        <v>0.5</v>
      </c>
      <c r="R8" s="121">
        <f>'C-Barq Data'!AD8</f>
        <v>0.5</v>
      </c>
      <c r="S8" s="121">
        <f>'C-Barq Data'!AE8</f>
        <v>2.3333333333333335</v>
      </c>
      <c r="T8" s="121">
        <f>'C-Barq Data'!AF8</f>
        <v>1</v>
      </c>
      <c r="U8" s="121">
        <f>'C-Barq Data'!AG8</f>
        <v>3</v>
      </c>
      <c r="V8" s="121">
        <f>'C-Barq Data'!AL8</f>
        <v>1.3333333333333333</v>
      </c>
      <c r="W8" s="121">
        <f>'C-Barq Data'!AP8</f>
        <v>3</v>
      </c>
      <c r="X8" s="121">
        <f>'C-Barq Data'!AU8</f>
        <v>2.6666666666666665</v>
      </c>
      <c r="Y8" s="121">
        <f>'C-Barq Data'!AY8</f>
        <v>3</v>
      </c>
      <c r="Z8" s="121">
        <f>'C-Barq Data'!BK8</f>
        <v>2</v>
      </c>
      <c r="AA8" s="72">
        <f>'BDI Data'!X8</f>
        <v>5</v>
      </c>
      <c r="AB8" s="72">
        <f>'GAD-7 Data'!J8</f>
        <v>2</v>
      </c>
      <c r="AC8" s="72">
        <f>'RSE Data'!M8</f>
        <v>20</v>
      </c>
    </row>
    <row r="9" spans="2:29" s="69" customFormat="1" ht="15.75" customHeight="1">
      <c r="B9" s="53">
        <v>6</v>
      </c>
      <c r="C9" s="81" t="s">
        <v>35</v>
      </c>
      <c r="D9" s="72"/>
      <c r="E9" s="71">
        <v>23</v>
      </c>
      <c r="F9" s="71" t="s">
        <v>30</v>
      </c>
      <c r="G9" s="71" t="s">
        <v>45</v>
      </c>
      <c r="H9" s="71">
        <v>8</v>
      </c>
      <c r="I9" s="71" t="s">
        <v>32</v>
      </c>
      <c r="J9" s="71">
        <v>1</v>
      </c>
      <c r="K9" s="71" t="s">
        <v>46</v>
      </c>
      <c r="L9" s="71" t="s">
        <v>38</v>
      </c>
      <c r="M9" s="120">
        <f>'C-Barq Data'!D9</f>
        <v>3</v>
      </c>
      <c r="N9" s="121">
        <f>'C-Barq Data'!P9</f>
        <v>0</v>
      </c>
      <c r="O9" s="121">
        <f>'C-Barq Data'!Q9</f>
        <v>0.33333333333333331</v>
      </c>
      <c r="P9" s="121">
        <f>'C-Barq Data'!R9</f>
        <v>0.5</v>
      </c>
      <c r="Q9" s="121">
        <f>'C-Barq Data'!S9</f>
        <v>0</v>
      </c>
      <c r="R9" s="121">
        <f>'C-Barq Data'!AD9</f>
        <v>0</v>
      </c>
      <c r="S9" s="121">
        <f>'C-Barq Data'!AE9</f>
        <v>0.66666666666666663</v>
      </c>
      <c r="T9" s="121">
        <f>'C-Barq Data'!AF9</f>
        <v>1</v>
      </c>
      <c r="U9" s="121">
        <f>'C-Barq Data'!AG9</f>
        <v>1.5</v>
      </c>
      <c r="V9" s="121">
        <f>'C-Barq Data'!AL9</f>
        <v>0.33333333333333331</v>
      </c>
      <c r="W9" s="121">
        <f>'C-Barq Data'!AP9</f>
        <v>2.5</v>
      </c>
      <c r="X9" s="121">
        <f>'C-Barq Data'!AU9</f>
        <v>1.6666666666666667</v>
      </c>
      <c r="Y9" s="121">
        <f>'C-Barq Data'!AY9</f>
        <v>2</v>
      </c>
      <c r="Z9" s="121">
        <f>'C-Barq Data'!BK9</f>
        <v>4</v>
      </c>
      <c r="AA9" s="72">
        <f>'BDI Data'!X9</f>
        <v>22</v>
      </c>
      <c r="AB9" s="72">
        <f>'GAD-7 Data'!J9</f>
        <v>14</v>
      </c>
      <c r="AC9" s="72">
        <f>'RSE Data'!M9</f>
        <v>22</v>
      </c>
    </row>
    <row r="10" spans="2:29" s="69" customFormat="1" ht="15.75" customHeight="1">
      <c r="B10" s="53">
        <v>7</v>
      </c>
      <c r="C10" s="81" t="s">
        <v>35</v>
      </c>
      <c r="D10" s="72"/>
      <c r="E10" s="71">
        <v>27</v>
      </c>
      <c r="F10" s="71" t="s">
        <v>30</v>
      </c>
      <c r="G10" s="71" t="s">
        <v>31</v>
      </c>
      <c r="H10" s="71">
        <v>14</v>
      </c>
      <c r="I10" s="71" t="s">
        <v>30</v>
      </c>
      <c r="J10" s="71">
        <v>1</v>
      </c>
      <c r="K10" s="71" t="s">
        <v>47</v>
      </c>
      <c r="L10" s="71" t="s">
        <v>34</v>
      </c>
      <c r="M10" s="120">
        <f>'C-Barq Data'!D10</f>
        <v>3</v>
      </c>
      <c r="N10" s="121">
        <f>'C-Barq Data'!P10</f>
        <v>2</v>
      </c>
      <c r="O10" s="121">
        <f>'C-Barq Data'!Q10</f>
        <v>0</v>
      </c>
      <c r="P10" s="121">
        <f>'C-Barq Data'!R10</f>
        <v>1</v>
      </c>
      <c r="Q10" s="121">
        <f>'C-Barq Data'!S10</f>
        <v>0</v>
      </c>
      <c r="R10" s="121">
        <f>'C-Barq Data'!AD10</f>
        <v>2</v>
      </c>
      <c r="S10" s="121">
        <f>'C-Barq Data'!AE10</f>
        <v>2.3333333333333335</v>
      </c>
      <c r="T10" s="121">
        <f>'C-Barq Data'!AF10</f>
        <v>1.5</v>
      </c>
      <c r="U10" s="121">
        <f>'C-Barq Data'!AG10</f>
        <v>1</v>
      </c>
      <c r="V10" s="121">
        <f>'C-Barq Data'!AL10</f>
        <v>0.66666666666666663</v>
      </c>
      <c r="W10" s="121">
        <f>'C-Barq Data'!AP10</f>
        <v>3</v>
      </c>
      <c r="X10" s="121">
        <f>'C-Barq Data'!AU10</f>
        <v>0</v>
      </c>
      <c r="Y10" s="121">
        <f>'C-Barq Data'!AY10</f>
        <v>0</v>
      </c>
      <c r="Z10" s="121">
        <f>'C-Barq Data'!BK10</f>
        <v>1</v>
      </c>
      <c r="AA10" s="72">
        <f>'BDI Data'!X10</f>
        <v>0</v>
      </c>
      <c r="AB10" s="72">
        <f>'GAD-7 Data'!J10</f>
        <v>0</v>
      </c>
      <c r="AC10" s="72">
        <f>'RSE Data'!M10</f>
        <v>25</v>
      </c>
    </row>
    <row r="11" spans="2:29" s="69" customFormat="1" ht="15.75" customHeight="1">
      <c r="B11" s="53">
        <v>8</v>
      </c>
      <c r="C11" s="81" t="s">
        <v>35</v>
      </c>
      <c r="D11" s="72"/>
      <c r="E11" s="71">
        <v>22</v>
      </c>
      <c r="F11" s="71" t="s">
        <v>30</v>
      </c>
      <c r="G11" s="71" t="s">
        <v>48</v>
      </c>
      <c r="H11" s="71">
        <v>9</v>
      </c>
      <c r="I11" s="71" t="s">
        <v>30</v>
      </c>
      <c r="J11" s="71">
        <v>1</v>
      </c>
      <c r="K11" s="71" t="s">
        <v>49</v>
      </c>
      <c r="L11" s="71" t="s">
        <v>38</v>
      </c>
      <c r="M11" s="120">
        <f>'C-Barq Data'!D11</f>
        <v>3</v>
      </c>
      <c r="N11" s="121">
        <f>'C-Barq Data'!P11</f>
        <v>0.33333333333333331</v>
      </c>
      <c r="O11" s="121">
        <f>'C-Barq Data'!Q11</f>
        <v>0</v>
      </c>
      <c r="P11" s="121">
        <f>'C-Barq Data'!R11</f>
        <v>1</v>
      </c>
      <c r="Q11" s="121">
        <f>'C-Barq Data'!S11</f>
        <v>0</v>
      </c>
      <c r="R11" s="121">
        <f>'C-Barq Data'!AD11</f>
        <v>4</v>
      </c>
      <c r="S11" s="121">
        <f>'C-Barq Data'!AE11</f>
        <v>2</v>
      </c>
      <c r="T11" s="121">
        <f>'C-Barq Data'!AF11</f>
        <v>3</v>
      </c>
      <c r="U11" s="121">
        <f>'C-Barq Data'!AG11</f>
        <v>0.5</v>
      </c>
      <c r="V11" s="121">
        <f>'C-Barq Data'!AL11</f>
        <v>1.3333333333333333</v>
      </c>
      <c r="W11" s="121">
        <f>'C-Barq Data'!AP11</f>
        <v>2.5</v>
      </c>
      <c r="X11" s="121">
        <f>'C-Barq Data'!AU11</f>
        <v>2</v>
      </c>
      <c r="Y11" s="121">
        <f>'C-Barq Data'!AY11</f>
        <v>2</v>
      </c>
      <c r="Z11" s="121">
        <f>'C-Barq Data'!BK11</f>
        <v>2</v>
      </c>
      <c r="AA11" s="72">
        <f>'BDI Data'!X11</f>
        <v>16</v>
      </c>
      <c r="AB11" s="72">
        <f>'GAD-7 Data'!J11</f>
        <v>9</v>
      </c>
      <c r="AC11" s="72">
        <f>'RSE Data'!M11</f>
        <v>22</v>
      </c>
    </row>
    <row r="12" spans="2:29" s="69" customFormat="1" ht="15.75" customHeight="1">
      <c r="B12" s="53">
        <v>9</v>
      </c>
      <c r="C12" s="81" t="s">
        <v>35</v>
      </c>
      <c r="D12" s="72"/>
      <c r="E12" s="71">
        <v>23</v>
      </c>
      <c r="F12" s="71" t="s">
        <v>30</v>
      </c>
      <c r="G12" s="71" t="s">
        <v>45</v>
      </c>
      <c r="H12" s="71">
        <v>8</v>
      </c>
      <c r="I12" s="71" t="s">
        <v>32</v>
      </c>
      <c r="J12" s="71">
        <v>1</v>
      </c>
      <c r="K12" s="71" t="s">
        <v>46</v>
      </c>
      <c r="L12" s="71" t="s">
        <v>38</v>
      </c>
      <c r="M12" s="120">
        <f>'C-Barq Data'!D12</f>
        <v>3</v>
      </c>
      <c r="N12" s="121">
        <f>'C-Barq Data'!P12</f>
        <v>0</v>
      </c>
      <c r="O12" s="121">
        <f>'C-Barq Data'!Q12</f>
        <v>0.33333333333333331</v>
      </c>
      <c r="P12" s="121">
        <f>'C-Barq Data'!R12</f>
        <v>0.5</v>
      </c>
      <c r="Q12" s="121">
        <f>'C-Barq Data'!S12</f>
        <v>0</v>
      </c>
      <c r="R12" s="121">
        <f>'C-Barq Data'!AD12</f>
        <v>0</v>
      </c>
      <c r="S12" s="121">
        <f>'C-Barq Data'!AE12</f>
        <v>0.66666666666666663</v>
      </c>
      <c r="T12" s="121">
        <f>'C-Barq Data'!AF12</f>
        <v>1</v>
      </c>
      <c r="U12" s="121">
        <f>'C-Barq Data'!AG12</f>
        <v>2</v>
      </c>
      <c r="V12" s="121">
        <f>'C-Barq Data'!AL12</f>
        <v>0.33333333333333331</v>
      </c>
      <c r="W12" s="121">
        <f>'C-Barq Data'!AP12</f>
        <v>3</v>
      </c>
      <c r="X12" s="121">
        <f>'C-Barq Data'!AU12</f>
        <v>2.6666666666666665</v>
      </c>
      <c r="Y12" s="121">
        <f>'C-Barq Data'!AY12</f>
        <v>1.5</v>
      </c>
      <c r="Z12" s="121">
        <f>'C-Barq Data'!BK12</f>
        <v>3</v>
      </c>
      <c r="AA12" s="72">
        <f>'BDI Data'!X12</f>
        <v>25</v>
      </c>
      <c r="AB12" s="72">
        <f>'GAD-7 Data'!J12</f>
        <v>14</v>
      </c>
      <c r="AC12" s="72">
        <f>'RSE Data'!M12</f>
        <v>21</v>
      </c>
    </row>
    <row r="13" spans="2:29" s="69" customFormat="1" ht="15.75" customHeight="1">
      <c r="B13" s="53">
        <v>10</v>
      </c>
      <c r="C13" s="81" t="s">
        <v>35</v>
      </c>
      <c r="D13" s="71" t="s">
        <v>50</v>
      </c>
      <c r="E13" s="71">
        <v>22</v>
      </c>
      <c r="F13" s="71" t="s">
        <v>30</v>
      </c>
      <c r="G13" s="71" t="s">
        <v>51</v>
      </c>
      <c r="H13" s="71">
        <v>4</v>
      </c>
      <c r="I13" s="71" t="s">
        <v>30</v>
      </c>
      <c r="J13" s="71">
        <v>1</v>
      </c>
      <c r="K13" s="71" t="s">
        <v>52</v>
      </c>
      <c r="L13" s="71" t="s">
        <v>38</v>
      </c>
      <c r="M13" s="120">
        <f>'C-Barq Data'!D13</f>
        <v>2.5</v>
      </c>
      <c r="N13" s="121">
        <f>'C-Barq Data'!P13</f>
        <v>1</v>
      </c>
      <c r="O13" s="121">
        <f>'C-Barq Data'!Q13</f>
        <v>0.66666666666666663</v>
      </c>
      <c r="P13" s="121">
        <f>'C-Barq Data'!R13</f>
        <v>1.5</v>
      </c>
      <c r="Q13" s="121">
        <f>'C-Barq Data'!S13</f>
        <v>2</v>
      </c>
      <c r="R13" s="121">
        <f>'C-Barq Data'!AD13</f>
        <v>0</v>
      </c>
      <c r="S13" s="121">
        <f>'C-Barq Data'!AE13</f>
        <v>1.3333333333333333</v>
      </c>
      <c r="T13" s="121">
        <f>'C-Barq Data'!AF13</f>
        <v>1.5</v>
      </c>
      <c r="U13" s="121">
        <f>'C-Barq Data'!AG13</f>
        <v>1</v>
      </c>
      <c r="V13" s="121">
        <f>'C-Barq Data'!AL13</f>
        <v>1.3333333333333333</v>
      </c>
      <c r="W13" s="121">
        <f>'C-Barq Data'!AP13</f>
        <v>3</v>
      </c>
      <c r="X13" s="121">
        <f>'C-Barq Data'!AU13</f>
        <v>1.3333333333333333</v>
      </c>
      <c r="Y13" s="121">
        <f>'C-Barq Data'!AY13</f>
        <v>2</v>
      </c>
      <c r="Z13" s="121">
        <f>'C-Barq Data'!BK13</f>
        <v>3.5</v>
      </c>
      <c r="AA13" s="72">
        <f>'BDI Data'!X13</f>
        <v>7</v>
      </c>
      <c r="AB13" s="72">
        <f>'GAD-7 Data'!J13</f>
        <v>0</v>
      </c>
      <c r="AC13" s="72">
        <f>'RSE Data'!M13</f>
        <v>13</v>
      </c>
    </row>
    <row r="14" spans="2:29" s="69" customFormat="1" ht="15.75" customHeight="1">
      <c r="B14" s="53">
        <v>11</v>
      </c>
      <c r="C14" s="81" t="s">
        <v>35</v>
      </c>
      <c r="D14" s="71" t="s">
        <v>53</v>
      </c>
      <c r="E14" s="71">
        <v>30</v>
      </c>
      <c r="F14" s="71" t="s">
        <v>30</v>
      </c>
      <c r="G14" s="71" t="s">
        <v>54</v>
      </c>
      <c r="H14" s="71">
        <v>11</v>
      </c>
      <c r="I14" s="71" t="s">
        <v>32</v>
      </c>
      <c r="J14" s="71">
        <v>1</v>
      </c>
      <c r="K14" s="71" t="s">
        <v>55</v>
      </c>
      <c r="L14" s="71" t="s">
        <v>38</v>
      </c>
      <c r="M14" s="120">
        <f>'C-Barq Data'!D14</f>
        <v>2</v>
      </c>
      <c r="N14" s="121">
        <f>'C-Barq Data'!P14</f>
        <v>1</v>
      </c>
      <c r="O14" s="121">
        <f>'C-Barq Data'!Q14</f>
        <v>0</v>
      </c>
      <c r="P14" s="121">
        <f>'C-Barq Data'!R14</f>
        <v>0.5</v>
      </c>
      <c r="Q14" s="121">
        <f>'C-Barq Data'!S14</f>
        <v>0</v>
      </c>
      <c r="R14" s="121">
        <f>'C-Barq Data'!AD14</f>
        <v>0</v>
      </c>
      <c r="S14" s="121">
        <f>'C-Barq Data'!AE14</f>
        <v>1</v>
      </c>
      <c r="T14" s="121">
        <f>'C-Barq Data'!AF14</f>
        <v>1</v>
      </c>
      <c r="U14" s="121">
        <f>'C-Barq Data'!AG14</f>
        <v>2</v>
      </c>
      <c r="V14" s="121">
        <f>'C-Barq Data'!AL14</f>
        <v>0.66666666666666663</v>
      </c>
      <c r="W14" s="121">
        <f>'C-Barq Data'!AP14</f>
        <v>4</v>
      </c>
      <c r="X14" s="121">
        <f>'C-Barq Data'!AU14</f>
        <v>0.33333333333333331</v>
      </c>
      <c r="Y14" s="121">
        <f>'C-Barq Data'!AY14</f>
        <v>2.5</v>
      </c>
      <c r="Z14" s="121">
        <f>'C-Barq Data'!BK14</f>
        <v>1</v>
      </c>
      <c r="AA14" s="72">
        <f>'BDI Data'!X14</f>
        <v>5</v>
      </c>
      <c r="AB14" s="72">
        <f>'GAD-7 Data'!J14</f>
        <v>7</v>
      </c>
      <c r="AC14" s="72">
        <f>'RSE Data'!M14</f>
        <v>19</v>
      </c>
    </row>
    <row r="15" spans="2:29" s="69" customFormat="1" ht="15.75" customHeight="1">
      <c r="B15" s="53">
        <v>12</v>
      </c>
      <c r="C15" s="81" t="s">
        <v>35</v>
      </c>
      <c r="D15" s="72"/>
      <c r="E15" s="71">
        <v>27</v>
      </c>
      <c r="F15" s="71" t="s">
        <v>30</v>
      </c>
      <c r="G15" s="71" t="s">
        <v>56</v>
      </c>
      <c r="H15" s="71">
        <v>5</v>
      </c>
      <c r="I15" s="71" t="s">
        <v>32</v>
      </c>
      <c r="J15" s="71">
        <v>2</v>
      </c>
      <c r="K15" s="71" t="s">
        <v>57</v>
      </c>
      <c r="L15" s="71" t="s">
        <v>34</v>
      </c>
      <c r="M15" s="120">
        <f>'C-Barq Data'!D15</f>
        <v>2.5</v>
      </c>
      <c r="N15" s="121">
        <f>'C-Barq Data'!P15</f>
        <v>1</v>
      </c>
      <c r="O15" s="121">
        <f>'C-Barq Data'!Q15</f>
        <v>0</v>
      </c>
      <c r="P15" s="121">
        <f>'C-Barq Data'!R15</f>
        <v>2</v>
      </c>
      <c r="Q15" s="121">
        <f>'C-Barq Data'!S15</f>
        <v>0</v>
      </c>
      <c r="R15" s="121">
        <f>'C-Barq Data'!AD15</f>
        <v>0</v>
      </c>
      <c r="S15" s="121">
        <f>'C-Barq Data'!AE15</f>
        <v>2</v>
      </c>
      <c r="T15" s="121">
        <f>'C-Barq Data'!AF15</f>
        <v>3</v>
      </c>
      <c r="U15" s="121">
        <f>'C-Barq Data'!AG15</f>
        <v>1</v>
      </c>
      <c r="V15" s="121">
        <f>'C-Barq Data'!AL15</f>
        <v>2</v>
      </c>
      <c r="W15" s="121">
        <f>'C-Barq Data'!AP15</f>
        <v>2.5</v>
      </c>
      <c r="X15" s="121">
        <f>'C-Barq Data'!AU15</f>
        <v>3</v>
      </c>
      <c r="Y15" s="121">
        <f>'C-Barq Data'!AY15</f>
        <v>3</v>
      </c>
      <c r="Z15" s="121">
        <f>'C-Barq Data'!BK15</f>
        <v>1.5</v>
      </c>
      <c r="AA15" s="72">
        <f>'BDI Data'!X15</f>
        <v>5</v>
      </c>
      <c r="AB15" s="72">
        <f>'GAD-7 Data'!J15</f>
        <v>0</v>
      </c>
      <c r="AC15" s="72">
        <f>'RSE Data'!M15</f>
        <v>21</v>
      </c>
    </row>
    <row r="16" spans="2:29" s="69" customFormat="1" ht="15.75" customHeight="1">
      <c r="B16" s="53">
        <v>13</v>
      </c>
      <c r="C16" s="81" t="s">
        <v>35</v>
      </c>
      <c r="D16" s="71" t="s">
        <v>58</v>
      </c>
      <c r="E16" s="71">
        <v>56</v>
      </c>
      <c r="F16" s="71" t="s">
        <v>30</v>
      </c>
      <c r="G16" s="71" t="s">
        <v>31</v>
      </c>
      <c r="H16" s="71">
        <v>12</v>
      </c>
      <c r="I16" s="71" t="s">
        <v>32</v>
      </c>
      <c r="J16" s="71">
        <v>1</v>
      </c>
      <c r="K16" s="71" t="s">
        <v>59</v>
      </c>
      <c r="L16" s="71" t="s">
        <v>34</v>
      </c>
      <c r="M16" s="120">
        <f>'C-Barq Data'!D16</f>
        <v>1.5</v>
      </c>
      <c r="N16" s="121">
        <f>'C-Barq Data'!P16</f>
        <v>0</v>
      </c>
      <c r="O16" s="121">
        <f>'C-Barq Data'!Q16</f>
        <v>0</v>
      </c>
      <c r="P16" s="121">
        <f>'C-Barq Data'!R16</f>
        <v>0</v>
      </c>
      <c r="Q16" s="121">
        <f>'C-Barq Data'!S16</f>
        <v>0</v>
      </c>
      <c r="R16" s="121">
        <f>'C-Barq Data'!AD16</f>
        <v>1</v>
      </c>
      <c r="S16" s="121">
        <f>'C-Barq Data'!AE16</f>
        <v>0.33333333333333331</v>
      </c>
      <c r="T16" s="121">
        <f>'C-Barq Data'!AF16</f>
        <v>0.5</v>
      </c>
      <c r="U16" s="121">
        <f>'C-Barq Data'!AG16</f>
        <v>0</v>
      </c>
      <c r="V16" s="121">
        <f>'C-Barq Data'!AL16</f>
        <v>0</v>
      </c>
      <c r="W16" s="121">
        <f>'C-Barq Data'!AP16</f>
        <v>2</v>
      </c>
      <c r="X16" s="121">
        <f>'C-Barq Data'!AU16</f>
        <v>2</v>
      </c>
      <c r="Y16" s="121">
        <f>'C-Barq Data'!AY16</f>
        <v>1</v>
      </c>
      <c r="Z16" s="121">
        <f>'C-Barq Data'!BK16</f>
        <v>0</v>
      </c>
      <c r="AA16" s="72">
        <f>'BDI Data'!X16</f>
        <v>20</v>
      </c>
      <c r="AB16" s="72">
        <f>'GAD-7 Data'!J16</f>
        <v>13</v>
      </c>
      <c r="AC16" s="72">
        <f>'RSE Data'!M16</f>
        <v>27</v>
      </c>
    </row>
    <row r="17" spans="2:29" s="69" customFormat="1" ht="15.75" customHeight="1">
      <c r="B17" s="53">
        <v>14</v>
      </c>
      <c r="C17" s="81" t="s">
        <v>35</v>
      </c>
      <c r="D17" s="71" t="s">
        <v>60</v>
      </c>
      <c r="E17" s="71">
        <v>64</v>
      </c>
      <c r="F17" s="71" t="s">
        <v>30</v>
      </c>
      <c r="G17" s="71" t="s">
        <v>61</v>
      </c>
      <c r="H17" s="71">
        <v>10</v>
      </c>
      <c r="I17" s="71" t="s">
        <v>30</v>
      </c>
      <c r="J17" s="71">
        <v>1</v>
      </c>
      <c r="K17" s="71" t="s">
        <v>62</v>
      </c>
      <c r="L17" s="71" t="s">
        <v>34</v>
      </c>
      <c r="M17" s="120">
        <f>'C-Barq Data'!D17</f>
        <v>2</v>
      </c>
      <c r="N17" s="121">
        <f>'C-Barq Data'!P17</f>
        <v>2</v>
      </c>
      <c r="O17" s="121">
        <f>'C-Barq Data'!Q17</f>
        <v>0.66666666666666663</v>
      </c>
      <c r="P17" s="121">
        <f>'C-Barq Data'!R17</f>
        <v>1</v>
      </c>
      <c r="Q17" s="121">
        <f>'C-Barq Data'!S17</f>
        <v>2.5</v>
      </c>
      <c r="R17" s="121">
        <f>'C-Barq Data'!AD17</f>
        <v>0.5</v>
      </c>
      <c r="S17" s="121">
        <f>'C-Barq Data'!AE17</f>
        <v>0.66666666666666663</v>
      </c>
      <c r="T17" s="121">
        <f>'C-Barq Data'!AF17</f>
        <v>1.5</v>
      </c>
      <c r="U17" s="121">
        <f>'C-Barq Data'!AG17</f>
        <v>2.5</v>
      </c>
      <c r="V17" s="121">
        <f>'C-Barq Data'!AL17</f>
        <v>1</v>
      </c>
      <c r="W17" s="121">
        <f>'C-Barq Data'!AP17</f>
        <v>3</v>
      </c>
      <c r="X17" s="121">
        <f>'C-Barq Data'!AU17</f>
        <v>1.3333333333333333</v>
      </c>
      <c r="Y17" s="121">
        <f>'C-Barq Data'!AY17</f>
        <v>3.5</v>
      </c>
      <c r="Z17" s="121">
        <f>'C-Barq Data'!BK17</f>
        <v>1.5</v>
      </c>
      <c r="AA17" s="72">
        <f>'BDI Data'!X17</f>
        <v>17</v>
      </c>
      <c r="AB17" s="72">
        <f>'GAD-7 Data'!J17</f>
        <v>7</v>
      </c>
      <c r="AC17" s="72">
        <f>'RSE Data'!M17</f>
        <v>26</v>
      </c>
    </row>
    <row r="18" spans="2:29" s="69" customFormat="1" ht="15.75" customHeight="1">
      <c r="B18" s="53">
        <v>15</v>
      </c>
      <c r="C18" s="81" t="s">
        <v>35</v>
      </c>
      <c r="D18" s="72"/>
      <c r="E18" s="71">
        <v>25</v>
      </c>
      <c r="F18" s="71" t="s">
        <v>30</v>
      </c>
      <c r="G18" s="71" t="s">
        <v>63</v>
      </c>
      <c r="H18" s="71">
        <v>7</v>
      </c>
      <c r="I18" s="71" t="s">
        <v>30</v>
      </c>
      <c r="J18" s="71">
        <v>3</v>
      </c>
      <c r="K18" s="71" t="s">
        <v>64</v>
      </c>
      <c r="L18" s="71" t="s">
        <v>38</v>
      </c>
      <c r="M18" s="120">
        <f>'C-Barq Data'!D18</f>
        <v>3.5</v>
      </c>
      <c r="N18" s="121">
        <f>'C-Barq Data'!P18</f>
        <v>1</v>
      </c>
      <c r="O18" s="121">
        <f>'C-Barq Data'!Q18</f>
        <v>0.33333333333333331</v>
      </c>
      <c r="P18" s="121">
        <f>'C-Barq Data'!R18</f>
        <v>1.5</v>
      </c>
      <c r="Q18" s="121">
        <f>'C-Barq Data'!S18</f>
        <v>1</v>
      </c>
      <c r="R18" s="121">
        <f>'C-Barq Data'!AD18</f>
        <v>2</v>
      </c>
      <c r="S18" s="121">
        <f>'C-Barq Data'!AE18</f>
        <v>2.6666666666666665</v>
      </c>
      <c r="T18" s="121">
        <f>'C-Barq Data'!AF18</f>
        <v>2.5</v>
      </c>
      <c r="U18" s="121">
        <f>'C-Barq Data'!AG18</f>
        <v>2.5</v>
      </c>
      <c r="V18" s="121">
        <f>'C-Barq Data'!AL18</f>
        <v>1.3333333333333333</v>
      </c>
      <c r="W18" s="121">
        <f>'C-Barq Data'!AP18</f>
        <v>3</v>
      </c>
      <c r="X18" s="121">
        <f>'C-Barq Data'!AU18</f>
        <v>2.6666666666666665</v>
      </c>
      <c r="Y18" s="121">
        <f>'C-Barq Data'!AY18</f>
        <v>0</v>
      </c>
      <c r="Z18" s="121">
        <f>'C-Barq Data'!BK18</f>
        <v>2</v>
      </c>
      <c r="AA18" s="72">
        <f>'BDI Data'!X18</f>
        <v>25</v>
      </c>
      <c r="AB18" s="72">
        <f>'GAD-7 Data'!J18</f>
        <v>17</v>
      </c>
      <c r="AC18" s="72">
        <f>'RSE Data'!M18</f>
        <v>20</v>
      </c>
    </row>
    <row r="19" spans="2:29" s="69" customFormat="1" ht="15.75" customHeight="1">
      <c r="B19" s="53">
        <v>16</v>
      </c>
      <c r="C19" s="81" t="s">
        <v>35</v>
      </c>
      <c r="D19" s="71" t="s">
        <v>65</v>
      </c>
      <c r="E19" s="71">
        <v>22</v>
      </c>
      <c r="F19" s="71" t="s">
        <v>30</v>
      </c>
      <c r="G19" s="71" t="s">
        <v>66</v>
      </c>
      <c r="H19" s="71">
        <v>4</v>
      </c>
      <c r="I19" s="71" t="s">
        <v>32</v>
      </c>
      <c r="J19" s="71">
        <v>1</v>
      </c>
      <c r="K19" s="71" t="s">
        <v>67</v>
      </c>
      <c r="L19" s="71" t="s">
        <v>34</v>
      </c>
      <c r="M19" s="120">
        <f>'C-Barq Data'!D19</f>
        <v>2.5</v>
      </c>
      <c r="N19" s="121">
        <f>'C-Barq Data'!P19</f>
        <v>0.33333333333333331</v>
      </c>
      <c r="O19" s="121">
        <f>'C-Barq Data'!Q19</f>
        <v>0</v>
      </c>
      <c r="P19" s="121">
        <f>'C-Barq Data'!R19</f>
        <v>1</v>
      </c>
      <c r="Q19" s="121">
        <f>'C-Barq Data'!S19</f>
        <v>0</v>
      </c>
      <c r="R19" s="121">
        <f>'C-Barq Data'!AD19</f>
        <v>0.5</v>
      </c>
      <c r="S19" s="121">
        <f>'C-Barq Data'!AE19</f>
        <v>1</v>
      </c>
      <c r="T19" s="121">
        <f>'C-Barq Data'!AF19</f>
        <v>0.5</v>
      </c>
      <c r="U19" s="121">
        <f>'C-Barq Data'!AG19</f>
        <v>2.5</v>
      </c>
      <c r="V19" s="121">
        <f>'C-Barq Data'!AL19</f>
        <v>0.33333333333333331</v>
      </c>
      <c r="W19" s="121">
        <f>'C-Barq Data'!AP19</f>
        <v>2.5</v>
      </c>
      <c r="X19" s="121">
        <f>'C-Barq Data'!AU19</f>
        <v>1.3333333333333333</v>
      </c>
      <c r="Y19" s="121">
        <f>'C-Barq Data'!AY19</f>
        <v>3.5</v>
      </c>
      <c r="Z19" s="121">
        <f>'C-Barq Data'!BK19</f>
        <v>2.5</v>
      </c>
      <c r="AA19" s="72">
        <f>'BDI Data'!X19</f>
        <v>21</v>
      </c>
      <c r="AB19" s="72">
        <f>'GAD-7 Data'!J19</f>
        <v>11</v>
      </c>
      <c r="AC19" s="72">
        <f>'RSE Data'!M19</f>
        <v>28</v>
      </c>
    </row>
    <row r="20" spans="2:29" s="69" customFormat="1" ht="15.75" customHeight="1">
      <c r="B20" s="53">
        <v>17</v>
      </c>
      <c r="C20" s="81" t="s">
        <v>35</v>
      </c>
      <c r="D20" s="72"/>
      <c r="E20" s="71">
        <v>32</v>
      </c>
      <c r="F20" s="71" t="s">
        <v>30</v>
      </c>
      <c r="G20" s="71" t="s">
        <v>68</v>
      </c>
      <c r="H20" s="71">
        <v>10</v>
      </c>
      <c r="I20" s="71" t="s">
        <v>30</v>
      </c>
      <c r="J20" s="71">
        <v>4</v>
      </c>
      <c r="K20" s="71" t="s">
        <v>69</v>
      </c>
      <c r="L20" s="71" t="s">
        <v>34</v>
      </c>
      <c r="M20" s="120">
        <f>'C-Barq Data'!D20</f>
        <v>3</v>
      </c>
      <c r="N20" s="121">
        <f>'C-Barq Data'!P20</f>
        <v>0.66666666666666663</v>
      </c>
      <c r="O20" s="121">
        <f>'C-Barq Data'!Q20</f>
        <v>0.33333333333333331</v>
      </c>
      <c r="P20" s="121">
        <f>'C-Barq Data'!R20</f>
        <v>1</v>
      </c>
      <c r="Q20" s="121">
        <f>'C-Barq Data'!S20</f>
        <v>2</v>
      </c>
      <c r="R20" s="121">
        <f>'C-Barq Data'!AD20</f>
        <v>0</v>
      </c>
      <c r="S20" s="121">
        <f>'C-Barq Data'!AE20</f>
        <v>1.3333333333333333</v>
      </c>
      <c r="T20" s="121">
        <f>'C-Barq Data'!AF20</f>
        <v>0</v>
      </c>
      <c r="U20" s="121">
        <f>'C-Barq Data'!AG20</f>
        <v>1</v>
      </c>
      <c r="V20" s="121">
        <f>'C-Barq Data'!AL20</f>
        <v>0</v>
      </c>
      <c r="W20" s="121">
        <f>'C-Barq Data'!AP20</f>
        <v>3</v>
      </c>
      <c r="X20" s="121">
        <f>'C-Barq Data'!AU20</f>
        <v>1.3333333333333333</v>
      </c>
      <c r="Y20" s="121">
        <f>'C-Barq Data'!AY20</f>
        <v>2</v>
      </c>
      <c r="Z20" s="121">
        <f>'C-Barq Data'!BK20</f>
        <v>2.5</v>
      </c>
      <c r="AA20" s="72">
        <f>'BDI Data'!X20</f>
        <v>11</v>
      </c>
      <c r="AB20" s="72">
        <f>'GAD-7 Data'!J20</f>
        <v>9</v>
      </c>
      <c r="AC20" s="72">
        <f>'RSE Data'!M20</f>
        <v>24</v>
      </c>
    </row>
    <row r="21" spans="2:29" s="69" customFormat="1" ht="15.75" customHeight="1">
      <c r="B21" s="53">
        <v>18</v>
      </c>
      <c r="C21" s="81" t="s">
        <v>35</v>
      </c>
      <c r="D21" s="72"/>
      <c r="E21" s="71">
        <v>27</v>
      </c>
      <c r="F21" s="71" t="s">
        <v>30</v>
      </c>
      <c r="G21" s="71" t="s">
        <v>54</v>
      </c>
      <c r="H21" s="71" t="s">
        <v>70</v>
      </c>
      <c r="I21" s="71" t="s">
        <v>32</v>
      </c>
      <c r="J21" s="71">
        <v>1</v>
      </c>
      <c r="K21" s="71" t="s">
        <v>71</v>
      </c>
      <c r="L21" s="71" t="s">
        <v>38</v>
      </c>
      <c r="M21" s="120">
        <f>'C-Barq Data'!D21</f>
        <v>1.5</v>
      </c>
      <c r="N21" s="121">
        <f>'C-Barq Data'!P21</f>
        <v>0.66666666666666663</v>
      </c>
      <c r="O21" s="121">
        <f>'C-Barq Data'!Q21</f>
        <v>1</v>
      </c>
      <c r="P21" s="121">
        <f>'C-Barq Data'!R21</f>
        <v>0.5</v>
      </c>
      <c r="Q21" s="121">
        <f>'C-Barq Data'!S21</f>
        <v>0</v>
      </c>
      <c r="R21" s="121">
        <f>'C-Barq Data'!AD21</f>
        <v>2.5</v>
      </c>
      <c r="S21" s="121">
        <f>'C-Barq Data'!AE21</f>
        <v>2.6666666666666665</v>
      </c>
      <c r="T21" s="121">
        <f>'C-Barq Data'!AF21</f>
        <v>0</v>
      </c>
      <c r="U21" s="121">
        <f>'C-Barq Data'!AG21</f>
        <v>0</v>
      </c>
      <c r="V21" s="121">
        <f>'C-Barq Data'!AL21</f>
        <v>2.3333333333333335</v>
      </c>
      <c r="W21" s="121">
        <f>'C-Barq Data'!AP21</f>
        <v>3.5</v>
      </c>
      <c r="X21" s="121">
        <f>'C-Barq Data'!AU21</f>
        <v>1.3333333333333333</v>
      </c>
      <c r="Y21" s="121">
        <f>'C-Barq Data'!AY21</f>
        <v>2.5</v>
      </c>
      <c r="Z21" s="121">
        <f>'C-Barq Data'!BK21</f>
        <v>3.5</v>
      </c>
      <c r="AA21" s="72">
        <f>'BDI Data'!X21</f>
        <v>7</v>
      </c>
      <c r="AB21" s="72">
        <f>'GAD-7 Data'!J21</f>
        <v>3</v>
      </c>
      <c r="AC21" s="72">
        <f>'RSE Data'!M21</f>
        <v>25</v>
      </c>
    </row>
    <row r="22" spans="2:29" s="69" customFormat="1" ht="15.75" customHeight="1">
      <c r="B22" s="53">
        <v>19</v>
      </c>
      <c r="C22" s="81" t="s">
        <v>35</v>
      </c>
      <c r="D22" s="72"/>
      <c r="E22" s="71">
        <v>58</v>
      </c>
      <c r="F22" s="71" t="s">
        <v>30</v>
      </c>
      <c r="G22" s="71" t="s">
        <v>66</v>
      </c>
      <c r="H22" s="71">
        <v>9</v>
      </c>
      <c r="I22" s="71" t="s">
        <v>32</v>
      </c>
      <c r="J22" s="71">
        <v>3</v>
      </c>
      <c r="K22" s="71" t="s">
        <v>72</v>
      </c>
      <c r="L22" s="71" t="s">
        <v>38</v>
      </c>
      <c r="M22" s="120">
        <f>'C-Barq Data'!D22</f>
        <v>3</v>
      </c>
      <c r="N22" s="121">
        <f>'C-Barq Data'!P22</f>
        <v>0</v>
      </c>
      <c r="O22" s="121">
        <f>'C-Barq Data'!Q22</f>
        <v>0.33333333333333331</v>
      </c>
      <c r="P22" s="121">
        <f>'C-Barq Data'!R22</f>
        <v>1</v>
      </c>
      <c r="Q22" s="121">
        <f>'C-Barq Data'!S22</f>
        <v>0.5</v>
      </c>
      <c r="R22" s="121">
        <f>'C-Barq Data'!AD22</f>
        <v>0</v>
      </c>
      <c r="S22" s="121">
        <f>'C-Barq Data'!AE22</f>
        <v>0</v>
      </c>
      <c r="T22" s="121">
        <f>'C-Barq Data'!AF22</f>
        <v>0</v>
      </c>
      <c r="U22" s="121">
        <f>'C-Barq Data'!AG22</f>
        <v>0.5</v>
      </c>
      <c r="V22" s="121">
        <f>'C-Barq Data'!AL22</f>
        <v>0</v>
      </c>
      <c r="W22" s="121">
        <f>'C-Barq Data'!AP22</f>
        <v>3</v>
      </c>
      <c r="X22" s="121">
        <f>'C-Barq Data'!AU22</f>
        <v>1.3333333333333333</v>
      </c>
      <c r="Y22" s="121">
        <f>'C-Barq Data'!AY22</f>
        <v>2.5</v>
      </c>
      <c r="Z22" s="121">
        <f>'C-Barq Data'!BK22</f>
        <v>3.5</v>
      </c>
      <c r="AA22" s="72">
        <f>'BDI Data'!X22</f>
        <v>9</v>
      </c>
      <c r="AB22" s="72">
        <f>'GAD-7 Data'!J22</f>
        <v>0</v>
      </c>
      <c r="AC22" s="72">
        <f>'RSE Data'!M22</f>
        <v>21</v>
      </c>
    </row>
    <row r="23" spans="2:29" s="69" customFormat="1" ht="15.75" customHeight="1">
      <c r="B23" s="53">
        <v>20</v>
      </c>
      <c r="C23" s="81" t="s">
        <v>35</v>
      </c>
      <c r="D23" s="71" t="s">
        <v>73</v>
      </c>
      <c r="E23" s="71">
        <v>33</v>
      </c>
      <c r="F23" s="71" t="s">
        <v>30</v>
      </c>
      <c r="G23" s="71" t="s">
        <v>74</v>
      </c>
      <c r="H23" s="71">
        <v>1</v>
      </c>
      <c r="I23" s="71" t="s">
        <v>30</v>
      </c>
      <c r="J23" s="71">
        <v>1</v>
      </c>
      <c r="K23" s="71" t="s">
        <v>75</v>
      </c>
      <c r="L23" s="71" t="s">
        <v>34</v>
      </c>
      <c r="M23" s="120">
        <f>'C-Barq Data'!D23</f>
        <v>1</v>
      </c>
      <c r="N23" s="121">
        <f>'C-Barq Data'!P23</f>
        <v>0.33333333333333331</v>
      </c>
      <c r="O23" s="121">
        <f>'C-Barq Data'!Q23</f>
        <v>0.33333333333333331</v>
      </c>
      <c r="P23" s="121">
        <f>'C-Barq Data'!R23</f>
        <v>2</v>
      </c>
      <c r="Q23" s="121">
        <f>'C-Barq Data'!S23</f>
        <v>0</v>
      </c>
      <c r="R23" s="121">
        <f>'C-Barq Data'!AD23</f>
        <v>1.5</v>
      </c>
      <c r="S23" s="121">
        <f>'C-Barq Data'!AE23</f>
        <v>0.66666666666666663</v>
      </c>
      <c r="T23" s="121">
        <f>'C-Barq Data'!AF23</f>
        <v>1.5</v>
      </c>
      <c r="U23" s="121">
        <f>'C-Barq Data'!AG23</f>
        <v>1</v>
      </c>
      <c r="V23" s="121">
        <f>'C-Barq Data'!AL23</f>
        <v>0.33333333333333331</v>
      </c>
      <c r="W23" s="121">
        <f>'C-Barq Data'!AP23</f>
        <v>2.5</v>
      </c>
      <c r="X23" s="121">
        <f>'C-Barq Data'!AU23</f>
        <v>2</v>
      </c>
      <c r="Y23" s="121">
        <f>'C-Barq Data'!AY23</f>
        <v>3</v>
      </c>
      <c r="Z23" s="121">
        <f>'C-Barq Data'!BK23</f>
        <v>2.5</v>
      </c>
      <c r="AA23" s="72">
        <f>'BDI Data'!X23</f>
        <v>7</v>
      </c>
      <c r="AB23" s="72">
        <f>'GAD-7 Data'!J23</f>
        <v>2</v>
      </c>
      <c r="AC23" s="72">
        <f>'RSE Data'!M23</f>
        <v>20</v>
      </c>
    </row>
    <row r="24" spans="2:29" s="69" customFormat="1" ht="15.75" customHeight="1">
      <c r="B24" s="53">
        <v>21</v>
      </c>
      <c r="C24" s="81" t="s">
        <v>35</v>
      </c>
      <c r="D24" s="72"/>
      <c r="E24" s="71">
        <v>50</v>
      </c>
      <c r="F24" s="71" t="s">
        <v>30</v>
      </c>
      <c r="G24" s="71" t="s">
        <v>76</v>
      </c>
      <c r="H24" s="71">
        <v>12</v>
      </c>
      <c r="I24" s="71" t="s">
        <v>32</v>
      </c>
      <c r="J24" s="71">
        <v>1</v>
      </c>
      <c r="K24" s="71" t="s">
        <v>77</v>
      </c>
      <c r="L24" s="71" t="s">
        <v>34</v>
      </c>
      <c r="M24" s="120">
        <f>'C-Barq Data'!D24</f>
        <v>2</v>
      </c>
      <c r="N24" s="121">
        <f>'C-Barq Data'!P24</f>
        <v>0</v>
      </c>
      <c r="O24" s="121">
        <f>'C-Barq Data'!Q24</f>
        <v>0</v>
      </c>
      <c r="P24" s="121">
        <f>'C-Barq Data'!R24</f>
        <v>0</v>
      </c>
      <c r="Q24" s="121">
        <f>'C-Barq Data'!S24</f>
        <v>0</v>
      </c>
      <c r="R24" s="121">
        <f>'C-Barq Data'!AD24</f>
        <v>1</v>
      </c>
      <c r="S24" s="121">
        <f>'C-Barq Data'!AE24</f>
        <v>2</v>
      </c>
      <c r="T24" s="121">
        <f>'C-Barq Data'!AF24</f>
        <v>1.5</v>
      </c>
      <c r="U24" s="121">
        <f>'C-Barq Data'!AG24</f>
        <v>0</v>
      </c>
      <c r="V24" s="121">
        <f>'C-Barq Data'!AL24</f>
        <v>0</v>
      </c>
      <c r="W24" s="121">
        <f>'C-Barq Data'!AP24</f>
        <v>2.5</v>
      </c>
      <c r="X24" s="121">
        <f>'C-Barq Data'!AU24</f>
        <v>2.6666666666666665</v>
      </c>
      <c r="Y24" s="121">
        <f>'C-Barq Data'!AY24</f>
        <v>1</v>
      </c>
      <c r="Z24" s="121">
        <f>'C-Barq Data'!BK24</f>
        <v>1.5</v>
      </c>
      <c r="AA24" s="72">
        <f>'BDI Data'!X24</f>
        <v>16</v>
      </c>
      <c r="AB24" s="72">
        <f>'GAD-7 Data'!J24</f>
        <v>6</v>
      </c>
      <c r="AC24" s="72">
        <f>'RSE Data'!M24</f>
        <v>25</v>
      </c>
    </row>
    <row r="25" spans="2:29" s="69" customFormat="1" ht="15.75" customHeight="1">
      <c r="B25" s="53">
        <v>22</v>
      </c>
      <c r="C25" s="81" t="s">
        <v>35</v>
      </c>
      <c r="D25" s="71" t="s">
        <v>78</v>
      </c>
      <c r="E25" s="71">
        <v>28</v>
      </c>
      <c r="F25" s="71" t="s">
        <v>30</v>
      </c>
      <c r="G25" s="71" t="s">
        <v>66</v>
      </c>
      <c r="H25" s="71" t="s">
        <v>79</v>
      </c>
      <c r="I25" s="71" t="s">
        <v>32</v>
      </c>
      <c r="J25" s="71">
        <v>1</v>
      </c>
      <c r="K25" s="71" t="s">
        <v>80</v>
      </c>
      <c r="L25" s="71" t="s">
        <v>34</v>
      </c>
      <c r="M25" s="120">
        <f>'C-Barq Data'!D25</f>
        <v>2.5</v>
      </c>
      <c r="N25" s="121">
        <f>'C-Barq Data'!P25</f>
        <v>1.3333333333333333</v>
      </c>
      <c r="O25" s="121">
        <f>'C-Barq Data'!Q25</f>
        <v>1.3333333333333333</v>
      </c>
      <c r="P25" s="121">
        <f>'C-Barq Data'!R25</f>
        <v>0.5</v>
      </c>
      <c r="Q25" s="121">
        <f>'C-Barq Data'!S25</f>
        <v>0</v>
      </c>
      <c r="R25" s="121">
        <f>'C-Barq Data'!AD25</f>
        <v>0</v>
      </c>
      <c r="S25" s="121">
        <f>'C-Barq Data'!AE25</f>
        <v>1.3333333333333333</v>
      </c>
      <c r="T25" s="121">
        <f>'C-Barq Data'!AF25</f>
        <v>0.5</v>
      </c>
      <c r="U25" s="121">
        <f>'C-Barq Data'!AG25</f>
        <v>1</v>
      </c>
      <c r="V25" s="121">
        <f>'C-Barq Data'!AL25</f>
        <v>1.6666666666666667</v>
      </c>
      <c r="W25" s="121">
        <f>'C-Barq Data'!AP25</f>
        <v>4</v>
      </c>
      <c r="X25" s="121">
        <f>'C-Barq Data'!AU25</f>
        <v>1.3333333333333333</v>
      </c>
      <c r="Y25" s="121">
        <f>'C-Barq Data'!AY25</f>
        <v>3</v>
      </c>
      <c r="Z25" s="121">
        <f>'C-Barq Data'!BK25</f>
        <v>4</v>
      </c>
      <c r="AA25" s="72">
        <f>'BDI Data'!X25</f>
        <v>13</v>
      </c>
      <c r="AB25" s="72">
        <f>'GAD-7 Data'!J25</f>
        <v>8</v>
      </c>
      <c r="AC25" s="72">
        <f>'RSE Data'!M25</f>
        <v>23</v>
      </c>
    </row>
    <row r="26" spans="2:29" s="69" customFormat="1" ht="15.75" customHeight="1">
      <c r="B26" s="53">
        <v>23</v>
      </c>
      <c r="C26" s="81" t="s">
        <v>35</v>
      </c>
      <c r="D26" s="72"/>
      <c r="E26" s="71">
        <v>39</v>
      </c>
      <c r="F26" s="71" t="s">
        <v>30</v>
      </c>
      <c r="G26" s="71" t="s">
        <v>76</v>
      </c>
      <c r="H26" s="71">
        <v>9</v>
      </c>
      <c r="I26" s="71" t="s">
        <v>32</v>
      </c>
      <c r="J26" s="71">
        <v>2</v>
      </c>
      <c r="K26" s="71" t="s">
        <v>81</v>
      </c>
      <c r="L26" s="71" t="s">
        <v>34</v>
      </c>
      <c r="M26" s="120">
        <f>'C-Barq Data'!D26</f>
        <v>2</v>
      </c>
      <c r="N26" s="121">
        <f>'C-Barq Data'!P26</f>
        <v>0.66666666666666663</v>
      </c>
      <c r="O26" s="121">
        <f>'C-Barq Data'!Q26</f>
        <v>0</v>
      </c>
      <c r="P26" s="121">
        <f>'C-Barq Data'!R26</f>
        <v>0.5</v>
      </c>
      <c r="Q26" s="121">
        <f>'C-Barq Data'!S26</f>
        <v>3</v>
      </c>
      <c r="R26" s="121">
        <f>'C-Barq Data'!AD26</f>
        <v>0</v>
      </c>
      <c r="S26" s="121">
        <f>'C-Barq Data'!AE26</f>
        <v>0</v>
      </c>
      <c r="T26" s="121">
        <f>'C-Barq Data'!AF26</f>
        <v>0</v>
      </c>
      <c r="U26" s="121">
        <f>'C-Barq Data'!AG26</f>
        <v>0.5</v>
      </c>
      <c r="V26" s="121">
        <f>'C-Barq Data'!AL26</f>
        <v>0</v>
      </c>
      <c r="W26" s="121">
        <f>'C-Barq Data'!AP26</f>
        <v>2.5</v>
      </c>
      <c r="X26" s="121">
        <f>'C-Barq Data'!AU26</f>
        <v>0.33333333333333331</v>
      </c>
      <c r="Y26" s="121">
        <f>'C-Barq Data'!AY26</f>
        <v>1</v>
      </c>
      <c r="Z26" s="121">
        <f>'C-Barq Data'!BK26</f>
        <v>0</v>
      </c>
      <c r="AA26" s="72">
        <f>'BDI Data'!X26</f>
        <v>25</v>
      </c>
      <c r="AB26" s="72">
        <f>'GAD-7 Data'!J26</f>
        <v>10</v>
      </c>
      <c r="AC26" s="72">
        <f>'RSE Data'!M26</f>
        <v>25</v>
      </c>
    </row>
    <row r="27" spans="2:29" s="69" customFormat="1" ht="15.75" customHeight="1">
      <c r="B27" s="53">
        <v>24</v>
      </c>
      <c r="C27" s="81" t="s">
        <v>35</v>
      </c>
      <c r="D27" s="72"/>
      <c r="E27" s="71">
        <v>23</v>
      </c>
      <c r="F27" s="71" t="s">
        <v>30</v>
      </c>
      <c r="G27" s="71" t="s">
        <v>54</v>
      </c>
      <c r="H27" s="71">
        <v>6</v>
      </c>
      <c r="I27" s="71" t="s">
        <v>30</v>
      </c>
      <c r="J27" s="71">
        <v>1</v>
      </c>
      <c r="K27" s="71" t="s">
        <v>82</v>
      </c>
      <c r="L27" s="71" t="s">
        <v>34</v>
      </c>
      <c r="M27" s="120">
        <f>'C-Barq Data'!D27</f>
        <v>3.5</v>
      </c>
      <c r="N27" s="121">
        <f>'C-Barq Data'!P27</f>
        <v>0</v>
      </c>
      <c r="O27" s="121">
        <f>'C-Barq Data'!Q27</f>
        <v>1</v>
      </c>
      <c r="P27" s="121">
        <f>'C-Barq Data'!R27</f>
        <v>0.5</v>
      </c>
      <c r="Q27" s="121">
        <f>'C-Barq Data'!S27</f>
        <v>0</v>
      </c>
      <c r="R27" s="121">
        <f>'C-Barq Data'!AD27</f>
        <v>0</v>
      </c>
      <c r="S27" s="121">
        <f>'C-Barq Data'!AE27</f>
        <v>2</v>
      </c>
      <c r="T27" s="121">
        <f>'C-Barq Data'!AF27</f>
        <v>2.5</v>
      </c>
      <c r="U27" s="121">
        <f>'C-Barq Data'!AG27</f>
        <v>3</v>
      </c>
      <c r="V27" s="121">
        <f>'C-Barq Data'!AL27</f>
        <v>2.6666666666666665</v>
      </c>
      <c r="W27" s="121">
        <f>'C-Barq Data'!AP27</f>
        <v>2.5</v>
      </c>
      <c r="X27" s="121">
        <f>'C-Barq Data'!AU27</f>
        <v>2</v>
      </c>
      <c r="Y27" s="121">
        <f>'C-Barq Data'!AY27</f>
        <v>3</v>
      </c>
      <c r="Z27" s="121">
        <f>'C-Barq Data'!BK27</f>
        <v>1</v>
      </c>
      <c r="AA27" s="72">
        <f>'BDI Data'!X27</f>
        <v>4</v>
      </c>
      <c r="AB27" s="72">
        <f>'GAD-7 Data'!J27</f>
        <v>5</v>
      </c>
      <c r="AC27" s="72">
        <f>'RSE Data'!M27</f>
        <v>24</v>
      </c>
    </row>
    <row r="28" spans="2:29" s="69" customFormat="1" ht="15.75" customHeight="1">
      <c r="B28" s="53">
        <v>25</v>
      </c>
      <c r="C28" s="81" t="s">
        <v>35</v>
      </c>
      <c r="D28" s="72"/>
      <c r="E28" s="71">
        <v>25</v>
      </c>
      <c r="F28" s="71" t="s">
        <v>30</v>
      </c>
      <c r="G28" s="71" t="s">
        <v>76</v>
      </c>
      <c r="H28" s="71" t="s">
        <v>83</v>
      </c>
      <c r="I28" s="71" t="s">
        <v>30</v>
      </c>
      <c r="J28" s="71">
        <v>2</v>
      </c>
      <c r="K28" s="71" t="s">
        <v>84</v>
      </c>
      <c r="L28" s="71" t="s">
        <v>38</v>
      </c>
      <c r="M28" s="120">
        <f>'C-Barq Data'!D28</f>
        <v>2.5</v>
      </c>
      <c r="N28" s="121">
        <f>'C-Barq Data'!P28</f>
        <v>0.66666666666666663</v>
      </c>
      <c r="O28" s="121">
        <f>'C-Barq Data'!Q28</f>
        <v>0</v>
      </c>
      <c r="P28" s="121">
        <f>'C-Barq Data'!R28</f>
        <v>0</v>
      </c>
      <c r="Q28" s="121">
        <f>'C-Barq Data'!S28</f>
        <v>1</v>
      </c>
      <c r="R28" s="121">
        <f>'C-Barq Data'!AD28</f>
        <v>0</v>
      </c>
      <c r="S28" s="121">
        <f>'C-Barq Data'!AE28</f>
        <v>1.3333333333333333</v>
      </c>
      <c r="T28" s="121">
        <f>'C-Barq Data'!AF28</f>
        <v>0</v>
      </c>
      <c r="U28" s="121">
        <f>'C-Barq Data'!AG28</f>
        <v>0</v>
      </c>
      <c r="V28" s="121">
        <f>'C-Barq Data'!AL28</f>
        <v>2</v>
      </c>
      <c r="W28" s="121">
        <f>'C-Barq Data'!AP28</f>
        <v>4</v>
      </c>
      <c r="X28" s="121">
        <f>'C-Barq Data'!AU28</f>
        <v>2.3333333333333335</v>
      </c>
      <c r="Y28" s="121">
        <f>'C-Barq Data'!AY28</f>
        <v>3</v>
      </c>
      <c r="Z28" s="121">
        <f>'C-Barq Data'!BK28</f>
        <v>4</v>
      </c>
      <c r="AA28" s="72">
        <f>'BDI Data'!X28</f>
        <v>43</v>
      </c>
      <c r="AB28" s="72">
        <f>'GAD-7 Data'!J28</f>
        <v>0</v>
      </c>
      <c r="AC28" s="72">
        <f>'RSE Data'!M28</f>
        <v>24</v>
      </c>
    </row>
    <row r="29" spans="2:29" s="69" customFormat="1" ht="15.75" customHeight="1">
      <c r="B29" s="53">
        <v>26</v>
      </c>
      <c r="C29" s="81" t="s">
        <v>35</v>
      </c>
      <c r="D29" s="71" t="s">
        <v>85</v>
      </c>
      <c r="E29" s="71">
        <v>28</v>
      </c>
      <c r="F29" s="71" t="s">
        <v>30</v>
      </c>
      <c r="G29" s="71" t="s">
        <v>54</v>
      </c>
      <c r="H29" s="71">
        <v>6</v>
      </c>
      <c r="I29" s="71" t="s">
        <v>30</v>
      </c>
      <c r="J29" s="71">
        <v>2</v>
      </c>
      <c r="K29" s="71" t="s">
        <v>86</v>
      </c>
      <c r="L29" s="71" t="s">
        <v>34</v>
      </c>
      <c r="M29" s="120">
        <f>'C-Barq Data'!D29</f>
        <v>4</v>
      </c>
      <c r="N29" s="121">
        <f>'C-Barq Data'!P29</f>
        <v>0</v>
      </c>
      <c r="O29" s="121">
        <f>'C-Barq Data'!Q29</f>
        <v>0</v>
      </c>
      <c r="P29" s="121">
        <f>'C-Barq Data'!R29</f>
        <v>1.5</v>
      </c>
      <c r="Q29" s="121">
        <f>'C-Barq Data'!S29</f>
        <v>0</v>
      </c>
      <c r="R29" s="121">
        <f>'C-Barq Data'!AD29</f>
        <v>1</v>
      </c>
      <c r="S29" s="121">
        <f>'C-Barq Data'!AE29</f>
        <v>3</v>
      </c>
      <c r="T29" s="121">
        <f>'C-Barq Data'!AF29</f>
        <v>0</v>
      </c>
      <c r="U29" s="121">
        <f>'C-Barq Data'!AG29</f>
        <v>2</v>
      </c>
      <c r="V29" s="121">
        <f>'C-Barq Data'!AL29</f>
        <v>0.66666666666666663</v>
      </c>
      <c r="W29" s="121">
        <f>'C-Barq Data'!AP29</f>
        <v>3</v>
      </c>
      <c r="X29" s="121">
        <f>'C-Barq Data'!AU29</f>
        <v>1.6666666666666667</v>
      </c>
      <c r="Y29" s="121">
        <f>'C-Barq Data'!AY29</f>
        <v>4</v>
      </c>
      <c r="Z29" s="121">
        <f>'C-Barq Data'!BK29</f>
        <v>0.5</v>
      </c>
      <c r="AA29" s="72">
        <f>'BDI Data'!X29</f>
        <v>24</v>
      </c>
      <c r="AB29" s="72">
        <f>'GAD-7 Data'!J29</f>
        <v>12</v>
      </c>
      <c r="AC29" s="72">
        <f>'RSE Data'!M29</f>
        <v>26</v>
      </c>
    </row>
    <row r="30" spans="2:29" s="69" customFormat="1" ht="15.75" customHeight="1">
      <c r="B30" s="53">
        <v>27</v>
      </c>
      <c r="C30" s="81" t="s">
        <v>35</v>
      </c>
      <c r="D30" s="72"/>
      <c r="E30" s="71">
        <v>24</v>
      </c>
      <c r="F30" s="71" t="s">
        <v>30</v>
      </c>
      <c r="G30" s="71" t="s">
        <v>54</v>
      </c>
      <c r="H30" s="71">
        <v>8</v>
      </c>
      <c r="I30" s="71" t="s">
        <v>30</v>
      </c>
      <c r="J30" s="71">
        <v>1</v>
      </c>
      <c r="K30" s="71" t="s">
        <v>87</v>
      </c>
      <c r="L30" s="71" t="s">
        <v>34</v>
      </c>
      <c r="M30" s="120">
        <f>'C-Barq Data'!D30</f>
        <v>2</v>
      </c>
      <c r="N30" s="121">
        <f>'C-Barq Data'!P30</f>
        <v>0.66666666666666663</v>
      </c>
      <c r="O30" s="121">
        <f>'C-Barq Data'!Q30</f>
        <v>0</v>
      </c>
      <c r="P30" s="121">
        <f>'C-Barq Data'!R30</f>
        <v>3</v>
      </c>
      <c r="Q30" s="121">
        <f>'C-Barq Data'!S30</f>
        <v>0</v>
      </c>
      <c r="R30" s="121">
        <f>'C-Barq Data'!AD30</f>
        <v>0</v>
      </c>
      <c r="S30" s="121">
        <f>'C-Barq Data'!AE30</f>
        <v>1.6666666666666667</v>
      </c>
      <c r="T30" s="121">
        <f>'C-Barq Data'!AF30</f>
        <v>2</v>
      </c>
      <c r="U30" s="121">
        <f>'C-Barq Data'!AG30</f>
        <v>3</v>
      </c>
      <c r="V30" s="121">
        <f>'C-Barq Data'!AL30</f>
        <v>0.33333333333333331</v>
      </c>
      <c r="W30" s="121">
        <f>'C-Barq Data'!AP30</f>
        <v>3.5</v>
      </c>
      <c r="X30" s="121">
        <f>'C-Barq Data'!AU30</f>
        <v>3.3333333333333335</v>
      </c>
      <c r="Y30" s="121">
        <f>'C-Barq Data'!AY30</f>
        <v>3.5</v>
      </c>
      <c r="Z30" s="121">
        <f>'C-Barq Data'!BK30</f>
        <v>1.5</v>
      </c>
      <c r="AA30" s="72">
        <f>'BDI Data'!X30</f>
        <v>5</v>
      </c>
      <c r="AB30" s="72">
        <f>'GAD-7 Data'!J30</f>
        <v>1</v>
      </c>
      <c r="AC30" s="72">
        <f>'RSE Data'!M30</f>
        <v>22</v>
      </c>
    </row>
    <row r="31" spans="2:29" s="69" customFormat="1" ht="15.75" customHeight="1">
      <c r="B31" s="53">
        <v>28</v>
      </c>
      <c r="C31" s="81" t="s">
        <v>35</v>
      </c>
      <c r="D31" s="72"/>
      <c r="E31" s="71">
        <v>27</v>
      </c>
      <c r="F31" s="71" t="s">
        <v>30</v>
      </c>
      <c r="G31" s="71" t="s">
        <v>74</v>
      </c>
      <c r="H31" s="71">
        <v>1</v>
      </c>
      <c r="I31" s="71" t="s">
        <v>32</v>
      </c>
      <c r="J31" s="71">
        <v>2</v>
      </c>
      <c r="K31" s="71" t="s">
        <v>88</v>
      </c>
      <c r="L31" s="71" t="s">
        <v>38</v>
      </c>
      <c r="M31" s="120">
        <f>'C-Barq Data'!D31</f>
        <v>2</v>
      </c>
      <c r="N31" s="121">
        <f>'C-Barq Data'!P31</f>
        <v>0</v>
      </c>
      <c r="O31" s="121">
        <f>'C-Barq Data'!Q31</f>
        <v>0</v>
      </c>
      <c r="P31" s="121">
        <f>'C-Barq Data'!R31</f>
        <v>0</v>
      </c>
      <c r="Q31" s="121">
        <f>'C-Barq Data'!S31</f>
        <v>0</v>
      </c>
      <c r="R31" s="121">
        <f>'C-Barq Data'!AD31</f>
        <v>0</v>
      </c>
      <c r="S31" s="121">
        <f>'C-Barq Data'!AE31</f>
        <v>0.33333333333333331</v>
      </c>
      <c r="T31" s="121">
        <f>'C-Barq Data'!AF31</f>
        <v>1.5</v>
      </c>
      <c r="U31" s="121">
        <f>'C-Barq Data'!AG31</f>
        <v>0.5</v>
      </c>
      <c r="V31" s="121">
        <f>'C-Barq Data'!AL31</f>
        <v>0.66666666666666663</v>
      </c>
      <c r="W31" s="121">
        <f>'C-Barq Data'!AP31</f>
        <v>4</v>
      </c>
      <c r="X31" s="121">
        <f>'C-Barq Data'!AU31</f>
        <v>0.33333333333333331</v>
      </c>
      <c r="Y31" s="121">
        <f>'C-Barq Data'!AY31</f>
        <v>4</v>
      </c>
      <c r="Z31" s="121">
        <f>'C-Barq Data'!BK31</f>
        <v>1.5</v>
      </c>
      <c r="AA31" s="72">
        <f>'BDI Data'!X31</f>
        <v>4</v>
      </c>
      <c r="AB31" s="72">
        <f>'GAD-7 Data'!J31</f>
        <v>2</v>
      </c>
      <c r="AC31" s="72">
        <f>'RSE Data'!M31</f>
        <v>28</v>
      </c>
    </row>
    <row r="32" spans="2:29" s="69" customFormat="1" ht="15.75" customHeight="1">
      <c r="B32" s="53">
        <v>29</v>
      </c>
      <c r="C32" s="81" t="s">
        <v>35</v>
      </c>
      <c r="D32" s="72"/>
      <c r="E32" s="71">
        <v>53</v>
      </c>
      <c r="F32" s="71" t="s">
        <v>30</v>
      </c>
      <c r="G32" s="71" t="s">
        <v>76</v>
      </c>
      <c r="H32" s="71">
        <v>10</v>
      </c>
      <c r="I32" s="71" t="s">
        <v>30</v>
      </c>
      <c r="J32" s="71">
        <v>6</v>
      </c>
      <c r="K32" s="71" t="s">
        <v>89</v>
      </c>
      <c r="L32" s="71" t="s">
        <v>34</v>
      </c>
      <c r="M32" s="120">
        <f>'C-Barq Data'!D32</f>
        <v>3</v>
      </c>
      <c r="N32" s="121">
        <f>'C-Barq Data'!P32</f>
        <v>0</v>
      </c>
      <c r="O32" s="121">
        <f>'C-Barq Data'!Q32</f>
        <v>0</v>
      </c>
      <c r="P32" s="121">
        <f>'C-Barq Data'!R32</f>
        <v>0</v>
      </c>
      <c r="Q32" s="121">
        <f>'C-Barq Data'!S32</f>
        <v>0</v>
      </c>
      <c r="R32" s="121">
        <f>'C-Barq Data'!AD32</f>
        <v>0</v>
      </c>
      <c r="S32" s="121">
        <f>'C-Barq Data'!AE32</f>
        <v>1.3333333333333333</v>
      </c>
      <c r="T32" s="121">
        <f>'C-Barq Data'!AF32</f>
        <v>0.5</v>
      </c>
      <c r="U32" s="121">
        <f>'C-Barq Data'!AG32</f>
        <v>0</v>
      </c>
      <c r="V32" s="121">
        <f>'C-Barq Data'!AL32</f>
        <v>0</v>
      </c>
      <c r="W32" s="121">
        <f>'C-Barq Data'!AP32</f>
        <v>3</v>
      </c>
      <c r="X32" s="121">
        <f>'C-Barq Data'!AU32</f>
        <v>1</v>
      </c>
      <c r="Y32" s="121">
        <f>'C-Barq Data'!AY32</f>
        <v>3.5</v>
      </c>
      <c r="Z32" s="121">
        <f>'C-Barq Data'!BK32</f>
        <v>3.5</v>
      </c>
      <c r="AA32" s="72">
        <f>'BDI Data'!X32</f>
        <v>12</v>
      </c>
      <c r="AB32" s="72">
        <f>'GAD-7 Data'!J32</f>
        <v>3</v>
      </c>
      <c r="AC32" s="72">
        <f>'RSE Data'!M32</f>
        <v>23</v>
      </c>
    </row>
    <row r="33" spans="2:29" s="69" customFormat="1" ht="15.75" customHeight="1">
      <c r="B33" s="53">
        <v>30</v>
      </c>
      <c r="C33" s="81" t="s">
        <v>35</v>
      </c>
      <c r="D33" s="72"/>
      <c r="E33" s="71">
        <v>26</v>
      </c>
      <c r="F33" s="71" t="s">
        <v>30</v>
      </c>
      <c r="G33" s="71" t="s">
        <v>90</v>
      </c>
      <c r="H33" s="71">
        <v>7</v>
      </c>
      <c r="I33" s="71" t="s">
        <v>30</v>
      </c>
      <c r="J33" s="71">
        <v>2</v>
      </c>
      <c r="K33" s="71" t="s">
        <v>91</v>
      </c>
      <c r="L33" s="71" t="s">
        <v>38</v>
      </c>
      <c r="M33" s="120">
        <f>'C-Barq Data'!D33</f>
        <v>3.5</v>
      </c>
      <c r="N33" s="121">
        <f>'C-Barq Data'!P33</f>
        <v>1.3333333333333333</v>
      </c>
      <c r="O33" s="121">
        <f>'C-Barq Data'!Q33</f>
        <v>0</v>
      </c>
      <c r="P33" s="121">
        <f>'C-Barq Data'!R33</f>
        <v>3</v>
      </c>
      <c r="Q33" s="121">
        <f>'C-Barq Data'!S33</f>
        <v>0</v>
      </c>
      <c r="R33" s="121">
        <f>'C-Barq Data'!AD33</f>
        <v>2.5</v>
      </c>
      <c r="S33" s="121">
        <f>'C-Barq Data'!AE33</f>
        <v>0.33333333333333331</v>
      </c>
      <c r="T33" s="121">
        <f>'C-Barq Data'!AF33</f>
        <v>2</v>
      </c>
      <c r="U33" s="121">
        <f>'C-Barq Data'!AG33</f>
        <v>0</v>
      </c>
      <c r="V33" s="121">
        <f>'C-Barq Data'!AL33</f>
        <v>2.6666666666666665</v>
      </c>
      <c r="W33" s="121">
        <f>'C-Barq Data'!AP33</f>
        <v>3</v>
      </c>
      <c r="X33" s="121">
        <f>'C-Barq Data'!AU33</f>
        <v>1.3333333333333333</v>
      </c>
      <c r="Y33" s="121">
        <f>'C-Barq Data'!AY33</f>
        <v>4</v>
      </c>
      <c r="Z33" s="121">
        <f>'C-Barq Data'!BK33</f>
        <v>2</v>
      </c>
      <c r="AA33" s="72">
        <f>'BDI Data'!X33</f>
        <v>28</v>
      </c>
      <c r="AB33" s="72">
        <f>'GAD-7 Data'!J33</f>
        <v>5</v>
      </c>
      <c r="AC33" s="72">
        <f>'RSE Data'!M33</f>
        <v>26</v>
      </c>
    </row>
    <row r="34" spans="2:29" s="69" customFormat="1" ht="15.75" customHeight="1">
      <c r="B34" s="53">
        <v>31</v>
      </c>
      <c r="C34" s="81" t="s">
        <v>35</v>
      </c>
      <c r="D34" s="72"/>
      <c r="E34" s="71">
        <v>51</v>
      </c>
      <c r="F34" s="71" t="s">
        <v>32</v>
      </c>
      <c r="G34" s="71" t="s">
        <v>92</v>
      </c>
      <c r="H34" s="71">
        <v>7</v>
      </c>
      <c r="I34" s="71" t="s">
        <v>32</v>
      </c>
      <c r="J34" s="71">
        <v>1</v>
      </c>
      <c r="K34" s="71" t="s">
        <v>93</v>
      </c>
      <c r="L34" s="71" t="s">
        <v>38</v>
      </c>
      <c r="M34" s="120">
        <f>'C-Barq Data'!D34</f>
        <v>3</v>
      </c>
      <c r="N34" s="121">
        <f>'C-Barq Data'!P34</f>
        <v>1.3333333333333333</v>
      </c>
      <c r="O34" s="121">
        <f>'C-Barq Data'!Q34</f>
        <v>0</v>
      </c>
      <c r="P34" s="121">
        <f>'C-Barq Data'!R34</f>
        <v>0</v>
      </c>
      <c r="Q34" s="121">
        <f>'C-Barq Data'!S34</f>
        <v>0</v>
      </c>
      <c r="R34" s="121">
        <f>'C-Barq Data'!AD34</f>
        <v>1</v>
      </c>
      <c r="S34" s="121">
        <f>'C-Barq Data'!AE34</f>
        <v>1</v>
      </c>
      <c r="T34" s="121">
        <f>'C-Barq Data'!AF34</f>
        <v>0</v>
      </c>
      <c r="U34" s="121">
        <f>'C-Barq Data'!AG34</f>
        <v>0</v>
      </c>
      <c r="V34" s="121">
        <f>'C-Barq Data'!AL34</f>
        <v>0</v>
      </c>
      <c r="W34" s="121">
        <f>'C-Barq Data'!AP34</f>
        <v>3.5</v>
      </c>
      <c r="X34" s="121">
        <f>'C-Barq Data'!AU34</f>
        <v>1.3333333333333333</v>
      </c>
      <c r="Y34" s="121">
        <f>'C-Barq Data'!AY34</f>
        <v>2</v>
      </c>
      <c r="Z34" s="121">
        <f>'C-Barq Data'!BK34</f>
        <v>3.5</v>
      </c>
      <c r="AA34" s="72">
        <f>'BDI Data'!X34</f>
        <v>3</v>
      </c>
      <c r="AB34" s="72">
        <f>'GAD-7 Data'!J34</f>
        <v>0</v>
      </c>
      <c r="AC34" s="72">
        <f>'RSE Data'!M34</f>
        <v>24</v>
      </c>
    </row>
    <row r="35" spans="2:29" s="69" customFormat="1" ht="15.75" customHeight="1">
      <c r="B35" s="53">
        <v>32</v>
      </c>
      <c r="C35" s="81" t="s">
        <v>35</v>
      </c>
      <c r="D35" s="72"/>
      <c r="E35" s="71">
        <v>51</v>
      </c>
      <c r="F35" s="71" t="s">
        <v>32</v>
      </c>
      <c r="G35" s="71" t="s">
        <v>92</v>
      </c>
      <c r="H35" s="71">
        <v>7</v>
      </c>
      <c r="I35" s="71" t="s">
        <v>32</v>
      </c>
      <c r="J35" s="71">
        <v>1</v>
      </c>
      <c r="K35" s="71" t="s">
        <v>93</v>
      </c>
      <c r="L35" s="71" t="s">
        <v>38</v>
      </c>
      <c r="M35" s="120">
        <f>'C-Barq Data'!D35</f>
        <v>3</v>
      </c>
      <c r="N35" s="121">
        <f>'C-Barq Data'!P35</f>
        <v>1.3333333333333333</v>
      </c>
      <c r="O35" s="121">
        <f>'C-Barq Data'!Q35</f>
        <v>0</v>
      </c>
      <c r="P35" s="121">
        <f>'C-Barq Data'!R35</f>
        <v>0</v>
      </c>
      <c r="Q35" s="121">
        <f>'C-Barq Data'!S35</f>
        <v>0</v>
      </c>
      <c r="R35" s="121">
        <f>'C-Barq Data'!AD35</f>
        <v>1</v>
      </c>
      <c r="S35" s="121">
        <f>'C-Barq Data'!AE35</f>
        <v>1</v>
      </c>
      <c r="T35" s="121">
        <f>'C-Barq Data'!AF35</f>
        <v>0</v>
      </c>
      <c r="U35" s="121">
        <f>'C-Barq Data'!AG35</f>
        <v>0</v>
      </c>
      <c r="V35" s="121">
        <f>'C-Barq Data'!AL35</f>
        <v>0</v>
      </c>
      <c r="W35" s="121">
        <f>'C-Barq Data'!AP35</f>
        <v>3.5</v>
      </c>
      <c r="X35" s="121">
        <f>'C-Barq Data'!AU35</f>
        <v>1.3333333333333333</v>
      </c>
      <c r="Y35" s="121">
        <f>'C-Barq Data'!AY35</f>
        <v>2</v>
      </c>
      <c r="Z35" s="121">
        <f>'C-Barq Data'!BK35</f>
        <v>3.5</v>
      </c>
      <c r="AA35" s="72">
        <f>'BDI Data'!X35</f>
        <v>3</v>
      </c>
      <c r="AB35" s="72">
        <f>'GAD-7 Data'!J35</f>
        <v>0</v>
      </c>
      <c r="AC35" s="72">
        <f>'RSE Data'!M35</f>
        <v>24</v>
      </c>
    </row>
    <row r="36" spans="2:29" s="69" customFormat="1" ht="15.75" customHeight="1">
      <c r="B36" s="53">
        <v>33</v>
      </c>
      <c r="C36" s="81" t="s">
        <v>35</v>
      </c>
      <c r="D36" s="72"/>
      <c r="E36" s="71">
        <v>51</v>
      </c>
      <c r="F36" s="71" t="s">
        <v>32</v>
      </c>
      <c r="G36" s="71" t="s">
        <v>92</v>
      </c>
      <c r="H36" s="71">
        <v>7</v>
      </c>
      <c r="I36" s="71" t="s">
        <v>32</v>
      </c>
      <c r="J36" s="71">
        <v>1</v>
      </c>
      <c r="K36" s="71" t="s">
        <v>93</v>
      </c>
      <c r="L36" s="71" t="s">
        <v>38</v>
      </c>
      <c r="M36" s="120">
        <f>'C-Barq Data'!D36</f>
        <v>3</v>
      </c>
      <c r="N36" s="121">
        <f>'C-Barq Data'!P36</f>
        <v>1.3333333333333333</v>
      </c>
      <c r="O36" s="121">
        <f>'C-Barq Data'!Q36</f>
        <v>0</v>
      </c>
      <c r="P36" s="121">
        <f>'C-Barq Data'!R36</f>
        <v>0</v>
      </c>
      <c r="Q36" s="121">
        <f>'C-Barq Data'!S36</f>
        <v>0</v>
      </c>
      <c r="R36" s="121">
        <f>'C-Barq Data'!AD36</f>
        <v>1</v>
      </c>
      <c r="S36" s="121">
        <f>'C-Barq Data'!AE36</f>
        <v>1</v>
      </c>
      <c r="T36" s="121">
        <f>'C-Barq Data'!AF36</f>
        <v>0</v>
      </c>
      <c r="U36" s="121">
        <f>'C-Barq Data'!AG36</f>
        <v>0</v>
      </c>
      <c r="V36" s="121">
        <f>'C-Barq Data'!AL36</f>
        <v>0</v>
      </c>
      <c r="W36" s="121">
        <f>'C-Barq Data'!AP36</f>
        <v>3.5</v>
      </c>
      <c r="X36" s="121">
        <f>'C-Barq Data'!AU36</f>
        <v>1.3333333333333333</v>
      </c>
      <c r="Y36" s="121">
        <f>'C-Barq Data'!AY36</f>
        <v>2</v>
      </c>
      <c r="Z36" s="121">
        <f>'C-Barq Data'!BK36</f>
        <v>3.5</v>
      </c>
      <c r="AA36" s="72">
        <f>'BDI Data'!X36</f>
        <v>3</v>
      </c>
      <c r="AB36" s="72">
        <f>'GAD-7 Data'!J36</f>
        <v>0</v>
      </c>
      <c r="AC36" s="72">
        <f>'RSE Data'!M36</f>
        <v>24</v>
      </c>
    </row>
    <row r="37" spans="2:29" s="69" customFormat="1" ht="15.75" customHeight="1">
      <c r="B37" s="53">
        <v>34</v>
      </c>
      <c r="C37" s="81" t="s">
        <v>35</v>
      </c>
      <c r="D37" s="72"/>
      <c r="E37" s="71">
        <v>51</v>
      </c>
      <c r="F37" s="71" t="s">
        <v>32</v>
      </c>
      <c r="G37" s="71" t="s">
        <v>92</v>
      </c>
      <c r="H37" s="71">
        <v>7</v>
      </c>
      <c r="I37" s="71" t="s">
        <v>32</v>
      </c>
      <c r="J37" s="71">
        <v>1</v>
      </c>
      <c r="K37" s="71" t="s">
        <v>93</v>
      </c>
      <c r="L37" s="71" t="s">
        <v>38</v>
      </c>
      <c r="M37" s="120">
        <f>'C-Barq Data'!D37</f>
        <v>3</v>
      </c>
      <c r="N37" s="121">
        <f>'C-Barq Data'!P37</f>
        <v>1.3333333333333333</v>
      </c>
      <c r="O37" s="121">
        <f>'C-Barq Data'!Q37</f>
        <v>0</v>
      </c>
      <c r="P37" s="121">
        <f>'C-Barq Data'!R37</f>
        <v>0</v>
      </c>
      <c r="Q37" s="121">
        <f>'C-Barq Data'!S37</f>
        <v>0</v>
      </c>
      <c r="R37" s="121">
        <f>'C-Barq Data'!AD37</f>
        <v>1</v>
      </c>
      <c r="S37" s="121">
        <f>'C-Barq Data'!AE37</f>
        <v>1</v>
      </c>
      <c r="T37" s="121">
        <f>'C-Barq Data'!AF37</f>
        <v>0</v>
      </c>
      <c r="U37" s="121">
        <f>'C-Barq Data'!AG37</f>
        <v>0</v>
      </c>
      <c r="V37" s="121">
        <f>'C-Barq Data'!AL37</f>
        <v>0</v>
      </c>
      <c r="W37" s="121">
        <f>'C-Barq Data'!AP37</f>
        <v>3.5</v>
      </c>
      <c r="X37" s="121">
        <f>'C-Barq Data'!AU37</f>
        <v>1.3333333333333333</v>
      </c>
      <c r="Y37" s="121">
        <f>'C-Barq Data'!AY37</f>
        <v>2</v>
      </c>
      <c r="Z37" s="121">
        <f>'C-Barq Data'!BK37</f>
        <v>3.5</v>
      </c>
      <c r="AA37" s="72">
        <f>'BDI Data'!X37</f>
        <v>3</v>
      </c>
      <c r="AB37" s="72">
        <f>'GAD-7 Data'!J37</f>
        <v>0</v>
      </c>
      <c r="AC37" s="72">
        <f>'RSE Data'!M37</f>
        <v>24</v>
      </c>
    </row>
    <row r="38" spans="2:29" s="69" customFormat="1" ht="15.75" customHeight="1">
      <c r="B38" s="53">
        <v>35</v>
      </c>
      <c r="C38" s="81" t="s">
        <v>35</v>
      </c>
      <c r="D38" s="72"/>
      <c r="E38" s="71">
        <v>34</v>
      </c>
      <c r="F38" s="71" t="s">
        <v>30</v>
      </c>
      <c r="G38" s="71" t="s">
        <v>94</v>
      </c>
      <c r="H38" s="71" t="s">
        <v>95</v>
      </c>
      <c r="I38" s="71" t="s">
        <v>32</v>
      </c>
      <c r="J38" s="71">
        <v>1</v>
      </c>
      <c r="K38" s="71" t="s">
        <v>96</v>
      </c>
      <c r="L38" s="71" t="s">
        <v>38</v>
      </c>
      <c r="M38" s="120">
        <f>'C-Barq Data'!D38</f>
        <v>1.5</v>
      </c>
      <c r="N38" s="121">
        <f>'C-Barq Data'!P38</f>
        <v>0.66666666666666663</v>
      </c>
      <c r="O38" s="121">
        <f>'C-Barq Data'!Q38</f>
        <v>0</v>
      </c>
      <c r="P38" s="121">
        <f>'C-Barq Data'!R38</f>
        <v>0</v>
      </c>
      <c r="Q38" s="121">
        <f>'C-Barq Data'!S38</f>
        <v>0</v>
      </c>
      <c r="R38" s="121">
        <f>'C-Barq Data'!AD38</f>
        <v>0.5</v>
      </c>
      <c r="S38" s="121">
        <f>'C-Barq Data'!AE38</f>
        <v>0.33333333333333331</v>
      </c>
      <c r="T38" s="121">
        <f>'C-Barq Data'!AF38</f>
        <v>0.5</v>
      </c>
      <c r="U38" s="121">
        <f>'C-Barq Data'!AG38</f>
        <v>1.5</v>
      </c>
      <c r="V38" s="121">
        <f>'C-Barq Data'!AL38</f>
        <v>1</v>
      </c>
      <c r="W38" s="121">
        <f>'C-Barq Data'!AP38</f>
        <v>3</v>
      </c>
      <c r="X38" s="121">
        <f>'C-Barq Data'!AU38</f>
        <v>1.3333333333333333</v>
      </c>
      <c r="Y38" s="121">
        <f>'C-Barq Data'!AY38</f>
        <v>3.5</v>
      </c>
      <c r="Z38" s="121">
        <f>'C-Barq Data'!BK38</f>
        <v>2.5</v>
      </c>
      <c r="AA38" s="72">
        <f>'BDI Data'!X38</f>
        <v>0</v>
      </c>
      <c r="AB38" s="72">
        <f>'GAD-7 Data'!J38</f>
        <v>2</v>
      </c>
      <c r="AC38" s="72">
        <f>'RSE Data'!M38</f>
        <v>28</v>
      </c>
    </row>
    <row r="39" spans="2:29" s="69" customFormat="1" ht="15.75" customHeight="1">
      <c r="B39" s="53">
        <v>36</v>
      </c>
      <c r="C39" s="81" t="s">
        <v>35</v>
      </c>
      <c r="D39" s="71" t="s">
        <v>97</v>
      </c>
      <c r="E39" s="71">
        <v>28</v>
      </c>
      <c r="F39" s="71" t="s">
        <v>30</v>
      </c>
      <c r="G39" s="71" t="s">
        <v>98</v>
      </c>
      <c r="H39" s="71" t="s">
        <v>99</v>
      </c>
      <c r="I39" s="71" t="s">
        <v>32</v>
      </c>
      <c r="J39" s="71">
        <v>1</v>
      </c>
      <c r="K39" s="71" t="s">
        <v>100</v>
      </c>
      <c r="L39" s="71" t="s">
        <v>34</v>
      </c>
      <c r="M39" s="120">
        <f>'C-Barq Data'!D39</f>
        <v>2</v>
      </c>
      <c r="N39" s="121">
        <f>'C-Barq Data'!P39</f>
        <v>0</v>
      </c>
      <c r="O39" s="121">
        <f>'C-Barq Data'!Q39</f>
        <v>0.66666666666666663</v>
      </c>
      <c r="P39" s="121">
        <f>'C-Barq Data'!R39</f>
        <v>0</v>
      </c>
      <c r="Q39" s="121">
        <f>'C-Barq Data'!S39</f>
        <v>0</v>
      </c>
      <c r="R39" s="121">
        <f>'C-Barq Data'!AD39</f>
        <v>0</v>
      </c>
      <c r="S39" s="121">
        <f>'C-Barq Data'!AE39</f>
        <v>1.6666666666666667</v>
      </c>
      <c r="T39" s="121">
        <f>'C-Barq Data'!AF39</f>
        <v>2</v>
      </c>
      <c r="U39" s="121">
        <f>'C-Barq Data'!AG39</f>
        <v>3</v>
      </c>
      <c r="V39" s="121">
        <f>'C-Barq Data'!AL39</f>
        <v>1</v>
      </c>
      <c r="W39" s="121">
        <f>'C-Barq Data'!AP39</f>
        <v>3</v>
      </c>
      <c r="X39" s="121">
        <f>'C-Barq Data'!AU39</f>
        <v>3.3333333333333335</v>
      </c>
      <c r="Y39" s="121">
        <f>'C-Barq Data'!AY39</f>
        <v>3.5</v>
      </c>
      <c r="Z39" s="121">
        <f>'C-Barq Data'!BK39</f>
        <v>3</v>
      </c>
      <c r="AA39" s="72">
        <f>'BDI Data'!X39</f>
        <v>7</v>
      </c>
      <c r="AB39" s="72">
        <f>'GAD-7 Data'!J39</f>
        <v>12</v>
      </c>
      <c r="AC39" s="72">
        <f>'RSE Data'!M39</f>
        <v>22</v>
      </c>
    </row>
    <row r="40" spans="2:29" s="69" customFormat="1" ht="15.75" customHeight="1">
      <c r="B40" s="53">
        <v>37</v>
      </c>
      <c r="C40" s="81" t="s">
        <v>35</v>
      </c>
      <c r="D40" s="72"/>
      <c r="E40" s="71">
        <v>26</v>
      </c>
      <c r="F40" s="71" t="s">
        <v>32</v>
      </c>
      <c r="G40" s="71" t="s">
        <v>101</v>
      </c>
      <c r="H40" s="71" t="s">
        <v>102</v>
      </c>
      <c r="I40" s="71" t="s">
        <v>30</v>
      </c>
      <c r="J40" s="71">
        <v>2</v>
      </c>
      <c r="K40" s="71" t="s">
        <v>103</v>
      </c>
      <c r="L40" s="71" t="s">
        <v>34</v>
      </c>
      <c r="M40" s="120">
        <f>'C-Barq Data'!D40</f>
        <v>4</v>
      </c>
      <c r="N40" s="121">
        <f>'C-Barq Data'!P40</f>
        <v>0.66666666666666663</v>
      </c>
      <c r="O40" s="121">
        <f>'C-Barq Data'!Q40</f>
        <v>0</v>
      </c>
      <c r="P40" s="121">
        <f>'C-Barq Data'!R40</f>
        <v>3</v>
      </c>
      <c r="Q40" s="121">
        <f>'C-Barq Data'!S40</f>
        <v>1</v>
      </c>
      <c r="R40" s="121">
        <f>'C-Barq Data'!AD40</f>
        <v>3</v>
      </c>
      <c r="S40" s="121">
        <f>'C-Barq Data'!AE40</f>
        <v>2</v>
      </c>
      <c r="T40" s="121">
        <f>'C-Barq Data'!AF40</f>
        <v>2</v>
      </c>
      <c r="U40" s="121">
        <f>'C-Barq Data'!AG40</f>
        <v>0.5</v>
      </c>
      <c r="V40" s="121">
        <f>'C-Barq Data'!AL40</f>
        <v>2</v>
      </c>
      <c r="W40" s="121">
        <f>'C-Barq Data'!AP40</f>
        <v>3</v>
      </c>
      <c r="X40" s="121">
        <f>'C-Barq Data'!AU40</f>
        <v>2.3333333333333335</v>
      </c>
      <c r="Y40" s="121">
        <f>'C-Barq Data'!AY40</f>
        <v>3</v>
      </c>
      <c r="Z40" s="121">
        <f>'C-Barq Data'!BK40</f>
        <v>1</v>
      </c>
      <c r="AA40" s="72">
        <f>'BDI Data'!X40</f>
        <v>3</v>
      </c>
      <c r="AB40" s="72">
        <f>'GAD-7 Data'!J40</f>
        <v>1</v>
      </c>
      <c r="AC40" s="72">
        <f>'RSE Data'!M40</f>
        <v>28</v>
      </c>
    </row>
    <row r="41" spans="2:29" s="69" customFormat="1" ht="15.75" customHeight="1">
      <c r="B41" s="53">
        <v>38</v>
      </c>
      <c r="C41" s="81" t="s">
        <v>35</v>
      </c>
      <c r="D41" s="72"/>
      <c r="E41" s="71">
        <v>39</v>
      </c>
      <c r="F41" s="71" t="s">
        <v>30</v>
      </c>
      <c r="G41" s="71" t="s">
        <v>101</v>
      </c>
      <c r="H41" s="71">
        <v>4</v>
      </c>
      <c r="I41" s="71" t="s">
        <v>30</v>
      </c>
      <c r="J41" s="71">
        <v>2</v>
      </c>
      <c r="K41" s="71" t="s">
        <v>104</v>
      </c>
      <c r="L41" s="71" t="s">
        <v>34</v>
      </c>
      <c r="M41" s="120">
        <f>'C-Barq Data'!D41</f>
        <v>2</v>
      </c>
      <c r="N41" s="121">
        <f>'C-Barq Data'!P41</f>
        <v>0</v>
      </c>
      <c r="O41" s="121">
        <f>'C-Barq Data'!Q41</f>
        <v>0</v>
      </c>
      <c r="P41" s="121">
        <f>'C-Barq Data'!R41</f>
        <v>1.5</v>
      </c>
      <c r="Q41" s="121">
        <f>'C-Barq Data'!S41</f>
        <v>0</v>
      </c>
      <c r="R41" s="121">
        <f>'C-Barq Data'!AD41</f>
        <v>0</v>
      </c>
      <c r="S41" s="121">
        <f>'C-Barq Data'!AE41</f>
        <v>2.3333333333333335</v>
      </c>
      <c r="T41" s="121">
        <f>'C-Barq Data'!AF41</f>
        <v>1</v>
      </c>
      <c r="U41" s="121">
        <f>'C-Barq Data'!AG41</f>
        <v>0</v>
      </c>
      <c r="V41" s="121">
        <f>'C-Barq Data'!AL41</f>
        <v>0.33333333333333331</v>
      </c>
      <c r="W41" s="121">
        <f>'C-Barq Data'!AP41</f>
        <v>3</v>
      </c>
      <c r="X41" s="121">
        <f>'C-Barq Data'!AU41</f>
        <v>1.3333333333333333</v>
      </c>
      <c r="Y41" s="121">
        <f>'C-Barq Data'!AY41</f>
        <v>2.5</v>
      </c>
      <c r="Z41" s="121">
        <f>'C-Barq Data'!BK41</f>
        <v>3</v>
      </c>
      <c r="AA41" s="72">
        <f>'BDI Data'!X41</f>
        <v>6</v>
      </c>
      <c r="AB41" s="72">
        <f>'GAD-7 Data'!J41</f>
        <v>1</v>
      </c>
      <c r="AC41" s="72">
        <f>'RSE Data'!M41</f>
        <v>24</v>
      </c>
    </row>
    <row r="42" spans="2:29" s="69" customFormat="1" ht="15.75" customHeight="1">
      <c r="B42" s="53">
        <v>39</v>
      </c>
      <c r="C42" s="81" t="s">
        <v>35</v>
      </c>
      <c r="D42" s="72"/>
      <c r="E42" s="71">
        <v>48</v>
      </c>
      <c r="F42" s="71" t="s">
        <v>30</v>
      </c>
      <c r="G42" s="71" t="s">
        <v>54</v>
      </c>
      <c r="H42" s="71">
        <v>5</v>
      </c>
      <c r="I42" s="71" t="s">
        <v>32</v>
      </c>
      <c r="J42" s="71">
        <v>2</v>
      </c>
      <c r="K42" s="71" t="s">
        <v>105</v>
      </c>
      <c r="L42" s="71" t="s">
        <v>38</v>
      </c>
      <c r="M42" s="120">
        <f>'C-Barq Data'!D42</f>
        <v>2</v>
      </c>
      <c r="N42" s="121">
        <f>'C-Barq Data'!P42</f>
        <v>1.3333333333333333</v>
      </c>
      <c r="O42" s="121">
        <f>'C-Barq Data'!Q42</f>
        <v>0.66666666666666663</v>
      </c>
      <c r="P42" s="121">
        <f>'C-Barq Data'!R42</f>
        <v>3.5</v>
      </c>
      <c r="Q42" s="121">
        <f>'C-Barq Data'!S42</f>
        <v>2.5</v>
      </c>
      <c r="R42" s="121">
        <f>'C-Barq Data'!AD42</f>
        <v>0</v>
      </c>
      <c r="S42" s="121">
        <f>'C-Barq Data'!AE42</f>
        <v>2.3333333333333335</v>
      </c>
      <c r="T42" s="121">
        <f>'C-Barq Data'!AF42</f>
        <v>3.5</v>
      </c>
      <c r="U42" s="121">
        <f>'C-Barq Data'!AG42</f>
        <v>1</v>
      </c>
      <c r="V42" s="121">
        <f>'C-Barq Data'!AL42</f>
        <v>0</v>
      </c>
      <c r="W42" s="121">
        <f>'C-Barq Data'!AP42</f>
        <v>3</v>
      </c>
      <c r="X42" s="121">
        <f>'C-Barq Data'!AU42</f>
        <v>2</v>
      </c>
      <c r="Y42" s="121">
        <f>'C-Barq Data'!AY42</f>
        <v>3.5</v>
      </c>
      <c r="Z42" s="121">
        <f>'C-Barq Data'!BK42</f>
        <v>2</v>
      </c>
      <c r="AA42" s="72">
        <f>'BDI Data'!X42</f>
        <v>3</v>
      </c>
      <c r="AB42" s="72">
        <f>'GAD-7 Data'!J42</f>
        <v>2</v>
      </c>
      <c r="AC42" s="72">
        <f>'RSE Data'!M42</f>
        <v>25</v>
      </c>
    </row>
    <row r="43" spans="2:29" s="69" customFormat="1" ht="15.75" customHeight="1">
      <c r="B43" s="53">
        <v>40</v>
      </c>
      <c r="C43" s="81" t="s">
        <v>35</v>
      </c>
      <c r="D43" s="72"/>
      <c r="E43" s="71">
        <v>34</v>
      </c>
      <c r="F43" s="71" t="s">
        <v>30</v>
      </c>
      <c r="G43" s="71" t="s">
        <v>106</v>
      </c>
      <c r="H43" s="71">
        <v>3</v>
      </c>
      <c r="I43" s="71" t="s">
        <v>30</v>
      </c>
      <c r="J43" s="71">
        <v>1</v>
      </c>
      <c r="K43" s="71" t="s">
        <v>107</v>
      </c>
      <c r="L43" s="71" t="s">
        <v>34</v>
      </c>
      <c r="M43" s="120">
        <f>'C-Barq Data'!D43</f>
        <v>4</v>
      </c>
      <c r="N43" s="121">
        <f>'C-Barq Data'!P43</f>
        <v>0.66666666666666663</v>
      </c>
      <c r="O43" s="121">
        <f>'C-Barq Data'!Q43</f>
        <v>0</v>
      </c>
      <c r="P43" s="121">
        <f>'C-Barq Data'!R43</f>
        <v>2</v>
      </c>
      <c r="Q43" s="121">
        <f>'C-Barq Data'!S43</f>
        <v>0</v>
      </c>
      <c r="R43" s="121">
        <f>'C-Barq Data'!AD43</f>
        <v>1</v>
      </c>
      <c r="S43" s="121">
        <f>'C-Barq Data'!AE43</f>
        <v>3.6666666666666665</v>
      </c>
      <c r="T43" s="121">
        <f>'C-Barq Data'!AF43</f>
        <v>3</v>
      </c>
      <c r="U43" s="121">
        <f>'C-Barq Data'!AG43</f>
        <v>3</v>
      </c>
      <c r="V43" s="121">
        <f>'C-Barq Data'!AL43</f>
        <v>1.3333333333333333</v>
      </c>
      <c r="W43" s="121">
        <f>'C-Barq Data'!AP43</f>
        <v>3</v>
      </c>
      <c r="X43" s="121">
        <f>'C-Barq Data'!AU43</f>
        <v>1.6666666666666667</v>
      </c>
      <c r="Y43" s="121">
        <f>'C-Barq Data'!AY43</f>
        <v>0.5</v>
      </c>
      <c r="Z43" s="121">
        <f>'C-Barq Data'!BK43</f>
        <v>2</v>
      </c>
      <c r="AA43" s="72">
        <f>'BDI Data'!X43</f>
        <v>3</v>
      </c>
      <c r="AB43" s="72">
        <f>'GAD-7 Data'!J43</f>
        <v>3</v>
      </c>
      <c r="AC43" s="72">
        <f>'RSE Data'!M43</f>
        <v>25</v>
      </c>
    </row>
    <row r="44" spans="2:29" s="69" customFormat="1" ht="15.75" customHeight="1">
      <c r="B44" s="53">
        <v>41</v>
      </c>
      <c r="C44" s="81" t="s">
        <v>35</v>
      </c>
      <c r="D44" s="72"/>
      <c r="E44" s="71">
        <v>32</v>
      </c>
      <c r="F44" s="71" t="s">
        <v>30</v>
      </c>
      <c r="G44" s="71" t="s">
        <v>54</v>
      </c>
      <c r="H44" s="71">
        <v>11</v>
      </c>
      <c r="I44" s="71" t="s">
        <v>30</v>
      </c>
      <c r="J44" s="71">
        <v>1</v>
      </c>
      <c r="K44" s="71" t="s">
        <v>108</v>
      </c>
      <c r="L44" s="71" t="s">
        <v>34</v>
      </c>
      <c r="M44" s="120">
        <f>'C-Barq Data'!D44</f>
        <v>2</v>
      </c>
      <c r="N44" s="121">
        <f>'C-Barq Data'!P44</f>
        <v>3.3333333333333335</v>
      </c>
      <c r="O44" s="121">
        <f>'C-Barq Data'!Q44</f>
        <v>0</v>
      </c>
      <c r="P44" s="121">
        <f>'C-Barq Data'!R44</f>
        <v>2</v>
      </c>
      <c r="Q44" s="121">
        <f>'C-Barq Data'!S44</f>
        <v>0</v>
      </c>
      <c r="R44" s="121">
        <f>'C-Barq Data'!AD44</f>
        <v>3</v>
      </c>
      <c r="S44" s="121">
        <f>'C-Barq Data'!AE44</f>
        <v>2.3333333333333335</v>
      </c>
      <c r="T44" s="121">
        <f>'C-Barq Data'!AF44</f>
        <v>1.5</v>
      </c>
      <c r="U44" s="121">
        <f>'C-Barq Data'!AG44</f>
        <v>1</v>
      </c>
      <c r="V44" s="121">
        <f>'C-Barq Data'!AL44</f>
        <v>1.3333333333333333</v>
      </c>
      <c r="W44" s="121">
        <f>'C-Barq Data'!AP44</f>
        <v>3.5</v>
      </c>
      <c r="X44" s="121">
        <f>'C-Barq Data'!AU44</f>
        <v>1</v>
      </c>
      <c r="Y44" s="121">
        <f>'C-Barq Data'!AY44</f>
        <v>4</v>
      </c>
      <c r="Z44" s="121">
        <f>'C-Barq Data'!BK44</f>
        <v>1</v>
      </c>
      <c r="AA44" s="72">
        <f>'BDI Data'!X44</f>
        <v>10</v>
      </c>
      <c r="AB44" s="72">
        <f>'GAD-7 Data'!J44</f>
        <v>4</v>
      </c>
      <c r="AC44" s="72">
        <f>'RSE Data'!M44</f>
        <v>21</v>
      </c>
    </row>
    <row r="45" spans="2:29" s="69" customFormat="1" ht="15.75" customHeight="1">
      <c r="B45" s="53">
        <v>42</v>
      </c>
      <c r="C45" s="81" t="s">
        <v>35</v>
      </c>
      <c r="D45" s="71" t="s">
        <v>109</v>
      </c>
      <c r="E45" s="71">
        <v>34</v>
      </c>
      <c r="F45" s="71" t="s">
        <v>30</v>
      </c>
      <c r="G45" s="71" t="s">
        <v>110</v>
      </c>
      <c r="H45" s="71" t="s">
        <v>111</v>
      </c>
      <c r="I45" s="71" t="s">
        <v>30</v>
      </c>
      <c r="J45" s="71">
        <v>1</v>
      </c>
      <c r="K45" s="71" t="s">
        <v>112</v>
      </c>
      <c r="L45" s="71" t="s">
        <v>38</v>
      </c>
      <c r="M45" s="120">
        <f>'C-Barq Data'!D45</f>
        <v>2.5</v>
      </c>
      <c r="N45" s="121">
        <f>'C-Barq Data'!P45</f>
        <v>0</v>
      </c>
      <c r="O45" s="121">
        <f>'C-Barq Data'!Q45</f>
        <v>0</v>
      </c>
      <c r="P45" s="121">
        <f>'C-Barq Data'!R45</f>
        <v>0</v>
      </c>
      <c r="Q45" s="121">
        <f>'C-Barq Data'!S45</f>
        <v>0</v>
      </c>
      <c r="R45" s="121">
        <f>'C-Barq Data'!AD45</f>
        <v>0</v>
      </c>
      <c r="S45" s="121">
        <f>'C-Barq Data'!AE45</f>
        <v>1.3333333333333333</v>
      </c>
      <c r="T45" s="121">
        <f>'C-Barq Data'!AF45</f>
        <v>1.5</v>
      </c>
      <c r="U45" s="121">
        <f>'C-Barq Data'!AG45</f>
        <v>2</v>
      </c>
      <c r="V45" s="121">
        <f>'C-Barq Data'!AL45</f>
        <v>1</v>
      </c>
      <c r="W45" s="121">
        <f>'C-Barq Data'!AP45</f>
        <v>3</v>
      </c>
      <c r="X45" s="121">
        <f>'C-Barq Data'!AU45</f>
        <v>1.3333333333333333</v>
      </c>
      <c r="Y45" s="121">
        <f>'C-Barq Data'!AY45</f>
        <v>3.5</v>
      </c>
      <c r="Z45" s="121">
        <f>'C-Barq Data'!BK45</f>
        <v>3</v>
      </c>
      <c r="AA45" s="72">
        <f>'BDI Data'!X45</f>
        <v>7</v>
      </c>
      <c r="AB45" s="72">
        <f>'GAD-7 Data'!J45</f>
        <v>6</v>
      </c>
      <c r="AC45" s="72">
        <f>'RSE Data'!M45</f>
        <v>25</v>
      </c>
    </row>
    <row r="46" spans="2:29" s="69" customFormat="1" ht="15.75" customHeight="1">
      <c r="B46" s="53">
        <v>43</v>
      </c>
      <c r="C46" s="81" t="s">
        <v>35</v>
      </c>
      <c r="D46" s="72"/>
      <c r="E46" s="71">
        <v>36</v>
      </c>
      <c r="F46" s="71" t="s">
        <v>30</v>
      </c>
      <c r="G46" s="71" t="s">
        <v>54</v>
      </c>
      <c r="H46" s="71">
        <v>2</v>
      </c>
      <c r="I46" s="71" t="s">
        <v>32</v>
      </c>
      <c r="J46" s="71">
        <v>1</v>
      </c>
      <c r="K46" s="71" t="s">
        <v>33</v>
      </c>
      <c r="L46" s="71" t="s">
        <v>38</v>
      </c>
      <c r="M46" s="120">
        <f>'C-Barq Data'!D46</f>
        <v>3</v>
      </c>
      <c r="N46" s="121">
        <f>'C-Barq Data'!P46</f>
        <v>0.33333333333333331</v>
      </c>
      <c r="O46" s="121">
        <f>'C-Barq Data'!Q46</f>
        <v>0</v>
      </c>
      <c r="P46" s="121">
        <f>'C-Barq Data'!R46</f>
        <v>0.5</v>
      </c>
      <c r="Q46" s="121">
        <f>'C-Barq Data'!S46</f>
        <v>0</v>
      </c>
      <c r="R46" s="121">
        <f>'C-Barq Data'!AD46</f>
        <v>0</v>
      </c>
      <c r="S46" s="121">
        <f>'C-Barq Data'!AE46</f>
        <v>1.3333333333333333</v>
      </c>
      <c r="T46" s="121">
        <f>'C-Barq Data'!AF46</f>
        <v>0.5</v>
      </c>
      <c r="U46" s="121">
        <f>'C-Barq Data'!AG46</f>
        <v>1.5</v>
      </c>
      <c r="V46" s="121">
        <f>'C-Barq Data'!AL46</f>
        <v>0</v>
      </c>
      <c r="W46" s="121">
        <f>'C-Barq Data'!AP46</f>
        <v>2.5</v>
      </c>
      <c r="X46" s="121">
        <f>'C-Barq Data'!AU46</f>
        <v>1</v>
      </c>
      <c r="Y46" s="121">
        <f>'C-Barq Data'!AY46</f>
        <v>1</v>
      </c>
      <c r="Z46" s="121">
        <f>'C-Barq Data'!BK46</f>
        <v>4</v>
      </c>
      <c r="AA46" s="72">
        <f>'BDI Data'!X46</f>
        <v>5</v>
      </c>
      <c r="AB46" s="72">
        <f>'GAD-7 Data'!J46</f>
        <v>0</v>
      </c>
      <c r="AC46" s="72">
        <f>'RSE Data'!M46</f>
        <v>23</v>
      </c>
    </row>
    <row r="47" spans="2:29" s="69" customFormat="1" ht="15.75" customHeight="1">
      <c r="B47" s="53">
        <v>44</v>
      </c>
      <c r="C47" s="81" t="s">
        <v>35</v>
      </c>
      <c r="D47" s="71" t="s">
        <v>113</v>
      </c>
      <c r="E47" s="71">
        <v>28</v>
      </c>
      <c r="F47" s="71" t="s">
        <v>30</v>
      </c>
      <c r="G47" s="71" t="s">
        <v>54</v>
      </c>
      <c r="H47" s="71">
        <v>5</v>
      </c>
      <c r="I47" s="71" t="s">
        <v>32</v>
      </c>
      <c r="J47" s="71">
        <v>2</v>
      </c>
      <c r="K47" s="71" t="s">
        <v>40</v>
      </c>
      <c r="L47" s="71" t="s">
        <v>38</v>
      </c>
      <c r="M47" s="120">
        <f>'C-Barq Data'!D47</f>
        <v>3</v>
      </c>
      <c r="N47" s="121">
        <f>'C-Barq Data'!P47</f>
        <v>0.66666666666666663</v>
      </c>
      <c r="O47" s="121">
        <f>'C-Barq Data'!Q47</f>
        <v>0</v>
      </c>
      <c r="P47" s="121">
        <f>'C-Barq Data'!R47</f>
        <v>0</v>
      </c>
      <c r="Q47" s="121">
        <f>'C-Barq Data'!S47</f>
        <v>0</v>
      </c>
      <c r="R47" s="121">
        <f>'C-Barq Data'!AD47</f>
        <v>0.5</v>
      </c>
      <c r="S47" s="121">
        <f>'C-Barq Data'!AE47</f>
        <v>1</v>
      </c>
      <c r="T47" s="121">
        <f>'C-Barq Data'!AF47</f>
        <v>1.5</v>
      </c>
      <c r="U47" s="121">
        <f>'C-Barq Data'!AG47</f>
        <v>0.5</v>
      </c>
      <c r="V47" s="121">
        <f>'C-Barq Data'!AL47</f>
        <v>0.66666666666666663</v>
      </c>
      <c r="W47" s="121">
        <f>'C-Barq Data'!AP47</f>
        <v>2.5</v>
      </c>
      <c r="X47" s="121">
        <f>'C-Barq Data'!AU47</f>
        <v>1.6666666666666667</v>
      </c>
      <c r="Y47" s="121">
        <f>'C-Barq Data'!AY47</f>
        <v>3</v>
      </c>
      <c r="Z47" s="121">
        <f>'C-Barq Data'!BK47</f>
        <v>2.5</v>
      </c>
      <c r="AA47" s="72">
        <f>'BDI Data'!X47</f>
        <v>7</v>
      </c>
      <c r="AB47" s="72">
        <f>'GAD-7 Data'!J47</f>
        <v>2</v>
      </c>
      <c r="AC47" s="72">
        <f>'RSE Data'!M47</f>
        <v>24</v>
      </c>
    </row>
    <row r="48" spans="2:29" s="69" customFormat="1" ht="15.75" customHeight="1">
      <c r="B48" s="53">
        <v>45</v>
      </c>
      <c r="C48" s="81" t="s">
        <v>35</v>
      </c>
      <c r="D48" s="72"/>
      <c r="E48" s="71">
        <v>31</v>
      </c>
      <c r="F48" s="71" t="s">
        <v>114</v>
      </c>
      <c r="G48" s="71" t="s">
        <v>66</v>
      </c>
      <c r="H48" s="71">
        <v>5</v>
      </c>
      <c r="I48" s="71" t="s">
        <v>30</v>
      </c>
      <c r="J48" s="71">
        <v>2</v>
      </c>
      <c r="K48" s="71" t="s">
        <v>115</v>
      </c>
      <c r="L48" s="71" t="s">
        <v>34</v>
      </c>
      <c r="M48" s="120">
        <f>'C-Barq Data'!D48</f>
        <v>2.5</v>
      </c>
      <c r="N48" s="121">
        <f>'C-Barq Data'!P48</f>
        <v>1.3333333333333333</v>
      </c>
      <c r="O48" s="121">
        <f>'C-Barq Data'!Q48</f>
        <v>0</v>
      </c>
      <c r="P48" s="121">
        <f>'C-Barq Data'!R48</f>
        <v>1</v>
      </c>
      <c r="Q48" s="121">
        <f>'C-Barq Data'!S48</f>
        <v>0</v>
      </c>
      <c r="R48" s="121">
        <f>'C-Barq Data'!AD48</f>
        <v>1.5</v>
      </c>
      <c r="S48" s="121">
        <f>'C-Barq Data'!AE48</f>
        <v>1.6666666666666667</v>
      </c>
      <c r="T48" s="121">
        <f>'C-Barq Data'!AF48</f>
        <v>1</v>
      </c>
      <c r="U48" s="121">
        <f>'C-Barq Data'!AG48</f>
        <v>2</v>
      </c>
      <c r="V48" s="121">
        <f>'C-Barq Data'!AL48</f>
        <v>0.66666666666666663</v>
      </c>
      <c r="W48" s="121">
        <f>'C-Barq Data'!AP48</f>
        <v>3</v>
      </c>
      <c r="X48" s="121">
        <f>'C-Barq Data'!AU48</f>
        <v>1.3333333333333333</v>
      </c>
      <c r="Y48" s="121">
        <f>'C-Barq Data'!AY48</f>
        <v>3</v>
      </c>
      <c r="Z48" s="121">
        <f>'C-Barq Data'!BK48</f>
        <v>4</v>
      </c>
      <c r="AA48" s="72">
        <f>'BDI Data'!X48</f>
        <v>13</v>
      </c>
      <c r="AB48" s="72">
        <f>'GAD-7 Data'!J48</f>
        <v>7</v>
      </c>
      <c r="AC48" s="72">
        <f>'RSE Data'!M48</f>
        <v>24</v>
      </c>
    </row>
    <row r="49" spans="2:29" s="69" customFormat="1" ht="15.75" customHeight="1">
      <c r="B49" s="53">
        <v>46</v>
      </c>
      <c r="C49" s="81" t="s">
        <v>35</v>
      </c>
      <c r="D49" s="72"/>
      <c r="E49" s="71">
        <v>61</v>
      </c>
      <c r="F49" s="71" t="s">
        <v>30</v>
      </c>
      <c r="G49" s="71" t="s">
        <v>76</v>
      </c>
      <c r="H49" s="71">
        <v>1.5</v>
      </c>
      <c r="I49" s="71" t="s">
        <v>30</v>
      </c>
      <c r="J49" s="71">
        <v>1</v>
      </c>
      <c r="K49" s="71" t="s">
        <v>116</v>
      </c>
      <c r="L49" s="71" t="s">
        <v>34</v>
      </c>
      <c r="M49" s="120">
        <f>'C-Barq Data'!D49</f>
        <v>2</v>
      </c>
      <c r="N49" s="121">
        <f>'C-Barq Data'!P49</f>
        <v>1.6666666666666667</v>
      </c>
      <c r="O49" s="121">
        <f>'C-Barq Data'!Q49</f>
        <v>0</v>
      </c>
      <c r="P49" s="121">
        <f>'C-Barq Data'!R49</f>
        <v>1</v>
      </c>
      <c r="Q49" s="121">
        <f>'C-Barq Data'!S49</f>
        <v>0</v>
      </c>
      <c r="R49" s="121">
        <f>'C-Barq Data'!AD49</f>
        <v>1.5</v>
      </c>
      <c r="S49" s="121">
        <f>'C-Barq Data'!AE49</f>
        <v>0.33333333333333331</v>
      </c>
      <c r="T49" s="121">
        <f>'C-Barq Data'!AF49</f>
        <v>0.5</v>
      </c>
      <c r="U49" s="121">
        <f>'C-Barq Data'!AG49</f>
        <v>0</v>
      </c>
      <c r="V49" s="121">
        <f>'C-Barq Data'!AL49</f>
        <v>2</v>
      </c>
      <c r="W49" s="121">
        <f>'C-Barq Data'!AP49</f>
        <v>2.5</v>
      </c>
      <c r="X49" s="121">
        <f>'C-Barq Data'!AU49</f>
        <v>2.3333333333333335</v>
      </c>
      <c r="Y49" s="121">
        <f>'C-Barq Data'!AY49</f>
        <v>4</v>
      </c>
      <c r="Z49" s="121">
        <f>'C-Barq Data'!BK49</f>
        <v>4</v>
      </c>
      <c r="AA49" s="72">
        <f>'BDI Data'!X49</f>
        <v>3</v>
      </c>
      <c r="AB49" s="72">
        <f>'GAD-7 Data'!J49</f>
        <v>0</v>
      </c>
      <c r="AC49" s="72">
        <f>'RSE Data'!M49</f>
        <v>33</v>
      </c>
    </row>
    <row r="50" spans="2:29" s="69" customFormat="1" ht="15.75" customHeight="1">
      <c r="B50" s="53">
        <v>47</v>
      </c>
      <c r="C50" s="81" t="s">
        <v>35</v>
      </c>
      <c r="D50" s="72"/>
      <c r="E50" s="71">
        <v>57</v>
      </c>
      <c r="F50" s="71" t="s">
        <v>30</v>
      </c>
      <c r="G50" s="71" t="s">
        <v>101</v>
      </c>
      <c r="H50" s="71">
        <v>5</v>
      </c>
      <c r="I50" s="71" t="s">
        <v>32</v>
      </c>
      <c r="J50" s="71">
        <v>1</v>
      </c>
      <c r="K50" s="71" t="s">
        <v>117</v>
      </c>
      <c r="L50" s="71" t="s">
        <v>38</v>
      </c>
      <c r="M50" s="120">
        <f>'C-Barq Data'!D50</f>
        <v>1</v>
      </c>
      <c r="N50" s="121">
        <f>'C-Barq Data'!P50</f>
        <v>0</v>
      </c>
      <c r="O50" s="121">
        <f>'C-Barq Data'!Q50</f>
        <v>0</v>
      </c>
      <c r="P50" s="121">
        <f>'C-Barq Data'!R50</f>
        <v>0.5</v>
      </c>
      <c r="Q50" s="121">
        <f>'C-Barq Data'!S50</f>
        <v>0</v>
      </c>
      <c r="R50" s="121">
        <f>'C-Barq Data'!AD50</f>
        <v>0</v>
      </c>
      <c r="S50" s="121">
        <f>'C-Barq Data'!AE50</f>
        <v>0</v>
      </c>
      <c r="T50" s="121">
        <f>'C-Barq Data'!AF50</f>
        <v>0.5</v>
      </c>
      <c r="U50" s="121">
        <f>'C-Barq Data'!AG50</f>
        <v>0</v>
      </c>
      <c r="V50" s="121">
        <f>'C-Barq Data'!AL50</f>
        <v>0.33333333333333331</v>
      </c>
      <c r="W50" s="121">
        <f>'C-Barq Data'!AP50</f>
        <v>3</v>
      </c>
      <c r="X50" s="121">
        <f>'C-Barq Data'!AU50</f>
        <v>1</v>
      </c>
      <c r="Y50" s="121">
        <f>'C-Barq Data'!AY50</f>
        <v>1</v>
      </c>
      <c r="Z50" s="121">
        <f>'C-Barq Data'!BK50</f>
        <v>1.5</v>
      </c>
      <c r="AA50" s="72">
        <f>'BDI Data'!X50</f>
        <v>3</v>
      </c>
      <c r="AB50" s="72">
        <f>'GAD-7 Data'!J50</f>
        <v>3</v>
      </c>
      <c r="AC50" s="72">
        <f>'RSE Data'!M50</f>
        <v>25</v>
      </c>
    </row>
    <row r="51" spans="2:29" s="69" customFormat="1" ht="15.75" customHeight="1">
      <c r="B51" s="53">
        <v>48</v>
      </c>
      <c r="C51" s="81" t="s">
        <v>35</v>
      </c>
      <c r="D51" s="71" t="s">
        <v>118</v>
      </c>
      <c r="E51" s="71">
        <v>22</v>
      </c>
      <c r="F51" s="71" t="s">
        <v>114</v>
      </c>
      <c r="G51" s="71" t="s">
        <v>119</v>
      </c>
      <c r="H51" s="71" t="s">
        <v>120</v>
      </c>
      <c r="I51" s="71" t="s">
        <v>32</v>
      </c>
      <c r="J51" s="71">
        <v>1</v>
      </c>
      <c r="K51" s="71" t="s">
        <v>121</v>
      </c>
      <c r="L51" s="71" t="s">
        <v>38</v>
      </c>
      <c r="M51" s="120">
        <f>'C-Barq Data'!D51</f>
        <v>3.5</v>
      </c>
      <c r="N51" s="121">
        <f>'C-Barq Data'!P51</f>
        <v>0</v>
      </c>
      <c r="O51" s="121">
        <f>'C-Barq Data'!Q51</f>
        <v>1.3333333333333333</v>
      </c>
      <c r="P51" s="121">
        <f>'C-Barq Data'!R51</f>
        <v>0.5</v>
      </c>
      <c r="Q51" s="121">
        <f>'C-Barq Data'!S51</f>
        <v>0</v>
      </c>
      <c r="R51" s="121">
        <f>'C-Barq Data'!AD51</f>
        <v>0</v>
      </c>
      <c r="S51" s="121">
        <f>'C-Barq Data'!AE51</f>
        <v>1</v>
      </c>
      <c r="T51" s="121">
        <f>'C-Barq Data'!AF51</f>
        <v>0.5</v>
      </c>
      <c r="U51" s="121">
        <f>'C-Barq Data'!AG51</f>
        <v>1</v>
      </c>
      <c r="V51" s="121">
        <f>'C-Barq Data'!AL51</f>
        <v>2.3333333333333335</v>
      </c>
      <c r="W51" s="121">
        <f>'C-Barq Data'!AP51</f>
        <v>3.5</v>
      </c>
      <c r="X51" s="121">
        <f>'C-Barq Data'!AU51</f>
        <v>2</v>
      </c>
      <c r="Y51" s="121">
        <f>'C-Barq Data'!AY51</f>
        <v>3.5</v>
      </c>
      <c r="Z51" s="121">
        <f>'C-Barq Data'!BK51</f>
        <v>4</v>
      </c>
      <c r="AA51" s="72">
        <f>'BDI Data'!X51</f>
        <v>20</v>
      </c>
      <c r="AB51" s="72">
        <f>'GAD-7 Data'!J51</f>
        <v>5</v>
      </c>
      <c r="AC51" s="72">
        <f>'RSE Data'!M51</f>
        <v>23</v>
      </c>
    </row>
    <row r="52" spans="2:29" s="69" customFormat="1" ht="15.75" customHeight="1">
      <c r="B52" s="53">
        <v>49</v>
      </c>
      <c r="C52" s="81" t="s">
        <v>35</v>
      </c>
      <c r="D52" s="72"/>
      <c r="E52" s="71">
        <v>28</v>
      </c>
      <c r="F52" s="71" t="s">
        <v>32</v>
      </c>
      <c r="G52" s="71" t="s">
        <v>122</v>
      </c>
      <c r="H52" s="71">
        <v>15</v>
      </c>
      <c r="I52" s="71" t="s">
        <v>32</v>
      </c>
      <c r="J52" s="71">
        <v>1</v>
      </c>
      <c r="K52" s="71" t="s">
        <v>123</v>
      </c>
      <c r="L52" s="71" t="s">
        <v>34</v>
      </c>
      <c r="M52" s="120">
        <f>'C-Barq Data'!D52</f>
        <v>2</v>
      </c>
      <c r="N52" s="121">
        <f>'C-Barq Data'!P52</f>
        <v>0.33333333333333331</v>
      </c>
      <c r="O52" s="121">
        <f>'C-Barq Data'!Q52</f>
        <v>0</v>
      </c>
      <c r="P52" s="121">
        <f>'C-Barq Data'!R52</f>
        <v>0.5</v>
      </c>
      <c r="Q52" s="121">
        <f>'C-Barq Data'!S52</f>
        <v>0</v>
      </c>
      <c r="R52" s="121">
        <f>'C-Barq Data'!AD52</f>
        <v>0.5</v>
      </c>
      <c r="S52" s="121">
        <f>'C-Barq Data'!AE52</f>
        <v>1.3333333333333333</v>
      </c>
      <c r="T52" s="121">
        <f>'C-Barq Data'!AF52</f>
        <v>2</v>
      </c>
      <c r="U52" s="121">
        <f>'C-Barq Data'!AG52</f>
        <v>0</v>
      </c>
      <c r="V52" s="121">
        <f>'C-Barq Data'!AL52</f>
        <v>0</v>
      </c>
      <c r="W52" s="121">
        <f>'C-Barq Data'!AP52</f>
        <v>2.5</v>
      </c>
      <c r="X52" s="121">
        <f>'C-Barq Data'!AU52</f>
        <v>1.3333333333333333</v>
      </c>
      <c r="Y52" s="121">
        <f>'C-Barq Data'!AY52</f>
        <v>3</v>
      </c>
      <c r="Z52" s="121">
        <f>'C-Barq Data'!BK52</f>
        <v>1</v>
      </c>
      <c r="AA52" s="72">
        <f>'BDI Data'!X52</f>
        <v>5</v>
      </c>
      <c r="AB52" s="72">
        <f>'GAD-7 Data'!J52</f>
        <v>9</v>
      </c>
      <c r="AC52" s="72">
        <f>'RSE Data'!M52</f>
        <v>20</v>
      </c>
    </row>
    <row r="53" spans="2:29" s="69" customFormat="1" ht="15.75" customHeight="1">
      <c r="B53" s="53">
        <v>50</v>
      </c>
      <c r="C53" s="81" t="s">
        <v>35</v>
      </c>
      <c r="D53" s="72"/>
      <c r="E53" s="71">
        <v>23</v>
      </c>
      <c r="F53" s="71" t="s">
        <v>30</v>
      </c>
      <c r="G53" s="71" t="s">
        <v>124</v>
      </c>
      <c r="H53" s="71">
        <v>3</v>
      </c>
      <c r="I53" s="71" t="s">
        <v>32</v>
      </c>
      <c r="J53" s="71">
        <v>1</v>
      </c>
      <c r="K53" s="71" t="s">
        <v>125</v>
      </c>
      <c r="L53" s="71" t="s">
        <v>38</v>
      </c>
      <c r="M53" s="120">
        <f>'C-Barq Data'!D53</f>
        <v>2.5</v>
      </c>
      <c r="N53" s="121">
        <f>'C-Barq Data'!P53</f>
        <v>2</v>
      </c>
      <c r="O53" s="121">
        <f>'C-Barq Data'!Q53</f>
        <v>2.3333333333333335</v>
      </c>
      <c r="P53" s="121">
        <f>'C-Barq Data'!R53</f>
        <v>1.5</v>
      </c>
      <c r="Q53" s="121">
        <f>'C-Barq Data'!S53</f>
        <v>0.5</v>
      </c>
      <c r="R53" s="121">
        <f>'C-Barq Data'!AD53</f>
        <v>2.5</v>
      </c>
      <c r="S53" s="121">
        <f>'C-Barq Data'!AE53</f>
        <v>2</v>
      </c>
      <c r="T53" s="121">
        <f>'C-Barq Data'!AF53</f>
        <v>2</v>
      </c>
      <c r="U53" s="121">
        <f>'C-Barq Data'!AG53</f>
        <v>3.5</v>
      </c>
      <c r="V53" s="121">
        <f>'C-Barq Data'!AL53</f>
        <v>2</v>
      </c>
      <c r="W53" s="121">
        <f>'C-Barq Data'!AP53</f>
        <v>2.5</v>
      </c>
      <c r="X53" s="121">
        <f>'C-Barq Data'!AU53</f>
        <v>1.3333333333333333</v>
      </c>
      <c r="Y53" s="121">
        <f>'C-Barq Data'!AY53</f>
        <v>1</v>
      </c>
      <c r="Z53" s="121">
        <f>'C-Barq Data'!BK53</f>
        <v>3</v>
      </c>
      <c r="AA53" s="72">
        <f>'BDI Data'!X53</f>
        <v>1</v>
      </c>
      <c r="AB53" s="72">
        <f>'GAD-7 Data'!J53</f>
        <v>6</v>
      </c>
      <c r="AC53" s="72">
        <f>'RSE Data'!M53</f>
        <v>23</v>
      </c>
    </row>
    <row r="54" spans="2:29" s="69" customFormat="1" ht="15.75" customHeight="1">
      <c r="B54" s="53">
        <v>51</v>
      </c>
      <c r="C54" s="81" t="s">
        <v>35</v>
      </c>
      <c r="D54" s="72"/>
      <c r="E54" s="71">
        <v>22</v>
      </c>
      <c r="F54" s="71" t="s">
        <v>32</v>
      </c>
      <c r="G54" s="71" t="s">
        <v>126</v>
      </c>
      <c r="H54" s="71">
        <v>19</v>
      </c>
      <c r="I54" s="71" t="s">
        <v>32</v>
      </c>
      <c r="J54" s="71">
        <v>1</v>
      </c>
      <c r="K54" s="71" t="s">
        <v>127</v>
      </c>
      <c r="L54" s="71" t="s">
        <v>38</v>
      </c>
      <c r="M54" s="120">
        <f>'C-Barq Data'!D54</f>
        <v>0</v>
      </c>
      <c r="N54" s="121">
        <f>'C-Barq Data'!P54</f>
        <v>0</v>
      </c>
      <c r="O54" s="121">
        <f>'C-Barq Data'!Q54</f>
        <v>0</v>
      </c>
      <c r="P54" s="121">
        <f>'C-Barq Data'!R54</f>
        <v>0</v>
      </c>
      <c r="Q54" s="121">
        <f>'C-Barq Data'!S54</f>
        <v>0</v>
      </c>
      <c r="R54" s="121">
        <f>'C-Barq Data'!AD54</f>
        <v>0</v>
      </c>
      <c r="S54" s="121">
        <f>'C-Barq Data'!AE54</f>
        <v>0</v>
      </c>
      <c r="T54" s="121">
        <f>'C-Barq Data'!AF54</f>
        <v>0</v>
      </c>
      <c r="U54" s="121">
        <f>'C-Barq Data'!AG54</f>
        <v>0</v>
      </c>
      <c r="V54" s="121">
        <f>'C-Barq Data'!AL54</f>
        <v>0.66666666666666663</v>
      </c>
      <c r="W54" s="121">
        <f>'C-Barq Data'!AP54</f>
        <v>3</v>
      </c>
      <c r="X54" s="121">
        <f>'C-Barq Data'!AU54</f>
        <v>1</v>
      </c>
      <c r="Y54" s="121">
        <f>'C-Barq Data'!AY54</f>
        <v>1</v>
      </c>
      <c r="Z54" s="121">
        <f>'C-Barq Data'!BK54</f>
        <v>0</v>
      </c>
      <c r="AA54" s="72">
        <f>'BDI Data'!X54</f>
        <v>0</v>
      </c>
      <c r="AB54" s="72">
        <f>'GAD-7 Data'!J54</f>
        <v>0</v>
      </c>
      <c r="AC54" s="72">
        <f>'RSE Data'!M54</f>
        <v>23</v>
      </c>
    </row>
    <row r="55" spans="2:29" s="69" customFormat="1" ht="15.75" customHeight="1">
      <c r="B55" s="53">
        <v>52</v>
      </c>
      <c r="C55" s="81" t="s">
        <v>35</v>
      </c>
      <c r="D55" s="72"/>
      <c r="E55" s="71">
        <v>42</v>
      </c>
      <c r="F55" s="71" t="s">
        <v>30</v>
      </c>
      <c r="G55" s="71" t="s">
        <v>128</v>
      </c>
      <c r="H55" s="71" t="s">
        <v>129</v>
      </c>
      <c r="I55" s="71" t="s">
        <v>32</v>
      </c>
      <c r="J55" s="71">
        <v>1</v>
      </c>
      <c r="K55" s="71" t="s">
        <v>59</v>
      </c>
      <c r="L55" s="71" t="s">
        <v>34</v>
      </c>
      <c r="M55" s="120">
        <f>'C-Barq Data'!D55</f>
        <v>2</v>
      </c>
      <c r="N55" s="121">
        <f>'C-Barq Data'!P55</f>
        <v>0</v>
      </c>
      <c r="O55" s="121">
        <f>'C-Barq Data'!Q55</f>
        <v>0</v>
      </c>
      <c r="P55" s="121">
        <f>'C-Barq Data'!R55</f>
        <v>0</v>
      </c>
      <c r="Q55" s="121">
        <f>'C-Barq Data'!S55</f>
        <v>0</v>
      </c>
      <c r="R55" s="121">
        <f>'C-Barq Data'!AD55</f>
        <v>0</v>
      </c>
      <c r="S55" s="121">
        <f>'C-Barq Data'!AE55</f>
        <v>0.33333333333333331</v>
      </c>
      <c r="T55" s="121">
        <f>'C-Barq Data'!AF55</f>
        <v>0</v>
      </c>
      <c r="U55" s="121">
        <f>'C-Barq Data'!AG55</f>
        <v>0.5</v>
      </c>
      <c r="V55" s="121">
        <f>'C-Barq Data'!AL55</f>
        <v>0</v>
      </c>
      <c r="W55" s="121">
        <f>'C-Barq Data'!AP55</f>
        <v>2.5</v>
      </c>
      <c r="X55" s="121">
        <f>'C-Barq Data'!AU55</f>
        <v>0.66666666666666663</v>
      </c>
      <c r="Y55" s="121">
        <f>'C-Barq Data'!AY55</f>
        <v>1.5</v>
      </c>
      <c r="Z55" s="121">
        <f>'C-Barq Data'!BK55</f>
        <v>1.5</v>
      </c>
      <c r="AA55" s="72">
        <f>'BDI Data'!X55</f>
        <v>3</v>
      </c>
      <c r="AB55" s="72">
        <f>'GAD-7 Data'!J55</f>
        <v>3</v>
      </c>
      <c r="AC55" s="72">
        <f>'RSE Data'!M55</f>
        <v>25</v>
      </c>
    </row>
    <row r="56" spans="2:29" s="69" customFormat="1" ht="15.75" customHeight="1">
      <c r="B56" s="53">
        <v>53</v>
      </c>
      <c r="C56" s="81" t="s">
        <v>35</v>
      </c>
      <c r="D56" s="72"/>
      <c r="E56" s="71">
        <v>54</v>
      </c>
      <c r="F56" s="71" t="s">
        <v>30</v>
      </c>
      <c r="G56" s="71" t="s">
        <v>130</v>
      </c>
      <c r="H56" s="71">
        <v>8</v>
      </c>
      <c r="I56" s="71" t="s">
        <v>32</v>
      </c>
      <c r="J56" s="71">
        <v>1</v>
      </c>
      <c r="K56" s="71" t="s">
        <v>131</v>
      </c>
      <c r="L56" s="71" t="s">
        <v>38</v>
      </c>
      <c r="M56" s="120">
        <f>'C-Barq Data'!D56</f>
        <v>3</v>
      </c>
      <c r="N56" s="121">
        <f>'C-Barq Data'!P56</f>
        <v>0.66666666666666663</v>
      </c>
      <c r="O56" s="121">
        <f>'C-Barq Data'!Q56</f>
        <v>0</v>
      </c>
      <c r="P56" s="121">
        <f>'C-Barq Data'!R56</f>
        <v>0.5</v>
      </c>
      <c r="Q56" s="121">
        <f>'C-Barq Data'!S56</f>
        <v>0</v>
      </c>
      <c r="R56" s="121">
        <f>'C-Barq Data'!AD56</f>
        <v>0</v>
      </c>
      <c r="S56" s="121">
        <f>'C-Barq Data'!AE56</f>
        <v>0.66666666666666663</v>
      </c>
      <c r="T56" s="121">
        <f>'C-Barq Data'!AF56</f>
        <v>0</v>
      </c>
      <c r="U56" s="121">
        <f>'C-Barq Data'!AG56</f>
        <v>1</v>
      </c>
      <c r="V56" s="121">
        <f>'C-Barq Data'!AL56</f>
        <v>1</v>
      </c>
      <c r="W56" s="121">
        <f>'C-Barq Data'!AP56</f>
        <v>3.5</v>
      </c>
      <c r="X56" s="121">
        <f>'C-Barq Data'!AU56</f>
        <v>2.3333333333333335</v>
      </c>
      <c r="Y56" s="121">
        <f>'C-Barq Data'!AY56</f>
        <v>3.5</v>
      </c>
      <c r="Z56" s="121">
        <f>'C-Barq Data'!BK56</f>
        <v>2.5</v>
      </c>
      <c r="AA56" s="72">
        <f>'BDI Data'!X56</f>
        <v>4</v>
      </c>
      <c r="AB56" s="72">
        <f>'GAD-7 Data'!J56</f>
        <v>1</v>
      </c>
      <c r="AC56" s="72">
        <f>'RSE Data'!M56</f>
        <v>25</v>
      </c>
    </row>
    <row r="57" spans="2:29" s="69" customFormat="1" ht="15.75" customHeight="1">
      <c r="B57" s="53">
        <v>54</v>
      </c>
      <c r="C57" s="81" t="s">
        <v>35</v>
      </c>
      <c r="D57" s="71" t="s">
        <v>132</v>
      </c>
      <c r="E57" s="71">
        <v>30</v>
      </c>
      <c r="F57" s="71" t="s">
        <v>32</v>
      </c>
      <c r="G57" s="71" t="s">
        <v>133</v>
      </c>
      <c r="H57" s="71" t="s">
        <v>134</v>
      </c>
      <c r="I57" s="71" t="s">
        <v>32</v>
      </c>
      <c r="J57" s="74">
        <v>1000</v>
      </c>
      <c r="K57" s="71" t="s">
        <v>135</v>
      </c>
      <c r="L57" s="71" t="s">
        <v>38</v>
      </c>
      <c r="M57" s="120">
        <f>'C-Barq Data'!D57</f>
        <v>2.5</v>
      </c>
      <c r="N57" s="121">
        <f>'C-Barq Data'!P57</f>
        <v>2.3333333333333335</v>
      </c>
      <c r="O57" s="121">
        <f>'C-Barq Data'!Q57</f>
        <v>3</v>
      </c>
      <c r="P57" s="121">
        <f>'C-Barq Data'!R57</f>
        <v>3</v>
      </c>
      <c r="Q57" s="121">
        <f>'C-Barq Data'!S57</f>
        <v>1.5</v>
      </c>
      <c r="R57" s="121">
        <f>'C-Barq Data'!AD57</f>
        <v>3</v>
      </c>
      <c r="S57" s="121">
        <f>'C-Barq Data'!AE57</f>
        <v>2.6666666666666665</v>
      </c>
      <c r="T57" s="121">
        <f>'C-Barq Data'!AF57</f>
        <v>2</v>
      </c>
      <c r="U57" s="121">
        <f>'C-Barq Data'!AG57</f>
        <v>2.5</v>
      </c>
      <c r="V57" s="121">
        <f>'C-Barq Data'!AL57</f>
        <v>2</v>
      </c>
      <c r="W57" s="121">
        <f>'C-Barq Data'!AP57</f>
        <v>2</v>
      </c>
      <c r="X57" s="121">
        <f>'C-Barq Data'!AU57</f>
        <v>2</v>
      </c>
      <c r="Y57" s="121">
        <f>'C-Barq Data'!AY57</f>
        <v>2</v>
      </c>
      <c r="Z57" s="121">
        <f>'C-Barq Data'!BK57</f>
        <v>2</v>
      </c>
      <c r="AA57" s="72">
        <f>'BDI Data'!X57</f>
        <v>17</v>
      </c>
      <c r="AB57" s="72">
        <f>'GAD-7 Data'!J57</f>
        <v>6</v>
      </c>
      <c r="AC57" s="72">
        <f>'RSE Data'!M57</f>
        <v>26</v>
      </c>
    </row>
    <row r="58" spans="2:29" s="69" customFormat="1" ht="15.75" customHeight="1">
      <c r="B58" s="53">
        <v>55</v>
      </c>
      <c r="C58" s="81" t="s">
        <v>35</v>
      </c>
      <c r="D58" s="71" t="s">
        <v>132</v>
      </c>
      <c r="E58" s="71">
        <v>30</v>
      </c>
      <c r="F58" s="71" t="s">
        <v>32</v>
      </c>
      <c r="G58" s="71" t="s">
        <v>133</v>
      </c>
      <c r="H58" s="71" t="s">
        <v>136</v>
      </c>
      <c r="I58" s="71" t="s">
        <v>32</v>
      </c>
      <c r="J58" s="74">
        <v>1000</v>
      </c>
      <c r="K58" s="71" t="s">
        <v>135</v>
      </c>
      <c r="L58" s="71" t="s">
        <v>38</v>
      </c>
      <c r="M58" s="120">
        <f>'C-Barq Data'!D58</f>
        <v>3</v>
      </c>
      <c r="N58" s="121">
        <f>'C-Barq Data'!P58</f>
        <v>2.6666666666666665</v>
      </c>
      <c r="O58" s="121">
        <f>'C-Barq Data'!Q58</f>
        <v>3</v>
      </c>
      <c r="P58" s="121">
        <f>'C-Barq Data'!R58</f>
        <v>2.5</v>
      </c>
      <c r="Q58" s="121">
        <f>'C-Barq Data'!S58</f>
        <v>0</v>
      </c>
      <c r="R58" s="121">
        <f>'C-Barq Data'!AD58</f>
        <v>3</v>
      </c>
      <c r="S58" s="121">
        <f>'C-Barq Data'!AE58</f>
        <v>2</v>
      </c>
      <c r="T58" s="121">
        <f>'C-Barq Data'!AF58</f>
        <v>3</v>
      </c>
      <c r="U58" s="121">
        <f>'C-Barq Data'!AG58</f>
        <v>2.5</v>
      </c>
      <c r="V58" s="121">
        <f>'C-Barq Data'!AL58</f>
        <v>1.6666666666666667</v>
      </c>
      <c r="W58" s="121">
        <f>'C-Barq Data'!AP58</f>
        <v>2</v>
      </c>
      <c r="X58" s="121">
        <f>'C-Barq Data'!AU58</f>
        <v>2.3333333333333335</v>
      </c>
      <c r="Y58" s="121">
        <f>'C-Barq Data'!AY58</f>
        <v>2</v>
      </c>
      <c r="Z58" s="121">
        <f>'C-Barq Data'!BK58</f>
        <v>2.5</v>
      </c>
      <c r="AA58" s="72">
        <f>'BDI Data'!X58</f>
        <v>23</v>
      </c>
      <c r="AB58" s="72">
        <f>'GAD-7 Data'!J58</f>
        <v>8</v>
      </c>
      <c r="AC58" s="72">
        <f>'RSE Data'!M58</f>
        <v>31</v>
      </c>
    </row>
    <row r="59" spans="2:29" s="69" customFormat="1" ht="15.75" customHeight="1">
      <c r="B59" s="53">
        <v>56</v>
      </c>
      <c r="C59" s="81" t="s">
        <v>35</v>
      </c>
      <c r="D59" s="71" t="s">
        <v>137</v>
      </c>
      <c r="E59" s="71">
        <v>59</v>
      </c>
      <c r="F59" s="71" t="s">
        <v>30</v>
      </c>
      <c r="G59" s="71" t="s">
        <v>31</v>
      </c>
      <c r="H59" s="71" t="s">
        <v>138</v>
      </c>
      <c r="I59" s="71" t="s">
        <v>30</v>
      </c>
      <c r="J59" s="71">
        <v>1</v>
      </c>
      <c r="K59" s="71" t="s">
        <v>139</v>
      </c>
      <c r="L59" s="71" t="s">
        <v>34</v>
      </c>
      <c r="M59" s="120">
        <f>'C-Barq Data'!D59</f>
        <v>1.5</v>
      </c>
      <c r="N59" s="121">
        <f>'C-Barq Data'!P59</f>
        <v>0.33333333333333331</v>
      </c>
      <c r="O59" s="121">
        <f>'C-Barq Data'!Q59</f>
        <v>0</v>
      </c>
      <c r="P59" s="121">
        <f>'C-Barq Data'!R59</f>
        <v>0.5</v>
      </c>
      <c r="Q59" s="121">
        <f>'C-Barq Data'!S59</f>
        <v>0</v>
      </c>
      <c r="R59" s="121">
        <f>'C-Barq Data'!AD59</f>
        <v>1</v>
      </c>
      <c r="S59" s="121">
        <f>'C-Barq Data'!AE59</f>
        <v>0.33333333333333331</v>
      </c>
      <c r="T59" s="121">
        <f>'C-Barq Data'!AF59</f>
        <v>1</v>
      </c>
      <c r="U59" s="121">
        <f>'C-Barq Data'!AG59</f>
        <v>0</v>
      </c>
      <c r="V59" s="121">
        <f>'C-Barq Data'!AL59</f>
        <v>0.33333333333333331</v>
      </c>
      <c r="W59" s="121">
        <f>'C-Barq Data'!AP59</f>
        <v>2.5</v>
      </c>
      <c r="X59" s="121">
        <f>'C-Barq Data'!AU59</f>
        <v>0.33333333333333331</v>
      </c>
      <c r="Y59" s="121">
        <f>'C-Barq Data'!AY59</f>
        <v>1</v>
      </c>
      <c r="Z59" s="121">
        <f>'C-Barq Data'!BK59</f>
        <v>2</v>
      </c>
      <c r="AA59" s="72">
        <f>'BDI Data'!X59</f>
        <v>30</v>
      </c>
      <c r="AB59" s="72">
        <f>'GAD-7 Data'!J59</f>
        <v>11</v>
      </c>
      <c r="AC59" s="72">
        <f>'RSE Data'!M59</f>
        <v>33</v>
      </c>
    </row>
    <row r="60" spans="2:29" s="69" customFormat="1" ht="15.75" customHeight="1">
      <c r="B60" s="53">
        <v>57</v>
      </c>
      <c r="C60" s="81" t="s">
        <v>35</v>
      </c>
      <c r="D60" s="72"/>
      <c r="E60" s="71">
        <v>20</v>
      </c>
      <c r="F60" s="71" t="s">
        <v>30</v>
      </c>
      <c r="G60" s="71" t="s">
        <v>140</v>
      </c>
      <c r="H60" s="71" t="s">
        <v>141</v>
      </c>
      <c r="I60" s="71" t="s">
        <v>30</v>
      </c>
      <c r="J60" s="71">
        <v>1</v>
      </c>
      <c r="K60" s="71" t="s">
        <v>142</v>
      </c>
      <c r="L60" s="71" t="s">
        <v>38</v>
      </c>
      <c r="M60" s="120">
        <f>'C-Barq Data'!D60</f>
        <v>4</v>
      </c>
      <c r="N60" s="121">
        <f>'C-Barq Data'!P60</f>
        <v>2</v>
      </c>
      <c r="O60" s="121">
        <f>'C-Barq Data'!Q60</f>
        <v>2.6666666666666665</v>
      </c>
      <c r="P60" s="121">
        <f>'C-Barq Data'!R60</f>
        <v>3.5</v>
      </c>
      <c r="Q60" s="121">
        <f>'C-Barq Data'!S60</f>
        <v>1</v>
      </c>
      <c r="R60" s="121">
        <f>'C-Barq Data'!AD60</f>
        <v>2</v>
      </c>
      <c r="S60" s="121">
        <f>'C-Barq Data'!AE60</f>
        <v>2.6666666666666665</v>
      </c>
      <c r="T60" s="121">
        <f>'C-Barq Data'!AF60</f>
        <v>2.5</v>
      </c>
      <c r="U60" s="121">
        <f>'C-Barq Data'!AG60</f>
        <v>1</v>
      </c>
      <c r="V60" s="121">
        <f>'C-Barq Data'!AL60</f>
        <v>1.6666666666666667</v>
      </c>
      <c r="W60" s="121">
        <f>'C-Barq Data'!AP60</f>
        <v>1.5</v>
      </c>
      <c r="X60" s="121">
        <f>'C-Barq Data'!AU60</f>
        <v>1.6666666666666667</v>
      </c>
      <c r="Y60" s="121">
        <f>'C-Barq Data'!AY60</f>
        <v>1.5</v>
      </c>
      <c r="Z60" s="121">
        <f>'C-Barq Data'!BK60</f>
        <v>3.5</v>
      </c>
      <c r="AA60" s="72">
        <f>'BDI Data'!X60</f>
        <v>33</v>
      </c>
      <c r="AB60" s="72">
        <f>'GAD-7 Data'!J60</f>
        <v>14</v>
      </c>
      <c r="AC60" s="72">
        <f>'RSE Data'!M60</f>
        <v>18</v>
      </c>
    </row>
    <row r="61" spans="2:29" s="69" customFormat="1" ht="15.75" customHeight="1">
      <c r="B61" s="53">
        <v>58</v>
      </c>
      <c r="C61" s="81" t="s">
        <v>35</v>
      </c>
      <c r="D61" s="72"/>
      <c r="E61" s="71">
        <v>28</v>
      </c>
      <c r="F61" s="71" t="s">
        <v>30</v>
      </c>
      <c r="G61" s="71" t="s">
        <v>66</v>
      </c>
      <c r="H61" s="71" t="s">
        <v>143</v>
      </c>
      <c r="I61" s="71" t="s">
        <v>32</v>
      </c>
      <c r="J61" s="71">
        <v>1</v>
      </c>
      <c r="K61" s="71" t="s">
        <v>144</v>
      </c>
      <c r="L61" s="71" t="s">
        <v>38</v>
      </c>
      <c r="M61" s="120">
        <f>'C-Barq Data'!D61</f>
        <v>0</v>
      </c>
      <c r="N61" s="121">
        <f>'C-Barq Data'!P61</f>
        <v>0</v>
      </c>
      <c r="O61" s="121">
        <f>'C-Barq Data'!Q61</f>
        <v>0</v>
      </c>
      <c r="P61" s="121">
        <f>'C-Barq Data'!R61</f>
        <v>0</v>
      </c>
      <c r="Q61" s="121">
        <f>'C-Barq Data'!S61</f>
        <v>0</v>
      </c>
      <c r="R61" s="121">
        <f>'C-Barq Data'!AD61</f>
        <v>0</v>
      </c>
      <c r="S61" s="121">
        <f>'C-Barq Data'!AE61</f>
        <v>0</v>
      </c>
      <c r="T61" s="121">
        <f>'C-Barq Data'!AF61</f>
        <v>0</v>
      </c>
      <c r="U61" s="121">
        <f>'C-Barq Data'!AG61</f>
        <v>1</v>
      </c>
      <c r="V61" s="121">
        <f>'C-Barq Data'!AL61</f>
        <v>0.66666666666666663</v>
      </c>
      <c r="W61" s="121">
        <f>'C-Barq Data'!AP61</f>
        <v>2</v>
      </c>
      <c r="X61" s="121">
        <f>'C-Barq Data'!AU61</f>
        <v>1.6666666666666667</v>
      </c>
      <c r="Y61" s="121">
        <f>'C-Barq Data'!AY61</f>
        <v>3</v>
      </c>
      <c r="Z61" s="121">
        <f>'C-Barq Data'!BK61</f>
        <v>2.5</v>
      </c>
      <c r="AA61" s="72">
        <f>'BDI Data'!X61</f>
        <v>2</v>
      </c>
      <c r="AB61" s="72">
        <f>'GAD-7 Data'!J61</f>
        <v>2</v>
      </c>
      <c r="AC61" s="72">
        <f>'RSE Data'!M61</f>
        <v>28</v>
      </c>
    </row>
    <row r="62" spans="2:29" s="69" customFormat="1" ht="15.75" customHeight="1">
      <c r="B62" s="53">
        <v>59</v>
      </c>
      <c r="C62" s="81" t="s">
        <v>35</v>
      </c>
      <c r="D62" s="72"/>
      <c r="E62" s="71">
        <v>22</v>
      </c>
      <c r="F62" s="71" t="s">
        <v>32</v>
      </c>
      <c r="G62" s="71" t="s">
        <v>126</v>
      </c>
      <c r="H62" s="71">
        <v>19</v>
      </c>
      <c r="I62" s="71" t="s">
        <v>32</v>
      </c>
      <c r="J62" s="71">
        <v>1</v>
      </c>
      <c r="K62" s="71" t="s">
        <v>127</v>
      </c>
      <c r="L62" s="71" t="s">
        <v>38</v>
      </c>
      <c r="M62" s="120">
        <f>'C-Barq Data'!D62</f>
        <v>0</v>
      </c>
      <c r="N62" s="121">
        <f>'C-Barq Data'!P62</f>
        <v>0</v>
      </c>
      <c r="O62" s="121">
        <f>'C-Barq Data'!Q62</f>
        <v>0</v>
      </c>
      <c r="P62" s="121">
        <f>'C-Barq Data'!R62</f>
        <v>0</v>
      </c>
      <c r="Q62" s="121">
        <f>'C-Barq Data'!S62</f>
        <v>0</v>
      </c>
      <c r="R62" s="121">
        <f>'C-Barq Data'!AD62</f>
        <v>0</v>
      </c>
      <c r="S62" s="121">
        <f>'C-Barq Data'!AE62</f>
        <v>0</v>
      </c>
      <c r="T62" s="121">
        <f>'C-Barq Data'!AF62</f>
        <v>0</v>
      </c>
      <c r="U62" s="121">
        <f>'C-Barq Data'!AG62</f>
        <v>0</v>
      </c>
      <c r="V62" s="121">
        <f>'C-Barq Data'!AL62</f>
        <v>0.66666666666666663</v>
      </c>
      <c r="W62" s="121">
        <f>'C-Barq Data'!AP62</f>
        <v>3</v>
      </c>
      <c r="X62" s="121">
        <f>'C-Barq Data'!AU62</f>
        <v>1</v>
      </c>
      <c r="Y62" s="121">
        <f>'C-Barq Data'!AY62</f>
        <v>1</v>
      </c>
      <c r="Z62" s="121">
        <f>'C-Barq Data'!BK62</f>
        <v>0</v>
      </c>
      <c r="AA62" s="72">
        <f>'BDI Data'!X62</f>
        <v>0</v>
      </c>
      <c r="AB62" s="72">
        <f>'GAD-7 Data'!J62</f>
        <v>0</v>
      </c>
      <c r="AC62" s="72">
        <f>'RSE Data'!M62</f>
        <v>23</v>
      </c>
    </row>
    <row r="63" spans="2:29" s="69" customFormat="1" ht="15.75" customHeight="1">
      <c r="B63" s="53">
        <v>60</v>
      </c>
      <c r="C63" s="81" t="s">
        <v>35</v>
      </c>
      <c r="D63" s="72"/>
      <c r="E63" s="71">
        <v>33</v>
      </c>
      <c r="F63" s="71" t="s">
        <v>30</v>
      </c>
      <c r="G63" s="71" t="s">
        <v>145</v>
      </c>
      <c r="H63" s="71" t="s">
        <v>146</v>
      </c>
      <c r="I63" s="71" t="s">
        <v>30</v>
      </c>
      <c r="J63" s="71">
        <v>1</v>
      </c>
      <c r="K63" s="71" t="s">
        <v>147</v>
      </c>
      <c r="L63" s="71" t="s">
        <v>38</v>
      </c>
      <c r="M63" s="120">
        <f>'C-Barq Data'!D63</f>
        <v>1</v>
      </c>
      <c r="N63" s="121">
        <f>'C-Barq Data'!P63</f>
        <v>1.3333333333333333</v>
      </c>
      <c r="O63" s="121">
        <f>'C-Barq Data'!Q63</f>
        <v>0</v>
      </c>
      <c r="P63" s="121">
        <f>'C-Barq Data'!R63</f>
        <v>2</v>
      </c>
      <c r="Q63" s="121">
        <f>'C-Barq Data'!S63</f>
        <v>0</v>
      </c>
      <c r="R63" s="121">
        <f>'C-Barq Data'!AD63</f>
        <v>0</v>
      </c>
      <c r="S63" s="121">
        <f>'C-Barq Data'!AE63</f>
        <v>0.66666666666666663</v>
      </c>
      <c r="T63" s="121">
        <f>'C-Barq Data'!AF63</f>
        <v>1.5</v>
      </c>
      <c r="U63" s="121">
        <f>'C-Barq Data'!AG63</f>
        <v>1.5</v>
      </c>
      <c r="V63" s="121">
        <f>'C-Barq Data'!AL63</f>
        <v>0</v>
      </c>
      <c r="W63" s="121">
        <f>'C-Barq Data'!AP63</f>
        <v>2</v>
      </c>
      <c r="X63" s="121">
        <f>'C-Barq Data'!AU63</f>
        <v>1</v>
      </c>
      <c r="Y63" s="121">
        <f>'C-Barq Data'!AY63</f>
        <v>1.5</v>
      </c>
      <c r="Z63" s="121">
        <f>'C-Barq Data'!BK63</f>
        <v>2.5</v>
      </c>
      <c r="AA63" s="72">
        <f>'BDI Data'!X63</f>
        <v>11</v>
      </c>
      <c r="AB63" s="72">
        <f>'GAD-7 Data'!J63</f>
        <v>2</v>
      </c>
      <c r="AC63" s="72">
        <f>'RSE Data'!M63</f>
        <v>25</v>
      </c>
    </row>
    <row r="64" spans="2:29" s="69" customFormat="1" ht="15.75" customHeight="1">
      <c r="B64" s="53">
        <v>61</v>
      </c>
      <c r="C64" s="81" t="s">
        <v>35</v>
      </c>
      <c r="D64" s="72"/>
      <c r="E64" s="71">
        <v>26</v>
      </c>
      <c r="F64" s="71" t="s">
        <v>30</v>
      </c>
      <c r="G64" s="71" t="s">
        <v>128</v>
      </c>
      <c r="H64" s="71">
        <v>4</v>
      </c>
      <c r="I64" s="71" t="s">
        <v>30</v>
      </c>
      <c r="J64" s="71">
        <v>2</v>
      </c>
      <c r="K64" s="71" t="s">
        <v>148</v>
      </c>
      <c r="L64" s="71" t="s">
        <v>34</v>
      </c>
      <c r="M64" s="120">
        <f>'C-Barq Data'!D64</f>
        <v>2</v>
      </c>
      <c r="N64" s="121">
        <f>'C-Barq Data'!P64</f>
        <v>3.6666666666666665</v>
      </c>
      <c r="O64" s="121">
        <f>'C-Barq Data'!Q64</f>
        <v>0.33333333333333331</v>
      </c>
      <c r="P64" s="121">
        <f>'C-Barq Data'!R64</f>
        <v>4</v>
      </c>
      <c r="Q64" s="121">
        <f>'C-Barq Data'!S64</f>
        <v>3</v>
      </c>
      <c r="R64" s="121">
        <f>'C-Barq Data'!AD64</f>
        <v>4</v>
      </c>
      <c r="S64" s="121">
        <f>'C-Barq Data'!AE64</f>
        <v>0.33333333333333331</v>
      </c>
      <c r="T64" s="121">
        <f>'C-Barq Data'!AF64</f>
        <v>3</v>
      </c>
      <c r="U64" s="121">
        <f>'C-Barq Data'!AG64</f>
        <v>2</v>
      </c>
      <c r="V64" s="121">
        <f>'C-Barq Data'!AL64</f>
        <v>2</v>
      </c>
      <c r="W64" s="121">
        <f>'C-Barq Data'!AP64</f>
        <v>1.5</v>
      </c>
      <c r="X64" s="121">
        <f>'C-Barq Data'!AU64</f>
        <v>1.6666666666666667</v>
      </c>
      <c r="Y64" s="121">
        <f>'C-Barq Data'!AY64</f>
        <v>4</v>
      </c>
      <c r="Z64" s="121">
        <f>'C-Barq Data'!BK64</f>
        <v>2</v>
      </c>
      <c r="AA64" s="72">
        <f>'BDI Data'!X64</f>
        <v>34</v>
      </c>
      <c r="AB64" s="72">
        <f>'GAD-7 Data'!J64</f>
        <v>15</v>
      </c>
      <c r="AC64" s="72">
        <f>'RSE Data'!M64</f>
        <v>30</v>
      </c>
    </row>
    <row r="65" spans="2:29" s="69" customFormat="1" ht="15.75" customHeight="1">
      <c r="B65" s="53">
        <v>62</v>
      </c>
      <c r="C65" s="81" t="s">
        <v>35</v>
      </c>
      <c r="D65" s="72"/>
      <c r="E65" s="71">
        <v>23</v>
      </c>
      <c r="F65" s="71" t="s">
        <v>30</v>
      </c>
      <c r="G65" s="71" t="s">
        <v>149</v>
      </c>
      <c r="H65" s="71">
        <v>3</v>
      </c>
      <c r="I65" s="71" t="s">
        <v>30</v>
      </c>
      <c r="J65" s="71">
        <v>1</v>
      </c>
      <c r="K65" s="71" t="s">
        <v>150</v>
      </c>
      <c r="L65" s="71" t="s">
        <v>38</v>
      </c>
      <c r="M65" s="120">
        <f>'C-Barq Data'!D65</f>
        <v>4</v>
      </c>
      <c r="N65" s="121">
        <f>'C-Barq Data'!P65</f>
        <v>2.3333333333333335</v>
      </c>
      <c r="O65" s="121">
        <f>'C-Barq Data'!Q65</f>
        <v>1.6666666666666667</v>
      </c>
      <c r="P65" s="121">
        <f>'C-Barq Data'!R65</f>
        <v>3.5</v>
      </c>
      <c r="Q65" s="121">
        <f>'C-Barq Data'!S65</f>
        <v>0</v>
      </c>
      <c r="R65" s="121">
        <f>'C-Barq Data'!AD65</f>
        <v>3</v>
      </c>
      <c r="S65" s="121">
        <f>'C-Barq Data'!AE65</f>
        <v>2.3333333333333335</v>
      </c>
      <c r="T65" s="121">
        <f>'C-Barq Data'!AF65</f>
        <v>3</v>
      </c>
      <c r="U65" s="121">
        <f>'C-Barq Data'!AG65</f>
        <v>1</v>
      </c>
      <c r="V65" s="121">
        <f>'C-Barq Data'!AL65</f>
        <v>2</v>
      </c>
      <c r="W65" s="121">
        <f>'C-Barq Data'!AP65</f>
        <v>2.5</v>
      </c>
      <c r="X65" s="121">
        <f>'C-Barq Data'!AU65</f>
        <v>1</v>
      </c>
      <c r="Y65" s="121">
        <f>'C-Barq Data'!AY65</f>
        <v>3</v>
      </c>
      <c r="Z65" s="121">
        <f>'C-Barq Data'!BK65</f>
        <v>3</v>
      </c>
      <c r="AA65" s="72">
        <f>'BDI Data'!X65</f>
        <v>17</v>
      </c>
      <c r="AB65" s="72">
        <f>'GAD-7 Data'!J65</f>
        <v>11</v>
      </c>
      <c r="AC65" s="72">
        <f>'RSE Data'!M65</f>
        <v>27</v>
      </c>
    </row>
    <row r="66" spans="2:29" s="69" customFormat="1" ht="15.75" customHeight="1">
      <c r="B66" s="53">
        <v>63</v>
      </c>
      <c r="C66" s="81" t="s">
        <v>35</v>
      </c>
      <c r="D66" s="72"/>
      <c r="E66" s="71">
        <v>55</v>
      </c>
      <c r="F66" s="71" t="s">
        <v>30</v>
      </c>
      <c r="G66" s="71" t="s">
        <v>31</v>
      </c>
      <c r="H66" s="71">
        <v>11</v>
      </c>
      <c r="I66" s="71" t="s">
        <v>32</v>
      </c>
      <c r="J66" s="71">
        <v>1</v>
      </c>
      <c r="K66" s="71" t="s">
        <v>151</v>
      </c>
      <c r="L66" s="71" t="s">
        <v>38</v>
      </c>
      <c r="M66" s="120">
        <f>'C-Barq Data'!D66</f>
        <v>4</v>
      </c>
      <c r="N66" s="121">
        <f>'C-Barq Data'!P66</f>
        <v>0</v>
      </c>
      <c r="O66" s="121">
        <f>'C-Barq Data'!Q66</f>
        <v>1</v>
      </c>
      <c r="P66" s="121">
        <f>'C-Barq Data'!R66</f>
        <v>1</v>
      </c>
      <c r="Q66" s="121">
        <f>'C-Barq Data'!S66</f>
        <v>0</v>
      </c>
      <c r="R66" s="121">
        <f>'C-Barq Data'!AD66</f>
        <v>0</v>
      </c>
      <c r="S66" s="121">
        <f>'C-Barq Data'!AE66</f>
        <v>1.6666666666666667</v>
      </c>
      <c r="T66" s="121">
        <f>'C-Barq Data'!AF66</f>
        <v>1.5</v>
      </c>
      <c r="U66" s="121">
        <f>'C-Barq Data'!AG66</f>
        <v>3</v>
      </c>
      <c r="V66" s="121">
        <f>'C-Barq Data'!AL66</f>
        <v>1</v>
      </c>
      <c r="W66" s="121">
        <f>'C-Barq Data'!AP66</f>
        <v>3.5</v>
      </c>
      <c r="X66" s="121">
        <f>'C-Barq Data'!AU66</f>
        <v>2</v>
      </c>
      <c r="Y66" s="121">
        <f>'C-Barq Data'!AY66</f>
        <v>1.5</v>
      </c>
      <c r="Z66" s="121">
        <f>'C-Barq Data'!BK66</f>
        <v>2</v>
      </c>
      <c r="AA66" s="72">
        <f>'BDI Data'!X66</f>
        <v>13</v>
      </c>
      <c r="AB66" s="72">
        <f>'GAD-7 Data'!J66</f>
        <v>2</v>
      </c>
      <c r="AC66" s="72">
        <f>'RSE Data'!M66</f>
        <v>29</v>
      </c>
    </row>
    <row r="67" spans="2:29" s="69" customFormat="1" ht="15.75" customHeight="1">
      <c r="B67" s="53">
        <v>64</v>
      </c>
      <c r="C67" s="81" t="s">
        <v>35</v>
      </c>
      <c r="D67" s="71" t="s">
        <v>152</v>
      </c>
      <c r="E67" s="71">
        <v>57</v>
      </c>
      <c r="F67" s="71" t="s">
        <v>32</v>
      </c>
      <c r="G67" s="71" t="s">
        <v>74</v>
      </c>
      <c r="H67" s="71">
        <v>13</v>
      </c>
      <c r="I67" s="71" t="s">
        <v>32</v>
      </c>
      <c r="J67" s="71">
        <v>1</v>
      </c>
      <c r="K67" s="71" t="s">
        <v>153</v>
      </c>
      <c r="L67" s="71" t="s">
        <v>34</v>
      </c>
      <c r="M67" s="120">
        <f>'C-Barq Data'!D67</f>
        <v>2</v>
      </c>
      <c r="N67" s="121">
        <f>'C-Barq Data'!P67</f>
        <v>0.66666666666666663</v>
      </c>
      <c r="O67" s="121">
        <f>'C-Barq Data'!Q67</f>
        <v>0</v>
      </c>
      <c r="P67" s="121">
        <f>'C-Barq Data'!R67</f>
        <v>0</v>
      </c>
      <c r="Q67" s="121">
        <f>'C-Barq Data'!S67</f>
        <v>0</v>
      </c>
      <c r="R67" s="121">
        <f>'C-Barq Data'!AD67</f>
        <v>0.5</v>
      </c>
      <c r="S67" s="121">
        <f>'C-Barq Data'!AE67</f>
        <v>1.6666666666666667</v>
      </c>
      <c r="T67" s="121">
        <f>'C-Barq Data'!AF67</f>
        <v>0</v>
      </c>
      <c r="U67" s="121">
        <f>'C-Barq Data'!AG67</f>
        <v>1.5</v>
      </c>
      <c r="V67" s="121">
        <f>'C-Barq Data'!AL67</f>
        <v>0.66666666666666663</v>
      </c>
      <c r="W67" s="121">
        <f>'C-Barq Data'!AP67</f>
        <v>1</v>
      </c>
      <c r="X67" s="121">
        <f>'C-Barq Data'!AU67</f>
        <v>2.3333333333333335</v>
      </c>
      <c r="Y67" s="121">
        <f>'C-Barq Data'!AY67</f>
        <v>2</v>
      </c>
      <c r="Z67" s="121">
        <f>'C-Barq Data'!BK67</f>
        <v>1</v>
      </c>
      <c r="AA67" s="72">
        <f>'BDI Data'!X67</f>
        <v>12</v>
      </c>
      <c r="AB67" s="72">
        <f>'GAD-7 Data'!J67</f>
        <v>3</v>
      </c>
      <c r="AC67" s="72">
        <f>'RSE Data'!M67</f>
        <v>24</v>
      </c>
    </row>
    <row r="68" spans="2:29" s="69" customFormat="1" ht="15.75" customHeight="1">
      <c r="B68" s="53">
        <v>65</v>
      </c>
      <c r="C68" s="81" t="s">
        <v>35</v>
      </c>
      <c r="D68" s="71" t="s">
        <v>154</v>
      </c>
      <c r="E68" s="71">
        <v>50</v>
      </c>
      <c r="F68" s="71" t="s">
        <v>32</v>
      </c>
      <c r="G68" s="71" t="s">
        <v>54</v>
      </c>
      <c r="H68" s="71">
        <v>10</v>
      </c>
      <c r="I68" s="71" t="s">
        <v>30</v>
      </c>
      <c r="J68" s="71">
        <v>2</v>
      </c>
      <c r="K68" s="71" t="s">
        <v>155</v>
      </c>
      <c r="L68" s="71" t="s">
        <v>34</v>
      </c>
      <c r="M68" s="120">
        <f>'C-Barq Data'!D68</f>
        <v>3</v>
      </c>
      <c r="N68" s="121">
        <f>'C-Barq Data'!P68</f>
        <v>1</v>
      </c>
      <c r="O68" s="121">
        <f>'C-Barq Data'!Q68</f>
        <v>1</v>
      </c>
      <c r="P68" s="121">
        <f>'C-Barq Data'!R68</f>
        <v>3</v>
      </c>
      <c r="Q68" s="121">
        <f>'C-Barq Data'!S68</f>
        <v>1</v>
      </c>
      <c r="R68" s="121">
        <f>'C-Barq Data'!AD68</f>
        <v>1</v>
      </c>
      <c r="S68" s="121">
        <f>'C-Barq Data'!AE68</f>
        <v>2.3333333333333335</v>
      </c>
      <c r="T68" s="121">
        <f>'C-Barq Data'!AF68</f>
        <v>3</v>
      </c>
      <c r="U68" s="121">
        <f>'C-Barq Data'!AG68</f>
        <v>3.5</v>
      </c>
      <c r="V68" s="121">
        <f>'C-Barq Data'!AL68</f>
        <v>1.3333333333333333</v>
      </c>
      <c r="W68" s="121">
        <f>'C-Barq Data'!AP68</f>
        <v>2</v>
      </c>
      <c r="X68" s="121">
        <f>'C-Barq Data'!AU68</f>
        <v>2.6666666666666665</v>
      </c>
      <c r="Y68" s="121">
        <f>'C-Barq Data'!AY68</f>
        <v>2</v>
      </c>
      <c r="Z68" s="121">
        <f>'C-Barq Data'!BK68</f>
        <v>1</v>
      </c>
      <c r="AA68" s="72">
        <f>'BDI Data'!X68</f>
        <v>12</v>
      </c>
      <c r="AB68" s="72">
        <f>'GAD-7 Data'!J68</f>
        <v>6</v>
      </c>
      <c r="AC68" s="72">
        <f>'RSE Data'!M68</f>
        <v>23</v>
      </c>
    </row>
    <row r="69" spans="2:29" s="69" customFormat="1" ht="15.75" customHeight="1">
      <c r="B69" s="53">
        <v>66</v>
      </c>
      <c r="C69" s="81" t="s">
        <v>35</v>
      </c>
      <c r="D69" s="72"/>
      <c r="E69" s="71">
        <v>33</v>
      </c>
      <c r="F69" s="71" t="s">
        <v>30</v>
      </c>
      <c r="G69" s="71" t="s">
        <v>66</v>
      </c>
      <c r="H69" s="71">
        <v>8</v>
      </c>
      <c r="I69" s="71" t="s">
        <v>32</v>
      </c>
      <c r="J69" s="71">
        <v>2</v>
      </c>
      <c r="K69" s="71" t="s">
        <v>156</v>
      </c>
      <c r="L69" s="71" t="s">
        <v>38</v>
      </c>
      <c r="M69" s="120">
        <f>'C-Barq Data'!D69</f>
        <v>3</v>
      </c>
      <c r="N69" s="121">
        <f>'C-Barq Data'!P69</f>
        <v>2.3333333333333335</v>
      </c>
      <c r="O69" s="121">
        <f>'C-Barq Data'!Q69</f>
        <v>0</v>
      </c>
      <c r="P69" s="121">
        <f>'C-Barq Data'!R69</f>
        <v>1</v>
      </c>
      <c r="Q69" s="121">
        <f>'C-Barq Data'!S69</f>
        <v>0.5</v>
      </c>
      <c r="R69" s="121">
        <f>'C-Barq Data'!AD69</f>
        <v>4</v>
      </c>
      <c r="S69" s="121">
        <f>'C-Barq Data'!AE69</f>
        <v>3</v>
      </c>
      <c r="T69" s="121">
        <f>'C-Barq Data'!AF69</f>
        <v>0</v>
      </c>
      <c r="U69" s="121">
        <f>'C-Barq Data'!AG69</f>
        <v>0.5</v>
      </c>
      <c r="V69" s="121">
        <f>'C-Barq Data'!AL69</f>
        <v>1</v>
      </c>
      <c r="W69" s="121">
        <f>'C-Barq Data'!AP69</f>
        <v>1.5</v>
      </c>
      <c r="X69" s="121">
        <f>'C-Barq Data'!AU69</f>
        <v>1.6666666666666667</v>
      </c>
      <c r="Y69" s="121">
        <f>'C-Barq Data'!AY69</f>
        <v>1.5</v>
      </c>
      <c r="Z69" s="121">
        <f>'C-Barq Data'!BK69</f>
        <v>1</v>
      </c>
      <c r="AA69" s="72">
        <f>'BDI Data'!X69</f>
        <v>5</v>
      </c>
      <c r="AB69" s="72">
        <f>'GAD-7 Data'!J69</f>
        <v>12</v>
      </c>
      <c r="AC69" s="72">
        <f>'RSE Data'!M69</f>
        <v>24</v>
      </c>
    </row>
    <row r="70" spans="2:29" s="69" customFormat="1" ht="15.75" customHeight="1">
      <c r="B70" s="53">
        <v>67</v>
      </c>
      <c r="C70" s="81" t="s">
        <v>35</v>
      </c>
      <c r="D70" s="72"/>
      <c r="E70" s="71">
        <v>35</v>
      </c>
      <c r="F70" s="71" t="s">
        <v>32</v>
      </c>
      <c r="G70" s="71" t="s">
        <v>54</v>
      </c>
      <c r="H70" s="71">
        <v>2</v>
      </c>
      <c r="I70" s="71" t="s">
        <v>32</v>
      </c>
      <c r="J70" s="71">
        <v>2</v>
      </c>
      <c r="K70" s="71" t="s">
        <v>157</v>
      </c>
      <c r="L70" s="71" t="s">
        <v>38</v>
      </c>
      <c r="M70" s="120">
        <f>'C-Barq Data'!D70</f>
        <v>3.5</v>
      </c>
      <c r="N70" s="121">
        <f>'C-Barq Data'!P70</f>
        <v>3.3333333333333335</v>
      </c>
      <c r="O70" s="121">
        <f>'C-Barq Data'!Q70</f>
        <v>3.3333333333333335</v>
      </c>
      <c r="P70" s="121">
        <f>'C-Barq Data'!R70</f>
        <v>3.5</v>
      </c>
      <c r="Q70" s="121">
        <f>'C-Barq Data'!S70</f>
        <v>0</v>
      </c>
      <c r="R70" s="121">
        <f>'C-Barq Data'!AD70</f>
        <v>3.5</v>
      </c>
      <c r="S70" s="121">
        <f>'C-Barq Data'!AE70</f>
        <v>3</v>
      </c>
      <c r="T70" s="121">
        <f>'C-Barq Data'!AF70</f>
        <v>3.5</v>
      </c>
      <c r="U70" s="121">
        <f>'C-Barq Data'!AG70</f>
        <v>3</v>
      </c>
      <c r="V70" s="121">
        <f>'C-Barq Data'!AL70</f>
        <v>2.3333333333333335</v>
      </c>
      <c r="W70" s="121">
        <f>'C-Barq Data'!AP70</f>
        <v>2.5</v>
      </c>
      <c r="X70" s="121">
        <f>'C-Barq Data'!AU70</f>
        <v>1.6666666666666667</v>
      </c>
      <c r="Y70" s="121">
        <f>'C-Barq Data'!AY70</f>
        <v>1.5</v>
      </c>
      <c r="Z70" s="121">
        <f>'C-Barq Data'!BK70</f>
        <v>1</v>
      </c>
      <c r="AA70" s="72">
        <f>'BDI Data'!X70</f>
        <v>1</v>
      </c>
      <c r="AB70" s="72">
        <f>'GAD-7 Data'!J70</f>
        <v>0</v>
      </c>
      <c r="AC70" s="72">
        <f>'RSE Data'!M70</f>
        <v>11</v>
      </c>
    </row>
    <row r="71" spans="2:29" s="69" customFormat="1" ht="15.75" customHeight="1">
      <c r="B71" s="53">
        <v>68</v>
      </c>
      <c r="C71" s="81" t="s">
        <v>35</v>
      </c>
      <c r="D71" s="72"/>
      <c r="E71" s="71">
        <v>22</v>
      </c>
      <c r="F71" s="71" t="s">
        <v>30</v>
      </c>
      <c r="G71" s="71" t="s">
        <v>158</v>
      </c>
      <c r="H71" s="71">
        <v>10</v>
      </c>
      <c r="I71" s="71" t="s">
        <v>32</v>
      </c>
      <c r="J71" s="71">
        <v>1</v>
      </c>
      <c r="K71" s="71" t="s">
        <v>159</v>
      </c>
      <c r="L71" s="71" t="s">
        <v>34</v>
      </c>
      <c r="M71" s="120">
        <f>'C-Barq Data'!D71</f>
        <v>2</v>
      </c>
      <c r="N71" s="121">
        <f>'C-Barq Data'!P71</f>
        <v>0</v>
      </c>
      <c r="O71" s="121">
        <f>'C-Barq Data'!Q71</f>
        <v>1</v>
      </c>
      <c r="P71" s="121">
        <f>'C-Barq Data'!R71</f>
        <v>3</v>
      </c>
      <c r="Q71" s="121">
        <f>'C-Barq Data'!S71</f>
        <v>0</v>
      </c>
      <c r="R71" s="121">
        <f>'C-Barq Data'!AD71</f>
        <v>1</v>
      </c>
      <c r="S71" s="121">
        <f>'C-Barq Data'!AE71</f>
        <v>2.3333333333333335</v>
      </c>
      <c r="T71" s="121">
        <f>'C-Barq Data'!AF71</f>
        <v>2</v>
      </c>
      <c r="U71" s="121">
        <f>'C-Barq Data'!AG71</f>
        <v>3</v>
      </c>
      <c r="V71" s="121">
        <f>'C-Barq Data'!AL71</f>
        <v>0</v>
      </c>
      <c r="W71" s="121">
        <f>'C-Barq Data'!AP71</f>
        <v>3</v>
      </c>
      <c r="X71" s="121">
        <f>'C-Barq Data'!AU71</f>
        <v>2</v>
      </c>
      <c r="Y71" s="121">
        <f>'C-Barq Data'!AY71</f>
        <v>2</v>
      </c>
      <c r="Z71" s="121">
        <f>'C-Barq Data'!BK71</f>
        <v>2.5</v>
      </c>
      <c r="AA71" s="72">
        <f>'BDI Data'!X71</f>
        <v>20</v>
      </c>
      <c r="AB71" s="72">
        <f>'GAD-7 Data'!J71</f>
        <v>9</v>
      </c>
      <c r="AC71" s="72">
        <f>'RSE Data'!M71</f>
        <v>20</v>
      </c>
    </row>
    <row r="72" spans="2:29" s="69" customFormat="1" ht="15.75" customHeight="1">
      <c r="B72" s="53">
        <v>69</v>
      </c>
      <c r="C72" s="81" t="s">
        <v>35</v>
      </c>
      <c r="D72" s="72"/>
      <c r="E72" s="71">
        <v>29</v>
      </c>
      <c r="F72" s="71" t="s">
        <v>30</v>
      </c>
      <c r="G72" s="71" t="s">
        <v>31</v>
      </c>
      <c r="H72" s="71" t="s">
        <v>160</v>
      </c>
      <c r="I72" s="71" t="s">
        <v>32</v>
      </c>
      <c r="J72" s="71">
        <v>1</v>
      </c>
      <c r="K72" s="71" t="s">
        <v>33</v>
      </c>
      <c r="L72" s="71" t="s">
        <v>38</v>
      </c>
      <c r="M72" s="120">
        <f>'C-Barq Data'!D72</f>
        <v>2.5</v>
      </c>
      <c r="N72" s="121">
        <f>'C-Barq Data'!P72</f>
        <v>0.33333333333333331</v>
      </c>
      <c r="O72" s="121">
        <f>'C-Barq Data'!Q72</f>
        <v>0.33333333333333331</v>
      </c>
      <c r="P72" s="121">
        <f>'C-Barq Data'!R72</f>
        <v>0.5</v>
      </c>
      <c r="Q72" s="121">
        <f>'C-Barq Data'!S72</f>
        <v>0</v>
      </c>
      <c r="R72" s="121">
        <f>'C-Barq Data'!AD72</f>
        <v>1.5</v>
      </c>
      <c r="S72" s="121">
        <f>'C-Barq Data'!AE72</f>
        <v>1.6666666666666667</v>
      </c>
      <c r="T72" s="121">
        <f>'C-Barq Data'!AF72</f>
        <v>2</v>
      </c>
      <c r="U72" s="121">
        <f>'C-Barq Data'!AG72</f>
        <v>2.5</v>
      </c>
      <c r="V72" s="121">
        <f>'C-Barq Data'!AL72</f>
        <v>2.3333333333333335</v>
      </c>
      <c r="W72" s="121">
        <f>'C-Barq Data'!AP72</f>
        <v>4</v>
      </c>
      <c r="X72" s="121">
        <f>'C-Barq Data'!AU72</f>
        <v>1</v>
      </c>
      <c r="Y72" s="121">
        <f>'C-Barq Data'!AY72</f>
        <v>3</v>
      </c>
      <c r="Z72" s="121">
        <f>'C-Barq Data'!BK72</f>
        <v>2.5</v>
      </c>
      <c r="AA72" s="72">
        <f>'BDI Data'!X72</f>
        <v>11</v>
      </c>
      <c r="AB72" s="72">
        <f>'GAD-7 Data'!J72</f>
        <v>4</v>
      </c>
      <c r="AC72" s="72">
        <f>'RSE Data'!M72</f>
        <v>23</v>
      </c>
    </row>
    <row r="73" spans="2:29" s="69" customFormat="1" ht="15.75" customHeight="1">
      <c r="B73" s="53">
        <v>70</v>
      </c>
      <c r="C73" s="81" t="s">
        <v>35</v>
      </c>
      <c r="D73" s="71" t="s">
        <v>161</v>
      </c>
      <c r="E73" s="71">
        <v>59</v>
      </c>
      <c r="F73" s="71" t="s">
        <v>30</v>
      </c>
      <c r="G73" s="71" t="s">
        <v>31</v>
      </c>
      <c r="H73" s="71" t="s">
        <v>162</v>
      </c>
      <c r="I73" s="71" t="s">
        <v>32</v>
      </c>
      <c r="J73" s="71">
        <v>1</v>
      </c>
      <c r="K73" s="71" t="s">
        <v>163</v>
      </c>
      <c r="L73" s="71" t="s">
        <v>38</v>
      </c>
      <c r="M73" s="120">
        <f>'C-Barq Data'!D73</f>
        <v>2</v>
      </c>
      <c r="N73" s="121">
        <f>'C-Barq Data'!P73</f>
        <v>0.33333333333333331</v>
      </c>
      <c r="O73" s="121">
        <f>'C-Barq Data'!Q73</f>
        <v>0</v>
      </c>
      <c r="P73" s="121">
        <f>'C-Barq Data'!R73</f>
        <v>0</v>
      </c>
      <c r="Q73" s="121">
        <f>'C-Barq Data'!S73</f>
        <v>0</v>
      </c>
      <c r="R73" s="121">
        <f>'C-Barq Data'!AD73</f>
        <v>0</v>
      </c>
      <c r="S73" s="121">
        <f>'C-Barq Data'!AE73</f>
        <v>0</v>
      </c>
      <c r="T73" s="121">
        <f>'C-Barq Data'!AF73</f>
        <v>0.5</v>
      </c>
      <c r="U73" s="121">
        <f>'C-Barq Data'!AG73</f>
        <v>0</v>
      </c>
      <c r="V73" s="121">
        <f>'C-Barq Data'!AL73</f>
        <v>0</v>
      </c>
      <c r="W73" s="121">
        <f>'C-Barq Data'!AP73</f>
        <v>1.5</v>
      </c>
      <c r="X73" s="121">
        <f>'C-Barq Data'!AU73</f>
        <v>1.3333333333333333</v>
      </c>
      <c r="Y73" s="121">
        <f>'C-Barq Data'!AY73</f>
        <v>0</v>
      </c>
      <c r="Z73" s="121">
        <f>'C-Barq Data'!BK73</f>
        <v>2</v>
      </c>
      <c r="AA73" s="72">
        <f>'BDI Data'!X73</f>
        <v>2</v>
      </c>
      <c r="AB73" s="72">
        <f>'GAD-7 Data'!J73</f>
        <v>0</v>
      </c>
      <c r="AC73" s="72">
        <f>'RSE Data'!M73</f>
        <v>27</v>
      </c>
    </row>
    <row r="74" spans="2:29" s="69" customFormat="1" ht="15.75" customHeight="1">
      <c r="B74" s="53">
        <v>71</v>
      </c>
      <c r="C74" s="81" t="s">
        <v>35</v>
      </c>
      <c r="D74" s="72"/>
      <c r="E74" s="71">
        <v>16</v>
      </c>
      <c r="F74" s="71" t="s">
        <v>30</v>
      </c>
      <c r="G74" s="71" t="s">
        <v>54</v>
      </c>
      <c r="H74" s="71">
        <v>2</v>
      </c>
      <c r="I74" s="71" t="s">
        <v>30</v>
      </c>
      <c r="J74" s="74" t="s">
        <v>164</v>
      </c>
      <c r="K74" s="71" t="s">
        <v>165</v>
      </c>
      <c r="L74" s="71" t="s">
        <v>34</v>
      </c>
      <c r="M74" s="120">
        <f>'C-Barq Data'!D74</f>
        <v>2</v>
      </c>
      <c r="N74" s="121">
        <f>'C-Barq Data'!P74</f>
        <v>0.66666666666666663</v>
      </c>
      <c r="O74" s="121">
        <f>'C-Barq Data'!Q74</f>
        <v>0</v>
      </c>
      <c r="P74" s="121">
        <f>'C-Barq Data'!R74</f>
        <v>0.5</v>
      </c>
      <c r="Q74" s="121">
        <f>'C-Barq Data'!S74</f>
        <v>0</v>
      </c>
      <c r="R74" s="121">
        <f>'C-Barq Data'!AD74</f>
        <v>1</v>
      </c>
      <c r="S74" s="121">
        <f>'C-Barq Data'!AE74</f>
        <v>2.3333333333333335</v>
      </c>
      <c r="T74" s="121">
        <f>'C-Barq Data'!AF74</f>
        <v>0</v>
      </c>
      <c r="U74" s="121">
        <f>'C-Barq Data'!AG74</f>
        <v>0.5</v>
      </c>
      <c r="V74" s="121">
        <f>'C-Barq Data'!AL74</f>
        <v>0</v>
      </c>
      <c r="W74" s="121">
        <f>'C-Barq Data'!AP74</f>
        <v>3.5</v>
      </c>
      <c r="X74" s="121">
        <f>'C-Barq Data'!AU74</f>
        <v>1</v>
      </c>
      <c r="Y74" s="121">
        <f>'C-Barq Data'!AY74</f>
        <v>1</v>
      </c>
      <c r="Z74" s="121">
        <f>'C-Barq Data'!BK74</f>
        <v>3</v>
      </c>
      <c r="AA74" s="72">
        <f>'BDI Data'!X74</f>
        <v>13</v>
      </c>
      <c r="AB74" s="72">
        <f>'GAD-7 Data'!J74</f>
        <v>9</v>
      </c>
      <c r="AC74" s="72">
        <f>'RSE Data'!M74</f>
        <v>26</v>
      </c>
    </row>
    <row r="75" spans="2:29" s="69" customFormat="1" ht="15.75" customHeight="1">
      <c r="B75" s="53">
        <v>72</v>
      </c>
      <c r="C75" s="81" t="s">
        <v>35</v>
      </c>
      <c r="D75" s="71" t="s">
        <v>166</v>
      </c>
      <c r="E75" s="71">
        <v>13</v>
      </c>
      <c r="F75" s="71" t="s">
        <v>30</v>
      </c>
      <c r="G75" s="71" t="s">
        <v>74</v>
      </c>
      <c r="H75" s="71">
        <v>5</v>
      </c>
      <c r="I75" s="71" t="s">
        <v>30</v>
      </c>
      <c r="J75" s="71">
        <v>1</v>
      </c>
      <c r="K75" s="71" t="s">
        <v>167</v>
      </c>
      <c r="L75" s="71" t="s">
        <v>34</v>
      </c>
      <c r="M75" s="120">
        <f>'C-Barq Data'!D75</f>
        <v>3</v>
      </c>
      <c r="N75" s="121">
        <f>'C-Barq Data'!P75</f>
        <v>0.33333333333333331</v>
      </c>
      <c r="O75" s="121">
        <f>'C-Barq Data'!Q75</f>
        <v>0</v>
      </c>
      <c r="P75" s="121">
        <f>'C-Barq Data'!R75</f>
        <v>1</v>
      </c>
      <c r="Q75" s="121">
        <f>'C-Barq Data'!S75</f>
        <v>0</v>
      </c>
      <c r="R75" s="121">
        <f>'C-Barq Data'!AD75</f>
        <v>0.5</v>
      </c>
      <c r="S75" s="121">
        <f>'C-Barq Data'!AE75</f>
        <v>2</v>
      </c>
      <c r="T75" s="121">
        <f>'C-Barq Data'!AF75</f>
        <v>1</v>
      </c>
      <c r="U75" s="121">
        <f>'C-Barq Data'!AG75</f>
        <v>2.5</v>
      </c>
      <c r="V75" s="121">
        <f>'C-Barq Data'!AL75</f>
        <v>2</v>
      </c>
      <c r="W75" s="121">
        <f>'C-Barq Data'!AP75</f>
        <v>3</v>
      </c>
      <c r="X75" s="121">
        <f>'C-Barq Data'!AU75</f>
        <v>0.33333333333333331</v>
      </c>
      <c r="Y75" s="121">
        <f>'C-Barq Data'!AY75</f>
        <v>1.5</v>
      </c>
      <c r="Z75" s="121">
        <f>'C-Barq Data'!BK75</f>
        <v>2</v>
      </c>
      <c r="AA75" s="72">
        <f>'BDI Data'!X75</f>
        <v>27</v>
      </c>
      <c r="AB75" s="72">
        <f>'GAD-7 Data'!J75</f>
        <v>16</v>
      </c>
      <c r="AC75" s="72">
        <f>'RSE Data'!M75</f>
        <v>24</v>
      </c>
    </row>
    <row r="76" spans="2:29" s="69" customFormat="1" ht="15.75" customHeight="1">
      <c r="B76" s="53">
        <v>73</v>
      </c>
      <c r="C76" s="81" t="s">
        <v>35</v>
      </c>
      <c r="D76" s="72"/>
      <c r="E76" s="71">
        <v>53</v>
      </c>
      <c r="F76" s="71" t="s">
        <v>30</v>
      </c>
      <c r="G76" s="71" t="s">
        <v>31</v>
      </c>
      <c r="H76" s="71">
        <v>14</v>
      </c>
      <c r="I76" s="71" t="s">
        <v>32</v>
      </c>
      <c r="J76" s="71">
        <v>1</v>
      </c>
      <c r="K76" s="71" t="s">
        <v>168</v>
      </c>
      <c r="L76" s="71" t="s">
        <v>34</v>
      </c>
      <c r="M76" s="120">
        <f>'C-Barq Data'!D76</f>
        <v>3</v>
      </c>
      <c r="N76" s="121">
        <f>'C-Barq Data'!P76</f>
        <v>0</v>
      </c>
      <c r="O76" s="121">
        <f>'C-Barq Data'!Q76</f>
        <v>0</v>
      </c>
      <c r="P76" s="121">
        <f>'C-Barq Data'!R76</f>
        <v>0</v>
      </c>
      <c r="Q76" s="121">
        <f>'C-Barq Data'!S76</f>
        <v>0</v>
      </c>
      <c r="R76" s="121">
        <f>'C-Barq Data'!AD76</f>
        <v>0</v>
      </c>
      <c r="S76" s="121">
        <f>'C-Barq Data'!AE76</f>
        <v>0.33333333333333331</v>
      </c>
      <c r="T76" s="121">
        <f>'C-Barq Data'!AF76</f>
        <v>0</v>
      </c>
      <c r="U76" s="121">
        <f>'C-Barq Data'!AG76</f>
        <v>0</v>
      </c>
      <c r="V76" s="121">
        <f>'C-Barq Data'!AL76</f>
        <v>1.3333333333333333</v>
      </c>
      <c r="W76" s="121">
        <f>'C-Barq Data'!AP76</f>
        <v>2.5</v>
      </c>
      <c r="X76" s="121">
        <f>'C-Barq Data'!AU76</f>
        <v>2.6666666666666665</v>
      </c>
      <c r="Y76" s="121">
        <f>'C-Barq Data'!AY76</f>
        <v>2</v>
      </c>
      <c r="Z76" s="121">
        <f>'C-Barq Data'!BK76</f>
        <v>0</v>
      </c>
      <c r="AA76" s="72">
        <f>'BDI Data'!X76</f>
        <v>10</v>
      </c>
      <c r="AB76" s="72">
        <f>'GAD-7 Data'!J76</f>
        <v>2</v>
      </c>
      <c r="AC76" s="72">
        <f>'RSE Data'!M76</f>
        <v>28</v>
      </c>
    </row>
    <row r="77" spans="2:29" s="69" customFormat="1" ht="15.75" customHeight="1">
      <c r="B77" s="53">
        <v>74</v>
      </c>
      <c r="C77" s="81" t="s">
        <v>35</v>
      </c>
      <c r="D77" s="72"/>
      <c r="E77" s="71">
        <v>19</v>
      </c>
      <c r="F77" s="71" t="s">
        <v>30</v>
      </c>
      <c r="G77" s="71" t="s">
        <v>31</v>
      </c>
      <c r="H77" s="71">
        <v>5</v>
      </c>
      <c r="I77" s="71" t="s">
        <v>32</v>
      </c>
      <c r="J77" s="71">
        <v>1</v>
      </c>
      <c r="K77" s="71" t="s">
        <v>169</v>
      </c>
      <c r="L77" s="71" t="s">
        <v>38</v>
      </c>
      <c r="M77" s="120">
        <f>'C-Barq Data'!D77</f>
        <v>2.5</v>
      </c>
      <c r="N77" s="121">
        <f>'C-Barq Data'!P77</f>
        <v>1.3333333333333333</v>
      </c>
      <c r="O77" s="121">
        <f>'C-Barq Data'!Q77</f>
        <v>0.33333333333333331</v>
      </c>
      <c r="P77" s="121">
        <f>'C-Barq Data'!R77</f>
        <v>1.5</v>
      </c>
      <c r="Q77" s="121">
        <f>'C-Barq Data'!S77</f>
        <v>1</v>
      </c>
      <c r="R77" s="121">
        <f>'C-Barq Data'!AD77</f>
        <v>0.5</v>
      </c>
      <c r="S77" s="121">
        <f>'C-Barq Data'!AE77</f>
        <v>1</v>
      </c>
      <c r="T77" s="121">
        <f>'C-Barq Data'!AF77</f>
        <v>2</v>
      </c>
      <c r="U77" s="121">
        <f>'C-Barq Data'!AG77</f>
        <v>1</v>
      </c>
      <c r="V77" s="121">
        <f>'C-Barq Data'!AL77</f>
        <v>1.6666666666666667</v>
      </c>
      <c r="W77" s="121">
        <f>'C-Barq Data'!AP77</f>
        <v>4</v>
      </c>
      <c r="X77" s="121">
        <f>'C-Barq Data'!AU77</f>
        <v>0.33333333333333331</v>
      </c>
      <c r="Y77" s="121">
        <f>'C-Barq Data'!AY77</f>
        <v>2.5</v>
      </c>
      <c r="Z77" s="121">
        <f>'C-Barq Data'!BK77</f>
        <v>2</v>
      </c>
      <c r="AA77" s="72">
        <f>'BDI Data'!X77</f>
        <v>26</v>
      </c>
      <c r="AB77" s="72">
        <f>'GAD-7 Data'!J77</f>
        <v>9</v>
      </c>
      <c r="AC77" s="72">
        <f>'RSE Data'!M77</f>
        <v>25</v>
      </c>
    </row>
    <row r="78" spans="2:29" s="69" customFormat="1" ht="15.75" customHeight="1">
      <c r="B78" s="53">
        <v>75</v>
      </c>
      <c r="C78" s="81" t="s">
        <v>35</v>
      </c>
      <c r="D78" s="72"/>
      <c r="E78" s="71">
        <v>20</v>
      </c>
      <c r="F78" s="71" t="s">
        <v>30</v>
      </c>
      <c r="G78" s="71" t="s">
        <v>31</v>
      </c>
      <c r="H78" s="71">
        <v>6</v>
      </c>
      <c r="I78" s="71" t="s">
        <v>32</v>
      </c>
      <c r="J78" s="71">
        <v>1</v>
      </c>
      <c r="K78" s="71" t="s">
        <v>170</v>
      </c>
      <c r="L78" s="71" t="s">
        <v>34</v>
      </c>
      <c r="M78" s="120">
        <f>'C-Barq Data'!D78</f>
        <v>2</v>
      </c>
      <c r="N78" s="121">
        <f>'C-Barq Data'!P78</f>
        <v>2.3333333333333335</v>
      </c>
      <c r="O78" s="121">
        <f>'C-Barq Data'!Q78</f>
        <v>1.6666666666666667</v>
      </c>
      <c r="P78" s="121">
        <f>'C-Barq Data'!R78</f>
        <v>3.5</v>
      </c>
      <c r="Q78" s="121">
        <f>'C-Barq Data'!S78</f>
        <v>0</v>
      </c>
      <c r="R78" s="121">
        <f>'C-Barq Data'!AD78</f>
        <v>1</v>
      </c>
      <c r="S78" s="121">
        <f>'C-Barq Data'!AE78</f>
        <v>2.6666666666666665</v>
      </c>
      <c r="T78" s="121">
        <f>'C-Barq Data'!AF78</f>
        <v>0.5</v>
      </c>
      <c r="U78" s="121">
        <f>'C-Barq Data'!AG78</f>
        <v>2.5</v>
      </c>
      <c r="V78" s="121">
        <f>'C-Barq Data'!AL78</f>
        <v>1.6666666666666667</v>
      </c>
      <c r="W78" s="121">
        <f>'C-Barq Data'!AP78</f>
        <v>3.5</v>
      </c>
      <c r="X78" s="121">
        <f>'C-Barq Data'!AU78</f>
        <v>1.6666666666666667</v>
      </c>
      <c r="Y78" s="121">
        <f>'C-Barq Data'!AY78</f>
        <v>4</v>
      </c>
      <c r="Z78" s="121">
        <f>'C-Barq Data'!BK78</f>
        <v>2.5</v>
      </c>
      <c r="AA78" s="72">
        <f>'BDI Data'!X78</f>
        <v>16</v>
      </c>
      <c r="AB78" s="72">
        <f>'GAD-7 Data'!J78</f>
        <v>4</v>
      </c>
      <c r="AC78" s="72">
        <f>'RSE Data'!M78</f>
        <v>23</v>
      </c>
    </row>
    <row r="79" spans="2:29" s="69" customFormat="1" ht="15.75" customHeight="1">
      <c r="B79" s="53">
        <v>76</v>
      </c>
      <c r="C79" s="81" t="s">
        <v>35</v>
      </c>
      <c r="D79" s="72"/>
      <c r="E79" s="71">
        <v>29</v>
      </c>
      <c r="F79" s="71" t="s">
        <v>30</v>
      </c>
      <c r="G79" s="71" t="s">
        <v>171</v>
      </c>
      <c r="H79" s="71" t="s">
        <v>172</v>
      </c>
      <c r="I79" s="71" t="s">
        <v>30</v>
      </c>
      <c r="J79" s="71">
        <v>2</v>
      </c>
      <c r="K79" s="71" t="s">
        <v>173</v>
      </c>
      <c r="L79" s="71" t="s">
        <v>34</v>
      </c>
      <c r="M79" s="120">
        <f>'C-Barq Data'!D79</f>
        <v>2</v>
      </c>
      <c r="N79" s="121">
        <f>'C-Barq Data'!P79</f>
        <v>0.33333333333333331</v>
      </c>
      <c r="O79" s="121">
        <f>'C-Barq Data'!Q79</f>
        <v>0</v>
      </c>
      <c r="P79" s="121">
        <f>'C-Barq Data'!R79</f>
        <v>0.5</v>
      </c>
      <c r="Q79" s="121">
        <f>'C-Barq Data'!S79</f>
        <v>0</v>
      </c>
      <c r="R79" s="121">
        <f>'C-Barq Data'!AD79</f>
        <v>0</v>
      </c>
      <c r="S79" s="121">
        <f>'C-Barq Data'!AE79</f>
        <v>0.66666666666666663</v>
      </c>
      <c r="T79" s="121">
        <f>'C-Barq Data'!AF79</f>
        <v>1.5</v>
      </c>
      <c r="U79" s="121">
        <f>'C-Barq Data'!AG79</f>
        <v>0</v>
      </c>
      <c r="V79" s="121">
        <f>'C-Barq Data'!AL79</f>
        <v>0</v>
      </c>
      <c r="W79" s="121">
        <f>'C-Barq Data'!AP79</f>
        <v>3</v>
      </c>
      <c r="X79" s="121">
        <f>'C-Barq Data'!AU79</f>
        <v>2</v>
      </c>
      <c r="Y79" s="121">
        <f>'C-Barq Data'!AY79</f>
        <v>4</v>
      </c>
      <c r="Z79" s="121">
        <f>'C-Barq Data'!BK79</f>
        <v>2.5</v>
      </c>
      <c r="AA79" s="72">
        <f>'BDI Data'!X79</f>
        <v>1</v>
      </c>
      <c r="AB79" s="72">
        <f>'GAD-7 Data'!J79</f>
        <v>3</v>
      </c>
      <c r="AC79" s="72">
        <f>'RSE Data'!M79</f>
        <v>26</v>
      </c>
    </row>
    <row r="80" spans="2:29" s="69" customFormat="1" ht="15.75" customHeight="1">
      <c r="B80" s="53">
        <v>77</v>
      </c>
      <c r="C80" s="81" t="s">
        <v>35</v>
      </c>
      <c r="D80" s="71" t="s">
        <v>174</v>
      </c>
      <c r="E80" s="71">
        <v>18</v>
      </c>
      <c r="F80" s="71" t="s">
        <v>30</v>
      </c>
      <c r="G80" s="71" t="s">
        <v>175</v>
      </c>
      <c r="H80" s="71" t="s">
        <v>176</v>
      </c>
      <c r="I80" s="71" t="s">
        <v>30</v>
      </c>
      <c r="J80" s="71">
        <v>1</v>
      </c>
      <c r="K80" s="71" t="s">
        <v>177</v>
      </c>
      <c r="L80" s="71" t="s">
        <v>34</v>
      </c>
      <c r="M80" s="120">
        <f>'C-Barq Data'!D80</f>
        <v>2.5</v>
      </c>
      <c r="N80" s="121">
        <f>'C-Barq Data'!P80</f>
        <v>0.33333333333333331</v>
      </c>
      <c r="O80" s="121">
        <f>'C-Barq Data'!Q80</f>
        <v>1</v>
      </c>
      <c r="P80" s="121">
        <f>'C-Barq Data'!R80</f>
        <v>2.5</v>
      </c>
      <c r="Q80" s="121">
        <f>'C-Barq Data'!S80</f>
        <v>0</v>
      </c>
      <c r="R80" s="121">
        <f>'C-Barq Data'!AD80</f>
        <v>0.5</v>
      </c>
      <c r="S80" s="121">
        <f>'C-Barq Data'!AE80</f>
        <v>1.3333333333333333</v>
      </c>
      <c r="T80" s="121">
        <f>'C-Barq Data'!AF80</f>
        <v>3</v>
      </c>
      <c r="U80" s="121">
        <f>'C-Barq Data'!AG80</f>
        <v>0.5</v>
      </c>
      <c r="V80" s="121">
        <f>'C-Barq Data'!AL80</f>
        <v>0</v>
      </c>
      <c r="W80" s="121">
        <f>'C-Barq Data'!AP80</f>
        <v>1.5</v>
      </c>
      <c r="X80" s="121">
        <f>'C-Barq Data'!AU80</f>
        <v>0.66666666666666663</v>
      </c>
      <c r="Y80" s="121">
        <f>'C-Barq Data'!AY80</f>
        <v>1</v>
      </c>
      <c r="Z80" s="121">
        <f>'C-Barq Data'!BK80</f>
        <v>1</v>
      </c>
      <c r="AA80" s="72">
        <f>'BDI Data'!X80</f>
        <v>20</v>
      </c>
      <c r="AB80" s="72">
        <f>'GAD-7 Data'!J80</f>
        <v>11</v>
      </c>
      <c r="AC80" s="72">
        <f>'RSE Data'!M80</f>
        <v>26</v>
      </c>
    </row>
    <row r="81" spans="2:29" s="69" customFormat="1" ht="15.75" customHeight="1">
      <c r="B81" s="53">
        <v>78</v>
      </c>
      <c r="C81" s="81" t="s">
        <v>35</v>
      </c>
      <c r="D81" s="71" t="s">
        <v>178</v>
      </c>
      <c r="E81" s="71">
        <v>47</v>
      </c>
      <c r="F81" s="71" t="s">
        <v>30</v>
      </c>
      <c r="G81" s="71" t="s">
        <v>74</v>
      </c>
      <c r="H81" s="71" t="s">
        <v>179</v>
      </c>
      <c r="I81" s="71" t="s">
        <v>30</v>
      </c>
      <c r="J81" s="71">
        <v>1</v>
      </c>
      <c r="K81" s="71" t="s">
        <v>180</v>
      </c>
      <c r="L81" s="71" t="s">
        <v>34</v>
      </c>
      <c r="M81" s="120">
        <f>'C-Barq Data'!D81</f>
        <v>4</v>
      </c>
      <c r="N81" s="121">
        <f>'C-Barq Data'!P81</f>
        <v>2.3333333333333335</v>
      </c>
      <c r="O81" s="121">
        <f>'C-Barq Data'!Q81</f>
        <v>0</v>
      </c>
      <c r="P81" s="121">
        <f>'C-Barq Data'!R81</f>
        <v>4</v>
      </c>
      <c r="Q81" s="121">
        <f>'C-Barq Data'!S81</f>
        <v>0</v>
      </c>
      <c r="R81" s="121">
        <f>'C-Barq Data'!AD81</f>
        <v>1</v>
      </c>
      <c r="S81" s="121">
        <f>'C-Barq Data'!AE81</f>
        <v>3</v>
      </c>
      <c r="T81" s="121">
        <f>'C-Barq Data'!AF81</f>
        <v>2</v>
      </c>
      <c r="U81" s="121">
        <f>'C-Barq Data'!AG81</f>
        <v>2.5</v>
      </c>
      <c r="V81" s="121">
        <f>'C-Barq Data'!AL81</f>
        <v>2.3333333333333335</v>
      </c>
      <c r="W81" s="121">
        <f>'C-Barq Data'!AP81</f>
        <v>4</v>
      </c>
      <c r="X81" s="121">
        <f>'C-Barq Data'!AU81</f>
        <v>1.6666666666666667</v>
      </c>
      <c r="Y81" s="121">
        <f>'C-Barq Data'!AY81</f>
        <v>4</v>
      </c>
      <c r="Z81" s="121">
        <f>'C-Barq Data'!BK81</f>
        <v>4</v>
      </c>
      <c r="AA81" s="72">
        <f>'BDI Data'!X81</f>
        <v>31</v>
      </c>
      <c r="AB81" s="72">
        <f>'GAD-7 Data'!J81</f>
        <v>17</v>
      </c>
      <c r="AC81" s="72">
        <f>'RSE Data'!M81</f>
        <v>24</v>
      </c>
    </row>
    <row r="82" spans="2:29" s="69" customFormat="1" ht="15.75" customHeight="1">
      <c r="B82" s="53">
        <v>79</v>
      </c>
      <c r="C82" s="81" t="s">
        <v>35</v>
      </c>
      <c r="D82" s="71"/>
      <c r="E82" s="71">
        <v>32</v>
      </c>
      <c r="F82" s="71" t="s">
        <v>30</v>
      </c>
      <c r="G82" s="71" t="s">
        <v>31</v>
      </c>
      <c r="H82" s="71">
        <v>7</v>
      </c>
      <c r="I82" s="71" t="s">
        <v>30</v>
      </c>
      <c r="J82" s="71">
        <v>1</v>
      </c>
      <c r="K82" s="71" t="s">
        <v>181</v>
      </c>
      <c r="L82" s="71" t="s">
        <v>34</v>
      </c>
      <c r="M82" s="120">
        <f>'C-Barq Data'!D82</f>
        <v>4</v>
      </c>
      <c r="N82" s="121">
        <f>'C-Barq Data'!P82</f>
        <v>0</v>
      </c>
      <c r="O82" s="121">
        <f>'C-Barq Data'!Q82</f>
        <v>0.33333333333333331</v>
      </c>
      <c r="P82" s="121">
        <f>'C-Barq Data'!R82</f>
        <v>0</v>
      </c>
      <c r="Q82" s="121">
        <f>'C-Barq Data'!S82</f>
        <v>0.5</v>
      </c>
      <c r="R82" s="121">
        <f>'C-Barq Data'!AD82</f>
        <v>0</v>
      </c>
      <c r="S82" s="121">
        <f>'C-Barq Data'!AE82</f>
        <v>1</v>
      </c>
      <c r="T82" s="121">
        <f>'C-Barq Data'!AF82</f>
        <v>1</v>
      </c>
      <c r="U82" s="121">
        <f>'C-Barq Data'!AG82</f>
        <v>0.5</v>
      </c>
      <c r="V82" s="121">
        <f>'C-Barq Data'!AL82</f>
        <v>1</v>
      </c>
      <c r="W82" s="121">
        <f>'C-Barq Data'!AP82</f>
        <v>3.5</v>
      </c>
      <c r="X82" s="121">
        <f>'C-Barq Data'!AU82</f>
        <v>1.6666666666666667</v>
      </c>
      <c r="Y82" s="121">
        <f>'C-Barq Data'!AY82</f>
        <v>4</v>
      </c>
      <c r="Z82" s="121">
        <f>'C-Barq Data'!BK82</f>
        <v>0.5</v>
      </c>
      <c r="AA82" s="72">
        <f>'BDI Data'!X82</f>
        <v>30</v>
      </c>
      <c r="AB82" s="72">
        <f>'GAD-7 Data'!J82</f>
        <v>8</v>
      </c>
      <c r="AC82" s="72">
        <f>'RSE Data'!M82</f>
        <v>21</v>
      </c>
    </row>
    <row r="83" spans="2:29" s="69" customFormat="1" ht="15.75" customHeight="1">
      <c r="B83" s="53">
        <v>80</v>
      </c>
      <c r="C83" s="81" t="s">
        <v>35</v>
      </c>
      <c r="D83" s="71" t="s">
        <v>182</v>
      </c>
      <c r="E83" s="71">
        <v>27</v>
      </c>
      <c r="F83" s="71" t="s">
        <v>30</v>
      </c>
      <c r="G83" s="71" t="s">
        <v>183</v>
      </c>
      <c r="H83" s="71">
        <v>3</v>
      </c>
      <c r="I83" s="71" t="s">
        <v>30</v>
      </c>
      <c r="J83" s="71">
        <v>1</v>
      </c>
      <c r="K83" s="71" t="s">
        <v>184</v>
      </c>
      <c r="L83" s="71" t="s">
        <v>34</v>
      </c>
      <c r="M83" s="120">
        <f>'C-Barq Data'!D83</f>
        <v>2.5</v>
      </c>
      <c r="N83" s="121">
        <f>'C-Barq Data'!P83</f>
        <v>0</v>
      </c>
      <c r="O83" s="121">
        <f>'C-Barq Data'!Q83</f>
        <v>0</v>
      </c>
      <c r="P83" s="121">
        <f>'C-Barq Data'!R83</f>
        <v>2.5</v>
      </c>
      <c r="Q83" s="121">
        <f>'C-Barq Data'!S83</f>
        <v>0</v>
      </c>
      <c r="R83" s="121">
        <f>'C-Barq Data'!AD83</f>
        <v>1</v>
      </c>
      <c r="S83" s="121">
        <f>'C-Barq Data'!AE83</f>
        <v>0</v>
      </c>
      <c r="T83" s="121">
        <f>'C-Barq Data'!AF83</f>
        <v>2</v>
      </c>
      <c r="U83" s="121">
        <f>'C-Barq Data'!AG83</f>
        <v>0</v>
      </c>
      <c r="V83" s="121">
        <f>'C-Barq Data'!AL83</f>
        <v>1.3333333333333333</v>
      </c>
      <c r="W83" s="121">
        <f>'C-Barq Data'!AP83</f>
        <v>2.5</v>
      </c>
      <c r="X83" s="121">
        <f>'C-Barq Data'!AU83</f>
        <v>1.6666666666666667</v>
      </c>
      <c r="Y83" s="121">
        <f>'C-Barq Data'!AY83</f>
        <v>4</v>
      </c>
      <c r="Z83" s="121">
        <f>'C-Barq Data'!BK83</f>
        <v>2</v>
      </c>
      <c r="AA83" s="72">
        <f>'BDI Data'!X83</f>
        <v>12</v>
      </c>
      <c r="AB83" s="72">
        <f>'GAD-7 Data'!J83</f>
        <v>9</v>
      </c>
      <c r="AC83" s="72">
        <f>'RSE Data'!M83</f>
        <v>26</v>
      </c>
    </row>
    <row r="84" spans="2:29" s="69" customFormat="1" ht="15.75" customHeight="1">
      <c r="B84" s="53">
        <v>81</v>
      </c>
      <c r="C84" s="81" t="s">
        <v>35</v>
      </c>
      <c r="D84" s="71" t="s">
        <v>185</v>
      </c>
      <c r="E84" s="71">
        <v>72</v>
      </c>
      <c r="F84" s="71" t="s">
        <v>32</v>
      </c>
      <c r="G84" s="71" t="s">
        <v>122</v>
      </c>
      <c r="H84" s="71">
        <v>6</v>
      </c>
      <c r="I84" s="71" t="s">
        <v>30</v>
      </c>
      <c r="J84" s="71">
        <v>3</v>
      </c>
      <c r="K84" s="71" t="s">
        <v>186</v>
      </c>
      <c r="L84" s="71" t="s">
        <v>34</v>
      </c>
      <c r="M84" s="120">
        <f>'C-Barq Data'!D84</f>
        <v>1</v>
      </c>
      <c r="N84" s="121">
        <f>'C-Barq Data'!P84</f>
        <v>0</v>
      </c>
      <c r="O84" s="121">
        <f>'C-Barq Data'!Q84</f>
        <v>0</v>
      </c>
      <c r="P84" s="121">
        <f>'C-Barq Data'!R84</f>
        <v>0</v>
      </c>
      <c r="Q84" s="121">
        <f>'C-Barq Data'!S84</f>
        <v>0.5</v>
      </c>
      <c r="R84" s="121">
        <f>'C-Barq Data'!AD84</f>
        <v>0</v>
      </c>
      <c r="S84" s="121">
        <f>'C-Barq Data'!AE84</f>
        <v>0.33333333333333331</v>
      </c>
      <c r="T84" s="121">
        <f>'C-Barq Data'!AF84</f>
        <v>0.5</v>
      </c>
      <c r="U84" s="121">
        <f>'C-Barq Data'!AG84</f>
        <v>0.5</v>
      </c>
      <c r="V84" s="121">
        <f>'C-Barq Data'!AL84</f>
        <v>0.33333333333333331</v>
      </c>
      <c r="W84" s="121">
        <f>'C-Barq Data'!AP84</f>
        <v>3</v>
      </c>
      <c r="X84" s="121">
        <f>'C-Barq Data'!AU84</f>
        <v>1</v>
      </c>
      <c r="Y84" s="121">
        <f>'C-Barq Data'!AY84</f>
        <v>1</v>
      </c>
      <c r="Z84" s="121">
        <f>'C-Barq Data'!BK84</f>
        <v>2</v>
      </c>
      <c r="AA84" s="72">
        <f>'BDI Data'!X84</f>
        <v>3</v>
      </c>
      <c r="AB84" s="72">
        <f>'GAD-7 Data'!J84</f>
        <v>1</v>
      </c>
      <c r="AC84" s="72">
        <f>'RSE Data'!M84</f>
        <v>26</v>
      </c>
    </row>
    <row r="85" spans="2:29" s="69" customFormat="1" ht="15.75" customHeight="1">
      <c r="B85" s="53">
        <v>82</v>
      </c>
      <c r="C85" s="81" t="s">
        <v>35</v>
      </c>
      <c r="D85" s="72"/>
      <c r="E85" s="71">
        <v>66</v>
      </c>
      <c r="F85" s="71" t="s">
        <v>30</v>
      </c>
      <c r="G85" s="71" t="s">
        <v>54</v>
      </c>
      <c r="H85" s="71">
        <v>7</v>
      </c>
      <c r="I85" s="71" t="s">
        <v>30</v>
      </c>
      <c r="J85" s="71">
        <v>1</v>
      </c>
      <c r="K85" s="71" t="s">
        <v>187</v>
      </c>
      <c r="L85" s="71" t="s">
        <v>38</v>
      </c>
      <c r="M85" s="120">
        <f>'C-Barq Data'!D85</f>
        <v>2</v>
      </c>
      <c r="N85" s="121">
        <f>'C-Barq Data'!P85</f>
        <v>0</v>
      </c>
      <c r="O85" s="121">
        <f>'C-Barq Data'!Q85</f>
        <v>0</v>
      </c>
      <c r="P85" s="121">
        <f>'C-Barq Data'!R85</f>
        <v>0</v>
      </c>
      <c r="Q85" s="121">
        <f>'C-Barq Data'!S85</f>
        <v>0</v>
      </c>
      <c r="R85" s="121">
        <f>'C-Barq Data'!AD85</f>
        <v>0</v>
      </c>
      <c r="S85" s="121">
        <f>'C-Barq Data'!AE85</f>
        <v>0.33333333333333331</v>
      </c>
      <c r="T85" s="121">
        <f>'C-Barq Data'!AF85</f>
        <v>0</v>
      </c>
      <c r="U85" s="121">
        <f>'C-Barq Data'!AG85</f>
        <v>0.5</v>
      </c>
      <c r="V85" s="121">
        <f>'C-Barq Data'!AL85</f>
        <v>0</v>
      </c>
      <c r="W85" s="121">
        <f>'C-Barq Data'!AP85</f>
        <v>3</v>
      </c>
      <c r="X85" s="121">
        <f>'C-Barq Data'!AU85</f>
        <v>0.33333333333333331</v>
      </c>
      <c r="Y85" s="121">
        <f>'C-Barq Data'!AY85</f>
        <v>0</v>
      </c>
      <c r="Z85" s="121">
        <f>'C-Barq Data'!BK85</f>
        <v>0.5</v>
      </c>
      <c r="AA85" s="72">
        <f>'BDI Data'!X85</f>
        <v>0</v>
      </c>
      <c r="AB85" s="72">
        <f>'GAD-7 Data'!J85</f>
        <v>0</v>
      </c>
      <c r="AC85" s="72">
        <f>'RSE Data'!M85</f>
        <v>25</v>
      </c>
    </row>
    <row r="86" spans="2:29" s="69" customFormat="1" ht="15.75" customHeight="1">
      <c r="B86" s="53">
        <v>83</v>
      </c>
      <c r="C86" s="81" t="s">
        <v>35</v>
      </c>
      <c r="D86" s="71" t="s">
        <v>188</v>
      </c>
      <c r="E86" s="71">
        <v>55</v>
      </c>
      <c r="F86" s="71" t="s">
        <v>30</v>
      </c>
      <c r="G86" s="71" t="s">
        <v>54</v>
      </c>
      <c r="H86" s="71">
        <v>4.5</v>
      </c>
      <c r="I86" s="71" t="s">
        <v>32</v>
      </c>
      <c r="J86" s="71">
        <v>2</v>
      </c>
      <c r="K86" s="71" t="s">
        <v>189</v>
      </c>
      <c r="L86" s="71" t="s">
        <v>38</v>
      </c>
      <c r="M86" s="120">
        <f>'C-Barq Data'!D86</f>
        <v>2</v>
      </c>
      <c r="N86" s="121">
        <f>'C-Barq Data'!P86</f>
        <v>1.6666666666666667</v>
      </c>
      <c r="O86" s="121">
        <f>'C-Barq Data'!Q86</f>
        <v>0</v>
      </c>
      <c r="P86" s="121">
        <f>'C-Barq Data'!R86</f>
        <v>0.5</v>
      </c>
      <c r="Q86" s="121">
        <f>'C-Barq Data'!S86</f>
        <v>0</v>
      </c>
      <c r="R86" s="121">
        <f>'C-Barq Data'!AD86</f>
        <v>0</v>
      </c>
      <c r="S86" s="121">
        <f>'C-Barq Data'!AE86</f>
        <v>0.33333333333333331</v>
      </c>
      <c r="T86" s="121">
        <f>'C-Barq Data'!AF86</f>
        <v>0</v>
      </c>
      <c r="U86" s="121">
        <f>'C-Barq Data'!AG86</f>
        <v>0.5</v>
      </c>
      <c r="V86" s="121">
        <f>'C-Barq Data'!AL86</f>
        <v>1</v>
      </c>
      <c r="W86" s="121">
        <f>'C-Barq Data'!AP86</f>
        <v>2</v>
      </c>
      <c r="X86" s="121">
        <f>'C-Barq Data'!AU86</f>
        <v>0.33333333333333331</v>
      </c>
      <c r="Y86" s="121">
        <f>'C-Barq Data'!AY86</f>
        <v>1</v>
      </c>
      <c r="Z86" s="121">
        <f>'C-Barq Data'!BK86</f>
        <v>1.5</v>
      </c>
      <c r="AA86" s="72">
        <f>'BDI Data'!X86</f>
        <v>2</v>
      </c>
      <c r="AB86" s="72">
        <f>'GAD-7 Data'!J86</f>
        <v>0</v>
      </c>
      <c r="AC86" s="72">
        <f>'RSE Data'!M86</f>
        <v>25</v>
      </c>
    </row>
    <row r="87" spans="2:29" s="69" customFormat="1" ht="15.75" customHeight="1">
      <c r="B87" s="53">
        <v>84</v>
      </c>
      <c r="C87" s="81" t="s">
        <v>35</v>
      </c>
      <c r="D87" s="71" t="s">
        <v>190</v>
      </c>
      <c r="E87" s="71">
        <v>61</v>
      </c>
      <c r="F87" s="71" t="s">
        <v>30</v>
      </c>
      <c r="G87" s="71" t="s">
        <v>191</v>
      </c>
      <c r="H87" s="71">
        <v>4</v>
      </c>
      <c r="I87" s="71" t="s">
        <v>32</v>
      </c>
      <c r="J87" s="71">
        <v>1</v>
      </c>
      <c r="K87" s="71" t="s">
        <v>192</v>
      </c>
      <c r="L87" s="71" t="s">
        <v>34</v>
      </c>
      <c r="M87" s="120">
        <f>'C-Barq Data'!D87</f>
        <v>1</v>
      </c>
      <c r="N87" s="121">
        <f>'C-Barq Data'!P87</f>
        <v>0.66666666666666663</v>
      </c>
      <c r="O87" s="121">
        <f>'C-Barq Data'!Q87</f>
        <v>0</v>
      </c>
      <c r="P87" s="121">
        <f>'C-Barq Data'!R87</f>
        <v>1.5</v>
      </c>
      <c r="Q87" s="121">
        <f>'C-Barq Data'!S87</f>
        <v>0</v>
      </c>
      <c r="R87" s="121">
        <f>'C-Barq Data'!AD87</f>
        <v>0</v>
      </c>
      <c r="S87" s="121">
        <f>'C-Barq Data'!AE87</f>
        <v>0</v>
      </c>
      <c r="T87" s="121">
        <f>'C-Barq Data'!AF87</f>
        <v>0.5</v>
      </c>
      <c r="U87" s="121">
        <f>'C-Barq Data'!AG87</f>
        <v>0</v>
      </c>
      <c r="V87" s="121">
        <f>'C-Barq Data'!AL87</f>
        <v>0</v>
      </c>
      <c r="W87" s="121">
        <f>'C-Barq Data'!AP87</f>
        <v>2</v>
      </c>
      <c r="X87" s="121">
        <f>'C-Barq Data'!AU87</f>
        <v>0.33333333333333331</v>
      </c>
      <c r="Y87" s="121">
        <f>'C-Barq Data'!AY87</f>
        <v>1</v>
      </c>
      <c r="Z87" s="121">
        <f>'C-Barq Data'!BK87</f>
        <v>1</v>
      </c>
      <c r="AA87" s="72">
        <f>'BDI Data'!X87</f>
        <v>7</v>
      </c>
      <c r="AB87" s="72">
        <f>'GAD-7 Data'!J87</f>
        <v>3</v>
      </c>
      <c r="AC87" s="72">
        <f>'RSE Data'!M87</f>
        <v>23</v>
      </c>
    </row>
    <row r="88" spans="2:29" s="69" customFormat="1" ht="15.75" customHeight="1">
      <c r="B88" s="53">
        <v>85</v>
      </c>
      <c r="C88" s="81" t="s">
        <v>35</v>
      </c>
      <c r="D88" s="72"/>
      <c r="E88" s="71">
        <v>66</v>
      </c>
      <c r="F88" s="71" t="s">
        <v>30</v>
      </c>
      <c r="G88" s="71" t="s">
        <v>193</v>
      </c>
      <c r="H88" s="71">
        <v>12</v>
      </c>
      <c r="I88" s="71" t="s">
        <v>32</v>
      </c>
      <c r="J88" s="71">
        <v>1</v>
      </c>
      <c r="K88" s="71" t="s">
        <v>194</v>
      </c>
      <c r="L88" s="71" t="s">
        <v>34</v>
      </c>
      <c r="M88" s="120">
        <f>'C-Barq Data'!D88</f>
        <v>1</v>
      </c>
      <c r="N88" s="121">
        <f>'C-Barq Data'!P88</f>
        <v>0</v>
      </c>
      <c r="O88" s="121">
        <f>'C-Barq Data'!Q88</f>
        <v>0</v>
      </c>
      <c r="P88" s="121">
        <f>'C-Barq Data'!R88</f>
        <v>1</v>
      </c>
      <c r="Q88" s="121">
        <f>'C-Barq Data'!S88</f>
        <v>0</v>
      </c>
      <c r="R88" s="121">
        <f>'C-Barq Data'!AD88</f>
        <v>0</v>
      </c>
      <c r="S88" s="121">
        <f>'C-Barq Data'!AE88</f>
        <v>0.66666666666666663</v>
      </c>
      <c r="T88" s="121">
        <f>'C-Barq Data'!AF88</f>
        <v>2.5</v>
      </c>
      <c r="U88" s="121">
        <f>'C-Barq Data'!AG88</f>
        <v>0</v>
      </c>
      <c r="V88" s="121">
        <f>'C-Barq Data'!AL88</f>
        <v>0</v>
      </c>
      <c r="W88" s="121">
        <f>'C-Barq Data'!AP88</f>
        <v>1</v>
      </c>
      <c r="X88" s="121">
        <f>'C-Barq Data'!AU88</f>
        <v>1.6666666666666667</v>
      </c>
      <c r="Y88" s="121">
        <f>'C-Barq Data'!AY88</f>
        <v>3</v>
      </c>
      <c r="Z88" s="121">
        <f>'C-Barq Data'!BK88</f>
        <v>1</v>
      </c>
      <c r="AA88" s="72">
        <f>'BDI Data'!X88</f>
        <v>0</v>
      </c>
      <c r="AB88" s="72">
        <f>'GAD-7 Data'!J88</f>
        <v>0</v>
      </c>
      <c r="AC88" s="72">
        <f>'RSE Data'!M88</f>
        <v>25</v>
      </c>
    </row>
    <row r="89" spans="2:29" s="69" customFormat="1" ht="15.75" customHeight="1">
      <c r="B89" s="53">
        <v>86</v>
      </c>
      <c r="C89" s="81" t="s">
        <v>35</v>
      </c>
      <c r="D89" s="72"/>
      <c r="E89" s="71">
        <v>35</v>
      </c>
      <c r="F89" s="71" t="s">
        <v>30</v>
      </c>
      <c r="G89" s="71" t="s">
        <v>54</v>
      </c>
      <c r="H89" s="71" t="s">
        <v>195</v>
      </c>
      <c r="I89" s="71" t="s">
        <v>32</v>
      </c>
      <c r="J89" s="71">
        <v>1</v>
      </c>
      <c r="K89" s="71" t="s">
        <v>196</v>
      </c>
      <c r="L89" s="71" t="s">
        <v>34</v>
      </c>
      <c r="M89" s="120">
        <f>'C-Barq Data'!D89</f>
        <v>3</v>
      </c>
      <c r="N89" s="121">
        <f>'C-Barq Data'!P89</f>
        <v>0</v>
      </c>
      <c r="O89" s="121">
        <f>'C-Barq Data'!Q89</f>
        <v>0.66666666666666663</v>
      </c>
      <c r="P89" s="121">
        <f>'C-Barq Data'!R89</f>
        <v>1.5</v>
      </c>
      <c r="Q89" s="121">
        <f>'C-Barq Data'!S89</f>
        <v>0</v>
      </c>
      <c r="R89" s="121">
        <f>'C-Barq Data'!AD89</f>
        <v>0</v>
      </c>
      <c r="S89" s="121">
        <f>'C-Barq Data'!AE89</f>
        <v>2</v>
      </c>
      <c r="T89" s="121">
        <f>'C-Barq Data'!AF89</f>
        <v>2</v>
      </c>
      <c r="U89" s="121">
        <f>'C-Barq Data'!AG89</f>
        <v>2.5</v>
      </c>
      <c r="V89" s="121">
        <f>'C-Barq Data'!AL89</f>
        <v>0.66666666666666663</v>
      </c>
      <c r="W89" s="121">
        <f>'C-Barq Data'!AP89</f>
        <v>3.5</v>
      </c>
      <c r="X89" s="121">
        <f>'C-Barq Data'!AU89</f>
        <v>1</v>
      </c>
      <c r="Y89" s="121">
        <f>'C-Barq Data'!AY89</f>
        <v>2</v>
      </c>
      <c r="Z89" s="121">
        <f>'C-Barq Data'!BK89</f>
        <v>2</v>
      </c>
      <c r="AA89" s="72">
        <f>'BDI Data'!X89</f>
        <v>17</v>
      </c>
      <c r="AB89" s="72">
        <f>'GAD-7 Data'!J89</f>
        <v>6</v>
      </c>
      <c r="AC89" s="72">
        <f>'RSE Data'!M89</f>
        <v>19</v>
      </c>
    </row>
    <row r="90" spans="2:29" s="69" customFormat="1" ht="15.75" customHeight="1">
      <c r="B90" s="53">
        <v>87</v>
      </c>
      <c r="C90" s="81" t="s">
        <v>35</v>
      </c>
      <c r="D90" s="71" t="s">
        <v>197</v>
      </c>
      <c r="E90" s="71">
        <v>48</v>
      </c>
      <c r="F90" s="71" t="s">
        <v>30</v>
      </c>
      <c r="G90" s="71" t="s">
        <v>198</v>
      </c>
      <c r="H90" s="71">
        <v>8</v>
      </c>
      <c r="I90" s="71" t="s">
        <v>32</v>
      </c>
      <c r="J90" s="71">
        <v>3</v>
      </c>
      <c r="K90" s="71" t="s">
        <v>199</v>
      </c>
      <c r="L90" s="71" t="s">
        <v>38</v>
      </c>
      <c r="M90" s="120">
        <f>'C-Barq Data'!D90</f>
        <v>2</v>
      </c>
      <c r="N90" s="121">
        <f>'C-Barq Data'!P90</f>
        <v>0</v>
      </c>
      <c r="O90" s="121">
        <f>'C-Barq Data'!Q90</f>
        <v>1</v>
      </c>
      <c r="P90" s="121">
        <f>'C-Barq Data'!R90</f>
        <v>1.5</v>
      </c>
      <c r="Q90" s="121">
        <f>'C-Barq Data'!S90</f>
        <v>1</v>
      </c>
      <c r="R90" s="121">
        <f>'C-Barq Data'!AD90</f>
        <v>0</v>
      </c>
      <c r="S90" s="121">
        <f>'C-Barq Data'!AE90</f>
        <v>0</v>
      </c>
      <c r="T90" s="121">
        <f>'C-Barq Data'!AF90</f>
        <v>0.5</v>
      </c>
      <c r="U90" s="121">
        <f>'C-Barq Data'!AG90</f>
        <v>0.5</v>
      </c>
      <c r="V90" s="121">
        <f>'C-Barq Data'!AL90</f>
        <v>0.33333333333333331</v>
      </c>
      <c r="W90" s="121">
        <f>'C-Barq Data'!AP90</f>
        <v>2.5</v>
      </c>
      <c r="X90" s="121">
        <f>'C-Barq Data'!AU90</f>
        <v>1.3333333333333333</v>
      </c>
      <c r="Y90" s="121">
        <f>'C-Barq Data'!AY90</f>
        <v>2</v>
      </c>
      <c r="Z90" s="121">
        <f>'C-Barq Data'!BK90</f>
        <v>2</v>
      </c>
      <c r="AA90" s="72">
        <f>'BDI Data'!X90</f>
        <v>11</v>
      </c>
      <c r="AB90" s="72">
        <f>'GAD-7 Data'!J90</f>
        <v>5</v>
      </c>
      <c r="AC90" s="72">
        <f>'RSE Data'!M90</f>
        <v>25</v>
      </c>
    </row>
    <row r="91" spans="2:29" s="69" customFormat="1" ht="15.75" customHeight="1">
      <c r="B91" s="53">
        <v>88</v>
      </c>
      <c r="C91" s="81" t="s">
        <v>35</v>
      </c>
      <c r="D91" s="71" t="s">
        <v>200</v>
      </c>
      <c r="E91" s="71">
        <v>64</v>
      </c>
      <c r="F91" s="71" t="s">
        <v>30</v>
      </c>
      <c r="G91" s="71" t="s">
        <v>54</v>
      </c>
      <c r="H91" s="71" t="s">
        <v>201</v>
      </c>
      <c r="I91" s="71" t="s">
        <v>30</v>
      </c>
      <c r="J91" s="71">
        <v>2</v>
      </c>
      <c r="K91" s="71" t="s">
        <v>187</v>
      </c>
      <c r="L91" s="71" t="s">
        <v>38</v>
      </c>
      <c r="M91" s="120">
        <f>'C-Barq Data'!D91</f>
        <v>2</v>
      </c>
      <c r="N91" s="121">
        <f>'C-Barq Data'!P91</f>
        <v>1</v>
      </c>
      <c r="O91" s="121">
        <f>'C-Barq Data'!Q91</f>
        <v>0</v>
      </c>
      <c r="P91" s="121">
        <f>'C-Barq Data'!R91</f>
        <v>0.5</v>
      </c>
      <c r="Q91" s="121">
        <f>'C-Barq Data'!S91</f>
        <v>0</v>
      </c>
      <c r="R91" s="121">
        <f>'C-Barq Data'!AD91</f>
        <v>0</v>
      </c>
      <c r="S91" s="121">
        <f>'C-Barq Data'!AE91</f>
        <v>0</v>
      </c>
      <c r="T91" s="121">
        <f>'C-Barq Data'!AF91</f>
        <v>0</v>
      </c>
      <c r="U91" s="121">
        <f>'C-Barq Data'!AG91</f>
        <v>0</v>
      </c>
      <c r="V91" s="121">
        <f>'C-Barq Data'!AL91</f>
        <v>0</v>
      </c>
      <c r="W91" s="121">
        <f>'C-Barq Data'!AP91</f>
        <v>2</v>
      </c>
      <c r="X91" s="121">
        <f>'C-Barq Data'!AU91</f>
        <v>1</v>
      </c>
      <c r="Y91" s="121">
        <f>'C-Barq Data'!AY91</f>
        <v>2</v>
      </c>
      <c r="Z91" s="121">
        <f>'C-Barq Data'!BK91</f>
        <v>2</v>
      </c>
      <c r="AA91" s="72">
        <f>'BDI Data'!X91</f>
        <v>1</v>
      </c>
      <c r="AB91" s="72">
        <f>'GAD-7 Data'!J91</f>
        <v>0</v>
      </c>
      <c r="AC91" s="72">
        <f>'RSE Data'!M91</f>
        <v>25</v>
      </c>
    </row>
    <row r="92" spans="2:29" s="69" customFormat="1" ht="15.75" customHeight="1">
      <c r="B92" s="53">
        <v>89</v>
      </c>
      <c r="C92" s="81" t="s">
        <v>35</v>
      </c>
      <c r="D92" s="71" t="s">
        <v>202</v>
      </c>
      <c r="E92" s="71">
        <v>34</v>
      </c>
      <c r="F92" s="71" t="s">
        <v>30</v>
      </c>
      <c r="G92" s="71" t="s">
        <v>198</v>
      </c>
      <c r="H92" s="71">
        <v>4</v>
      </c>
      <c r="I92" s="71" t="s">
        <v>30</v>
      </c>
      <c r="J92" s="71">
        <v>1</v>
      </c>
      <c r="K92" s="71" t="s">
        <v>203</v>
      </c>
      <c r="L92" s="71" t="s">
        <v>34</v>
      </c>
      <c r="M92" s="120">
        <f>'C-Barq Data'!D92</f>
        <v>1.5</v>
      </c>
      <c r="N92" s="121">
        <f>'C-Barq Data'!P92</f>
        <v>0</v>
      </c>
      <c r="O92" s="121">
        <f>'C-Barq Data'!Q92</f>
        <v>0</v>
      </c>
      <c r="P92" s="121">
        <f>'C-Barq Data'!R92</f>
        <v>1.5</v>
      </c>
      <c r="Q92" s="121">
        <f>'C-Barq Data'!S92</f>
        <v>1</v>
      </c>
      <c r="R92" s="121">
        <f>'C-Barq Data'!AD92</f>
        <v>0</v>
      </c>
      <c r="S92" s="121">
        <f>'C-Barq Data'!AE92</f>
        <v>0.33333333333333331</v>
      </c>
      <c r="T92" s="121">
        <f>'C-Barq Data'!AF92</f>
        <v>1</v>
      </c>
      <c r="U92" s="121">
        <f>'C-Barq Data'!AG92</f>
        <v>1.5</v>
      </c>
      <c r="V92" s="121">
        <f>'C-Barq Data'!AL92</f>
        <v>1</v>
      </c>
      <c r="W92" s="121">
        <f>'C-Barq Data'!AP92</f>
        <v>1</v>
      </c>
      <c r="X92" s="121">
        <f>'C-Barq Data'!AU92</f>
        <v>0.66666666666666663</v>
      </c>
      <c r="Y92" s="121">
        <f>'C-Barq Data'!AY92</f>
        <v>2</v>
      </c>
      <c r="Z92" s="121">
        <f>'C-Barq Data'!BK92</f>
        <v>2</v>
      </c>
      <c r="AA92" s="72">
        <f>'BDI Data'!X92</f>
        <v>10</v>
      </c>
      <c r="AB92" s="72">
        <f>'GAD-7 Data'!J92</f>
        <v>8</v>
      </c>
      <c r="AC92" s="72">
        <f>'RSE Data'!M92</f>
        <v>24</v>
      </c>
    </row>
    <row r="93" spans="2:29" s="69" customFormat="1" ht="15.75" customHeight="1">
      <c r="B93" s="53">
        <v>90</v>
      </c>
      <c r="C93" s="81" t="s">
        <v>35</v>
      </c>
      <c r="D93" s="72"/>
      <c r="E93" s="71">
        <v>55</v>
      </c>
      <c r="F93" s="71" t="s">
        <v>30</v>
      </c>
      <c r="G93" s="71" t="s">
        <v>31</v>
      </c>
      <c r="H93" s="71" t="s">
        <v>204</v>
      </c>
      <c r="I93" s="71" t="s">
        <v>32</v>
      </c>
      <c r="J93" s="71">
        <v>1</v>
      </c>
      <c r="K93" s="71" t="s">
        <v>205</v>
      </c>
      <c r="L93" s="71" t="s">
        <v>34</v>
      </c>
      <c r="M93" s="120">
        <f>'C-Barq Data'!D93</f>
        <v>2</v>
      </c>
      <c r="N93" s="121">
        <f>'C-Barq Data'!P93</f>
        <v>0.33333333333333331</v>
      </c>
      <c r="O93" s="121">
        <f>'C-Barq Data'!Q93</f>
        <v>0</v>
      </c>
      <c r="P93" s="121">
        <f>'C-Barq Data'!R93</f>
        <v>2.5</v>
      </c>
      <c r="Q93" s="121">
        <f>'C-Barq Data'!S93</f>
        <v>0</v>
      </c>
      <c r="R93" s="121">
        <f>'C-Barq Data'!AD93</f>
        <v>1</v>
      </c>
      <c r="S93" s="121">
        <f>'C-Barq Data'!AE93</f>
        <v>1.3333333333333333</v>
      </c>
      <c r="T93" s="121">
        <f>'C-Barq Data'!AF93</f>
        <v>2</v>
      </c>
      <c r="U93" s="121">
        <f>'C-Barq Data'!AG93</f>
        <v>1.5</v>
      </c>
      <c r="V93" s="121">
        <f>'C-Barq Data'!AL93</f>
        <v>0.33333333333333331</v>
      </c>
      <c r="W93" s="121">
        <f>'C-Barq Data'!AP93</f>
        <v>1.5</v>
      </c>
      <c r="X93" s="121">
        <f>'C-Barq Data'!AU93</f>
        <v>2</v>
      </c>
      <c r="Y93" s="121">
        <f>'C-Barq Data'!AY93</f>
        <v>3</v>
      </c>
      <c r="Z93" s="121">
        <f>'C-Barq Data'!BK93</f>
        <v>1</v>
      </c>
      <c r="AA93" s="72">
        <f>'BDI Data'!X93</f>
        <v>39</v>
      </c>
      <c r="AB93" s="72">
        <f>'GAD-7 Data'!J93</f>
        <v>19</v>
      </c>
      <c r="AC93" s="72">
        <f>'RSE Data'!M93</f>
        <v>25</v>
      </c>
    </row>
    <row r="94" spans="2:29" s="69" customFormat="1" ht="15.75" customHeight="1">
      <c r="B94" s="53">
        <v>91</v>
      </c>
      <c r="C94" s="81" t="s">
        <v>35</v>
      </c>
      <c r="D94" s="72"/>
      <c r="E94" s="71">
        <v>28</v>
      </c>
      <c r="F94" s="71" t="s">
        <v>30</v>
      </c>
      <c r="G94" s="71" t="s">
        <v>61</v>
      </c>
      <c r="H94" s="71">
        <v>8</v>
      </c>
      <c r="I94" s="71" t="s">
        <v>32</v>
      </c>
      <c r="J94" s="71">
        <v>4</v>
      </c>
      <c r="K94" s="71" t="s">
        <v>206</v>
      </c>
      <c r="L94" s="71" t="s">
        <v>38</v>
      </c>
      <c r="M94" s="120">
        <f>'C-Barq Data'!D94</f>
        <v>1.5</v>
      </c>
      <c r="N94" s="121">
        <f>'C-Barq Data'!P94</f>
        <v>0.66666666666666663</v>
      </c>
      <c r="O94" s="121">
        <f>'C-Barq Data'!Q94</f>
        <v>0</v>
      </c>
      <c r="P94" s="121">
        <f>'C-Barq Data'!R94</f>
        <v>0.5</v>
      </c>
      <c r="Q94" s="121">
        <f>'C-Barq Data'!S94</f>
        <v>0</v>
      </c>
      <c r="R94" s="121">
        <f>'C-Barq Data'!AD94</f>
        <v>0</v>
      </c>
      <c r="S94" s="121">
        <f>'C-Barq Data'!AE94</f>
        <v>1</v>
      </c>
      <c r="T94" s="121">
        <f>'C-Barq Data'!AF94</f>
        <v>0</v>
      </c>
      <c r="U94" s="121">
        <f>'C-Barq Data'!AG94</f>
        <v>1</v>
      </c>
      <c r="V94" s="121">
        <f>'C-Barq Data'!AL94</f>
        <v>1</v>
      </c>
      <c r="W94" s="121">
        <f>'C-Barq Data'!AP94</f>
        <v>2.5</v>
      </c>
      <c r="X94" s="121">
        <f>'C-Barq Data'!AU94</f>
        <v>2.3333333333333335</v>
      </c>
      <c r="Y94" s="121">
        <f>'C-Barq Data'!AY94</f>
        <v>3</v>
      </c>
      <c r="Z94" s="121">
        <f>'C-Barq Data'!BK94</f>
        <v>1.5</v>
      </c>
      <c r="AA94" s="72">
        <f>'BDI Data'!X94</f>
        <v>33</v>
      </c>
      <c r="AB94" s="72">
        <f>'GAD-7 Data'!J94</f>
        <v>6</v>
      </c>
      <c r="AC94" s="72">
        <f>'RSE Data'!M94</f>
        <v>26</v>
      </c>
    </row>
    <row r="95" spans="2:29" s="69" customFormat="1" ht="15.75" customHeight="1">
      <c r="B95" s="53">
        <v>92</v>
      </c>
      <c r="C95" s="81" t="s">
        <v>35</v>
      </c>
      <c r="D95" s="72"/>
      <c r="E95" s="71">
        <v>33</v>
      </c>
      <c r="F95" s="71" t="s">
        <v>30</v>
      </c>
      <c r="G95" s="71" t="s">
        <v>31</v>
      </c>
      <c r="H95" s="71">
        <v>8</v>
      </c>
      <c r="I95" s="71" t="s">
        <v>30</v>
      </c>
      <c r="J95" s="71">
        <v>3</v>
      </c>
      <c r="K95" s="71" t="s">
        <v>207</v>
      </c>
      <c r="L95" s="71" t="s">
        <v>34</v>
      </c>
      <c r="M95" s="120">
        <f>'C-Barq Data'!D95</f>
        <v>2.5</v>
      </c>
      <c r="N95" s="121">
        <f>'C-Barq Data'!P95</f>
        <v>2.3333333333333335</v>
      </c>
      <c r="O95" s="121">
        <f>'C-Barq Data'!Q95</f>
        <v>0</v>
      </c>
      <c r="P95" s="121">
        <f>'C-Barq Data'!R95</f>
        <v>4</v>
      </c>
      <c r="Q95" s="121">
        <f>'C-Barq Data'!S95</f>
        <v>1</v>
      </c>
      <c r="R95" s="121">
        <f>'C-Barq Data'!AD95</f>
        <v>2</v>
      </c>
      <c r="S95" s="121">
        <f>'C-Barq Data'!AE95</f>
        <v>2.3333333333333335</v>
      </c>
      <c r="T95" s="121">
        <f>'C-Barq Data'!AF95</f>
        <v>2.5</v>
      </c>
      <c r="U95" s="121">
        <f>'C-Barq Data'!AG95</f>
        <v>1.5</v>
      </c>
      <c r="V95" s="121">
        <f>'C-Barq Data'!AL95</f>
        <v>1.3333333333333333</v>
      </c>
      <c r="W95" s="121">
        <f>'C-Barq Data'!AP95</f>
        <v>1</v>
      </c>
      <c r="X95" s="121">
        <f>'C-Barq Data'!AU95</f>
        <v>2</v>
      </c>
      <c r="Y95" s="121">
        <f>'C-Barq Data'!AY95</f>
        <v>2</v>
      </c>
      <c r="Z95" s="121">
        <f>'C-Barq Data'!BK95</f>
        <v>1.5</v>
      </c>
      <c r="AA95" s="72">
        <f>'BDI Data'!X95</f>
        <v>10</v>
      </c>
      <c r="AB95" s="72">
        <f>'GAD-7 Data'!J95</f>
        <v>2</v>
      </c>
      <c r="AC95" s="72">
        <f>'RSE Data'!M95</f>
        <v>21</v>
      </c>
    </row>
    <row r="96" spans="2:29" s="69" customFormat="1" ht="15.75" customHeight="1">
      <c r="B96" s="53">
        <v>93</v>
      </c>
      <c r="C96" s="81" t="s">
        <v>35</v>
      </c>
      <c r="D96" s="72"/>
      <c r="E96" s="71">
        <v>37</v>
      </c>
      <c r="F96" s="71" t="s">
        <v>117</v>
      </c>
      <c r="G96" s="71" t="s">
        <v>31</v>
      </c>
      <c r="H96" s="71">
        <v>7</v>
      </c>
      <c r="I96" s="71" t="s">
        <v>30</v>
      </c>
      <c r="J96" s="71">
        <v>2</v>
      </c>
      <c r="K96" s="71" t="s">
        <v>208</v>
      </c>
      <c r="L96" s="71" t="s">
        <v>34</v>
      </c>
      <c r="M96" s="120">
        <f>'C-Barq Data'!D96</f>
        <v>3.5</v>
      </c>
      <c r="N96" s="121">
        <f>'C-Barq Data'!P96</f>
        <v>1</v>
      </c>
      <c r="O96" s="121">
        <f>'C-Barq Data'!Q96</f>
        <v>0</v>
      </c>
      <c r="P96" s="121">
        <f>'C-Barq Data'!R96</f>
        <v>2.5</v>
      </c>
      <c r="Q96" s="121">
        <f>'C-Barq Data'!S96</f>
        <v>1.5</v>
      </c>
      <c r="R96" s="121">
        <f>'C-Barq Data'!AD96</f>
        <v>4</v>
      </c>
      <c r="S96" s="121">
        <f>'C-Barq Data'!AE96</f>
        <v>1.6666666666666667</v>
      </c>
      <c r="T96" s="121">
        <f>'C-Barq Data'!AF96</f>
        <v>1</v>
      </c>
      <c r="U96" s="121">
        <f>'C-Barq Data'!AG96</f>
        <v>4</v>
      </c>
      <c r="V96" s="121">
        <f>'C-Barq Data'!AL96</f>
        <v>1</v>
      </c>
      <c r="W96" s="121">
        <f>'C-Barq Data'!AP96</f>
        <v>3</v>
      </c>
      <c r="X96" s="121">
        <f>'C-Barq Data'!AU96</f>
        <v>1.6666666666666667</v>
      </c>
      <c r="Y96" s="121">
        <f>'C-Barq Data'!AY96</f>
        <v>1.5</v>
      </c>
      <c r="Z96" s="121">
        <f>'C-Barq Data'!BK96</f>
        <v>1</v>
      </c>
      <c r="AA96" s="72">
        <f>'BDI Data'!X96</f>
        <v>10</v>
      </c>
      <c r="AB96" s="72">
        <f>'GAD-7 Data'!J96</f>
        <v>1</v>
      </c>
      <c r="AC96" s="72">
        <f>'RSE Data'!M96</f>
        <v>24</v>
      </c>
    </row>
    <row r="97" spans="2:29" s="69" customFormat="1" ht="15.75" customHeight="1">
      <c r="B97" s="53">
        <v>94</v>
      </c>
      <c r="C97" s="81" t="s">
        <v>35</v>
      </c>
      <c r="D97" s="72"/>
      <c r="E97" s="71">
        <v>41</v>
      </c>
      <c r="F97" s="71" t="s">
        <v>30</v>
      </c>
      <c r="G97" s="71" t="s">
        <v>31</v>
      </c>
      <c r="H97" s="71">
        <v>10</v>
      </c>
      <c r="I97" s="71" t="s">
        <v>32</v>
      </c>
      <c r="J97" s="71">
        <v>1</v>
      </c>
      <c r="K97" s="71" t="s">
        <v>209</v>
      </c>
      <c r="L97" s="71" t="s">
        <v>38</v>
      </c>
      <c r="M97" s="120">
        <f>'C-Barq Data'!D97</f>
        <v>2.5</v>
      </c>
      <c r="N97" s="121">
        <f>'C-Barq Data'!P97</f>
        <v>3</v>
      </c>
      <c r="O97" s="121">
        <f>'C-Barq Data'!Q97</f>
        <v>1.3333333333333333</v>
      </c>
      <c r="P97" s="121">
        <f>'C-Barq Data'!R97</f>
        <v>4</v>
      </c>
      <c r="Q97" s="121">
        <f>'C-Barq Data'!S97</f>
        <v>0</v>
      </c>
      <c r="R97" s="121">
        <f>'C-Barq Data'!AD97</f>
        <v>2.5</v>
      </c>
      <c r="S97" s="121">
        <f>'C-Barq Data'!AE97</f>
        <v>2.3333333333333335</v>
      </c>
      <c r="T97" s="121">
        <f>'C-Barq Data'!AF97</f>
        <v>3</v>
      </c>
      <c r="U97" s="121">
        <f>'C-Barq Data'!AG97</f>
        <v>3.5</v>
      </c>
      <c r="V97" s="121">
        <f>'C-Barq Data'!AL97</f>
        <v>0.66666666666666663</v>
      </c>
      <c r="W97" s="121">
        <f>'C-Barq Data'!AP97</f>
        <v>3.5</v>
      </c>
      <c r="X97" s="121">
        <f>'C-Barq Data'!AU97</f>
        <v>1.6666666666666667</v>
      </c>
      <c r="Y97" s="121">
        <f>'C-Barq Data'!AY97</f>
        <v>3</v>
      </c>
      <c r="Z97" s="121">
        <f>'C-Barq Data'!BK97</f>
        <v>3</v>
      </c>
      <c r="AA97" s="72">
        <f>'BDI Data'!X97</f>
        <v>45</v>
      </c>
      <c r="AB97" s="72">
        <f>'GAD-7 Data'!J97</f>
        <v>21</v>
      </c>
      <c r="AC97" s="72">
        <f>'RSE Data'!M97</f>
        <v>23</v>
      </c>
    </row>
    <row r="98" spans="2:29" s="69" customFormat="1" ht="15.75" customHeight="1">
      <c r="B98" s="53">
        <v>95</v>
      </c>
      <c r="C98" s="81" t="s">
        <v>35</v>
      </c>
      <c r="D98" s="72"/>
      <c r="E98" s="71">
        <v>30</v>
      </c>
      <c r="F98" s="71" t="s">
        <v>30</v>
      </c>
      <c r="G98" s="71" t="s">
        <v>48</v>
      </c>
      <c r="H98" s="71">
        <v>10</v>
      </c>
      <c r="I98" s="71" t="s">
        <v>30</v>
      </c>
      <c r="J98" s="71">
        <v>1</v>
      </c>
      <c r="K98" s="71" t="s">
        <v>210</v>
      </c>
      <c r="L98" s="71" t="s">
        <v>34</v>
      </c>
      <c r="M98" s="120">
        <f>'C-Barq Data'!D98</f>
        <v>2</v>
      </c>
      <c r="N98" s="121">
        <f>'C-Barq Data'!P98</f>
        <v>0.33333333333333331</v>
      </c>
      <c r="O98" s="121">
        <f>'C-Barq Data'!Q98</f>
        <v>0.33333333333333331</v>
      </c>
      <c r="P98" s="121">
        <f>'C-Barq Data'!R98</f>
        <v>3</v>
      </c>
      <c r="Q98" s="121">
        <f>'C-Barq Data'!S98</f>
        <v>0</v>
      </c>
      <c r="R98" s="121">
        <f>'C-Barq Data'!AD98</f>
        <v>1.5</v>
      </c>
      <c r="S98" s="121">
        <f>'C-Barq Data'!AE98</f>
        <v>0.33333333333333331</v>
      </c>
      <c r="T98" s="121">
        <f>'C-Barq Data'!AF98</f>
        <v>3</v>
      </c>
      <c r="U98" s="121">
        <f>'C-Barq Data'!AG98</f>
        <v>2</v>
      </c>
      <c r="V98" s="121">
        <f>'C-Barq Data'!AL98</f>
        <v>2.6666666666666665</v>
      </c>
      <c r="W98" s="121">
        <f>'C-Barq Data'!AP98</f>
        <v>1.5</v>
      </c>
      <c r="X98" s="121">
        <f>'C-Barq Data'!AU98</f>
        <v>2.3333333333333335</v>
      </c>
      <c r="Y98" s="121">
        <f>'C-Barq Data'!AY98</f>
        <v>0</v>
      </c>
      <c r="Z98" s="121">
        <f>'C-Barq Data'!BK98</f>
        <v>1</v>
      </c>
      <c r="AA98" s="72">
        <f>'BDI Data'!X98</f>
        <v>5</v>
      </c>
      <c r="AB98" s="72">
        <f>'GAD-7 Data'!J98</f>
        <v>0</v>
      </c>
      <c r="AC98" s="72">
        <f>'RSE Data'!M98</f>
        <v>23</v>
      </c>
    </row>
    <row r="99" spans="2:29" s="69" customFormat="1" ht="15.75" customHeight="1">
      <c r="B99" s="53">
        <v>96</v>
      </c>
      <c r="C99" s="81" t="s">
        <v>35</v>
      </c>
      <c r="D99" s="72"/>
      <c r="E99" s="71">
        <v>19</v>
      </c>
      <c r="F99" s="71" t="s">
        <v>30</v>
      </c>
      <c r="G99" s="71" t="s">
        <v>61</v>
      </c>
      <c r="H99" s="71">
        <v>6</v>
      </c>
      <c r="I99" s="71" t="s">
        <v>32</v>
      </c>
      <c r="J99" s="71">
        <v>1</v>
      </c>
      <c r="K99" s="71" t="s">
        <v>211</v>
      </c>
      <c r="L99" s="71" t="s">
        <v>38</v>
      </c>
      <c r="M99" s="120">
        <f>'C-Barq Data'!D99</f>
        <v>2</v>
      </c>
      <c r="N99" s="121">
        <f>'C-Barq Data'!P99</f>
        <v>0.66666666666666663</v>
      </c>
      <c r="O99" s="121">
        <f>'C-Barq Data'!Q99</f>
        <v>1.3333333333333333</v>
      </c>
      <c r="P99" s="121">
        <f>'C-Barq Data'!R99</f>
        <v>1.5</v>
      </c>
      <c r="Q99" s="121">
        <f>'C-Barq Data'!S99</f>
        <v>0</v>
      </c>
      <c r="R99" s="121">
        <f>'C-Barq Data'!AD99</f>
        <v>0.5</v>
      </c>
      <c r="S99" s="121">
        <f>'C-Barq Data'!AE99</f>
        <v>1</v>
      </c>
      <c r="T99" s="121">
        <f>'C-Barq Data'!AF99</f>
        <v>1</v>
      </c>
      <c r="U99" s="121">
        <f>'C-Barq Data'!AG99</f>
        <v>0</v>
      </c>
      <c r="V99" s="121">
        <f>'C-Barq Data'!AL99</f>
        <v>0.66666666666666663</v>
      </c>
      <c r="W99" s="121">
        <f>'C-Barq Data'!AP99</f>
        <v>3</v>
      </c>
      <c r="X99" s="121">
        <f>'C-Barq Data'!AU99</f>
        <v>1.3333333333333333</v>
      </c>
      <c r="Y99" s="121">
        <f>'C-Barq Data'!AY99</f>
        <v>0.5</v>
      </c>
      <c r="Z99" s="121">
        <f>'C-Barq Data'!BK99</f>
        <v>2.5</v>
      </c>
      <c r="AA99" s="72">
        <f>'BDI Data'!X99</f>
        <v>8</v>
      </c>
      <c r="AB99" s="72">
        <f>'GAD-7 Data'!J99</f>
        <v>3</v>
      </c>
      <c r="AC99" s="72">
        <f>'RSE Data'!M99</f>
        <v>19</v>
      </c>
    </row>
    <row r="100" spans="2:29" s="69" customFormat="1" ht="15.75" customHeight="1">
      <c r="B100" s="53">
        <v>97</v>
      </c>
      <c r="C100" s="81" t="s">
        <v>35</v>
      </c>
      <c r="D100" s="72"/>
      <c r="E100" s="71">
        <v>67</v>
      </c>
      <c r="F100" s="71" t="s">
        <v>30</v>
      </c>
      <c r="G100" s="71" t="s">
        <v>31</v>
      </c>
      <c r="H100" s="71">
        <v>12</v>
      </c>
      <c r="I100" s="71" t="s">
        <v>30</v>
      </c>
      <c r="J100" s="71">
        <v>2</v>
      </c>
      <c r="K100" s="71" t="s">
        <v>212</v>
      </c>
      <c r="L100" s="71" t="s">
        <v>38</v>
      </c>
      <c r="M100" s="120">
        <f>'C-Barq Data'!D100</f>
        <v>2</v>
      </c>
      <c r="N100" s="121">
        <f>'C-Barq Data'!P100</f>
        <v>0</v>
      </c>
      <c r="O100" s="121">
        <f>'C-Barq Data'!Q100</f>
        <v>0</v>
      </c>
      <c r="P100" s="121">
        <f>'C-Barq Data'!R100</f>
        <v>0</v>
      </c>
      <c r="Q100" s="121">
        <f>'C-Barq Data'!S100</f>
        <v>0</v>
      </c>
      <c r="R100" s="121">
        <f>'C-Barq Data'!AD100</f>
        <v>0</v>
      </c>
      <c r="S100" s="121">
        <f>'C-Barq Data'!AE100</f>
        <v>0</v>
      </c>
      <c r="T100" s="121">
        <f>'C-Barq Data'!AF100</f>
        <v>0</v>
      </c>
      <c r="U100" s="121">
        <f>'C-Barq Data'!AG100</f>
        <v>1</v>
      </c>
      <c r="V100" s="121">
        <f>'C-Barq Data'!AL100</f>
        <v>0</v>
      </c>
      <c r="W100" s="121">
        <f>'C-Barq Data'!AP100</f>
        <v>1.5</v>
      </c>
      <c r="X100" s="121">
        <f>'C-Barq Data'!AU100</f>
        <v>1.3333333333333333</v>
      </c>
      <c r="Y100" s="121">
        <f>'C-Barq Data'!AY100</f>
        <v>2.5</v>
      </c>
      <c r="Z100" s="121">
        <f>'C-Barq Data'!BK100</f>
        <v>1.5</v>
      </c>
      <c r="AA100" s="72">
        <f>'BDI Data'!X100</f>
        <v>2</v>
      </c>
      <c r="AB100" s="72">
        <f>'GAD-7 Data'!J100</f>
        <v>2</v>
      </c>
      <c r="AC100" s="72">
        <f>'RSE Data'!M100</f>
        <v>25</v>
      </c>
    </row>
    <row r="101" spans="2:29" s="69" customFormat="1" ht="15.75" customHeight="1">
      <c r="B101" s="53">
        <v>98</v>
      </c>
      <c r="C101" s="81" t="s">
        <v>35</v>
      </c>
      <c r="D101" s="71" t="s">
        <v>213</v>
      </c>
      <c r="E101" s="71">
        <v>34</v>
      </c>
      <c r="F101" s="71" t="s">
        <v>30</v>
      </c>
      <c r="G101" s="71" t="s">
        <v>31</v>
      </c>
      <c r="H101" s="71">
        <v>5</v>
      </c>
      <c r="I101" s="71" t="s">
        <v>32</v>
      </c>
      <c r="J101" s="71">
        <v>1</v>
      </c>
      <c r="K101" s="71" t="s">
        <v>214</v>
      </c>
      <c r="L101" s="71" t="s">
        <v>38</v>
      </c>
      <c r="M101" s="120">
        <f>'C-Barq Data'!D101</f>
        <v>3.5</v>
      </c>
      <c r="N101" s="121">
        <f>'C-Barq Data'!P101</f>
        <v>1</v>
      </c>
      <c r="O101" s="121">
        <f>'C-Barq Data'!Q101</f>
        <v>0.66666666666666663</v>
      </c>
      <c r="P101" s="121">
        <f>'C-Barq Data'!R101</f>
        <v>0</v>
      </c>
      <c r="Q101" s="121">
        <f>'C-Barq Data'!S101</f>
        <v>0</v>
      </c>
      <c r="R101" s="121">
        <f>'C-Barq Data'!AD101</f>
        <v>1</v>
      </c>
      <c r="S101" s="121">
        <f>'C-Barq Data'!AE101</f>
        <v>0.33333333333333331</v>
      </c>
      <c r="T101" s="121">
        <f>'C-Barq Data'!AF101</f>
        <v>1</v>
      </c>
      <c r="U101" s="121">
        <f>'C-Barq Data'!AG101</f>
        <v>2</v>
      </c>
      <c r="V101" s="121">
        <f>'C-Barq Data'!AL101</f>
        <v>1.3333333333333333</v>
      </c>
      <c r="W101" s="121">
        <f>'C-Barq Data'!AP101</f>
        <v>4</v>
      </c>
      <c r="X101" s="121">
        <f>'C-Barq Data'!AU101</f>
        <v>2.3333333333333335</v>
      </c>
      <c r="Y101" s="121">
        <f>'C-Barq Data'!AY101</f>
        <v>0</v>
      </c>
      <c r="Z101" s="121">
        <f>'C-Barq Data'!BK101</f>
        <v>2</v>
      </c>
      <c r="AA101" s="72">
        <f>'BDI Data'!X101</f>
        <v>11</v>
      </c>
      <c r="AB101" s="72">
        <f>'GAD-7 Data'!J101</f>
        <v>13</v>
      </c>
      <c r="AC101" s="72">
        <f>'RSE Data'!M101</f>
        <v>27</v>
      </c>
    </row>
    <row r="102" spans="2:29" s="69" customFormat="1" ht="15.75" customHeight="1">
      <c r="B102" s="53">
        <v>99</v>
      </c>
      <c r="C102" s="81" t="s">
        <v>35</v>
      </c>
      <c r="D102" s="72"/>
      <c r="E102" s="71">
        <v>34</v>
      </c>
      <c r="F102" s="71" t="s">
        <v>32</v>
      </c>
      <c r="G102" s="71" t="s">
        <v>48</v>
      </c>
      <c r="H102" s="71">
        <v>6</v>
      </c>
      <c r="I102" s="71" t="s">
        <v>32</v>
      </c>
      <c r="J102" s="71">
        <v>3</v>
      </c>
      <c r="K102" s="71" t="s">
        <v>215</v>
      </c>
      <c r="L102" s="71" t="s">
        <v>38</v>
      </c>
      <c r="M102" s="120">
        <f>'C-Barq Data'!D102</f>
        <v>3</v>
      </c>
      <c r="N102" s="121">
        <f>'C-Barq Data'!P102</f>
        <v>2</v>
      </c>
      <c r="O102" s="121">
        <f>'C-Barq Data'!Q102</f>
        <v>0</v>
      </c>
      <c r="P102" s="121">
        <f>'C-Barq Data'!R102</f>
        <v>0</v>
      </c>
      <c r="Q102" s="121">
        <f>'C-Barq Data'!S102</f>
        <v>2</v>
      </c>
      <c r="R102" s="121">
        <f>'C-Barq Data'!AD102</f>
        <v>2.5</v>
      </c>
      <c r="S102" s="121">
        <f>'C-Barq Data'!AE102</f>
        <v>3</v>
      </c>
      <c r="T102" s="121">
        <f>'C-Barq Data'!AF102</f>
        <v>3</v>
      </c>
      <c r="U102" s="121">
        <f>'C-Barq Data'!AG102</f>
        <v>0</v>
      </c>
      <c r="V102" s="121">
        <f>'C-Barq Data'!AL102</f>
        <v>1</v>
      </c>
      <c r="W102" s="121">
        <f>'C-Barq Data'!AP102</f>
        <v>3</v>
      </c>
      <c r="X102" s="121">
        <f>'C-Barq Data'!AU102</f>
        <v>2.6666666666666665</v>
      </c>
      <c r="Y102" s="121">
        <f>'C-Barq Data'!AY102</f>
        <v>1</v>
      </c>
      <c r="Z102" s="121">
        <f>'C-Barq Data'!BK102</f>
        <v>2.5</v>
      </c>
      <c r="AA102" s="72">
        <f>'BDI Data'!X102</f>
        <v>48</v>
      </c>
      <c r="AB102" s="72">
        <f>'GAD-7 Data'!J102</f>
        <v>20</v>
      </c>
      <c r="AC102" s="72">
        <f>'RSE Data'!M102</f>
        <v>25</v>
      </c>
    </row>
    <row r="103" spans="2:29" s="69" customFormat="1" ht="15.75" customHeight="1">
      <c r="B103" s="53">
        <v>100</v>
      </c>
      <c r="C103" s="81" t="s">
        <v>35</v>
      </c>
      <c r="D103" s="72"/>
      <c r="E103" s="71">
        <v>40</v>
      </c>
      <c r="F103" s="71" t="s">
        <v>30</v>
      </c>
      <c r="G103" s="71" t="s">
        <v>31</v>
      </c>
      <c r="H103" s="71">
        <v>6</v>
      </c>
      <c r="I103" s="71" t="s">
        <v>32</v>
      </c>
      <c r="J103" s="71">
        <v>1</v>
      </c>
      <c r="K103" s="71" t="s">
        <v>216</v>
      </c>
      <c r="L103" s="71" t="s">
        <v>38</v>
      </c>
      <c r="M103" s="120">
        <f>'C-Barq Data'!D103</f>
        <v>0</v>
      </c>
      <c r="N103" s="121">
        <f>'C-Barq Data'!P103</f>
        <v>0</v>
      </c>
      <c r="O103" s="121">
        <f>'C-Barq Data'!Q103</f>
        <v>0</v>
      </c>
      <c r="P103" s="121">
        <f>'C-Barq Data'!R103</f>
        <v>1.5</v>
      </c>
      <c r="Q103" s="121">
        <f>'C-Barq Data'!S103</f>
        <v>0</v>
      </c>
      <c r="R103" s="121">
        <f>'C-Barq Data'!AD103</f>
        <v>0</v>
      </c>
      <c r="S103" s="121">
        <f>'C-Barq Data'!AE103</f>
        <v>2</v>
      </c>
      <c r="T103" s="121">
        <f>'C-Barq Data'!AF103</f>
        <v>2</v>
      </c>
      <c r="U103" s="121">
        <f>'C-Barq Data'!AG103</f>
        <v>1</v>
      </c>
      <c r="V103" s="121">
        <f>'C-Barq Data'!AL103</f>
        <v>0</v>
      </c>
      <c r="W103" s="121">
        <f>'C-Barq Data'!AP103</f>
        <v>1</v>
      </c>
      <c r="X103" s="121">
        <f>'C-Barq Data'!AU103</f>
        <v>1.6666666666666667</v>
      </c>
      <c r="Y103" s="121">
        <f>'C-Barq Data'!AY103</f>
        <v>4</v>
      </c>
      <c r="Z103" s="121">
        <f>'C-Barq Data'!BK103</f>
        <v>3</v>
      </c>
      <c r="AA103" s="72">
        <f>'BDI Data'!X103</f>
        <v>52</v>
      </c>
      <c r="AB103" s="72">
        <f>'GAD-7 Data'!J103</f>
        <v>20</v>
      </c>
      <c r="AC103" s="72">
        <f>'RSE Data'!M103</f>
        <v>26</v>
      </c>
    </row>
    <row r="104" spans="2:29" s="69" customFormat="1" ht="15.75" customHeight="1">
      <c r="B104" s="53">
        <v>101</v>
      </c>
      <c r="C104" s="81" t="s">
        <v>35</v>
      </c>
      <c r="D104" s="72"/>
      <c r="E104" s="71">
        <v>25</v>
      </c>
      <c r="F104" s="71" t="s">
        <v>30</v>
      </c>
      <c r="G104" s="71" t="s">
        <v>31</v>
      </c>
      <c r="H104" s="71">
        <v>8</v>
      </c>
      <c r="I104" s="71" t="s">
        <v>32</v>
      </c>
      <c r="J104" s="71">
        <v>2</v>
      </c>
      <c r="K104" s="71" t="s">
        <v>192</v>
      </c>
      <c r="L104" s="71" t="s">
        <v>38</v>
      </c>
      <c r="M104" s="120">
        <f>'C-Barq Data'!D104</f>
        <v>1.5</v>
      </c>
      <c r="N104" s="121">
        <f>'C-Barq Data'!P104</f>
        <v>0</v>
      </c>
      <c r="O104" s="121">
        <f>'C-Barq Data'!Q104</f>
        <v>0</v>
      </c>
      <c r="P104" s="121">
        <f>'C-Barq Data'!R104</f>
        <v>2.5</v>
      </c>
      <c r="Q104" s="121">
        <f>'C-Barq Data'!S104</f>
        <v>0</v>
      </c>
      <c r="R104" s="121">
        <f>'C-Barq Data'!AD104</f>
        <v>1</v>
      </c>
      <c r="S104" s="121">
        <f>'C-Barq Data'!AE104</f>
        <v>1</v>
      </c>
      <c r="T104" s="121">
        <f>'C-Barq Data'!AF104</f>
        <v>1</v>
      </c>
      <c r="U104" s="121">
        <f>'C-Barq Data'!AG104</f>
        <v>0.5</v>
      </c>
      <c r="V104" s="121">
        <f>'C-Barq Data'!AL104</f>
        <v>1</v>
      </c>
      <c r="W104" s="121">
        <f>'C-Barq Data'!AP104</f>
        <v>2</v>
      </c>
      <c r="X104" s="121">
        <f>'C-Barq Data'!AU104</f>
        <v>0.66666666666666663</v>
      </c>
      <c r="Y104" s="121">
        <f>'C-Barq Data'!AY104</f>
        <v>0.5</v>
      </c>
      <c r="Z104" s="121">
        <f>'C-Barq Data'!BK104</f>
        <v>2</v>
      </c>
      <c r="AA104" s="72">
        <f>'BDI Data'!X104</f>
        <v>5</v>
      </c>
      <c r="AB104" s="72">
        <f>'GAD-7 Data'!J104</f>
        <v>3</v>
      </c>
      <c r="AC104" s="72">
        <f>'RSE Data'!M104</f>
        <v>26</v>
      </c>
    </row>
    <row r="105" spans="2:29" s="69" customFormat="1" ht="15.75" customHeight="1">
      <c r="B105" s="53">
        <v>102</v>
      </c>
      <c r="C105" s="81" t="s">
        <v>35</v>
      </c>
      <c r="D105" s="72"/>
      <c r="E105" s="71">
        <v>54</v>
      </c>
      <c r="F105" s="71" t="s">
        <v>30</v>
      </c>
      <c r="G105" s="71" t="s">
        <v>31</v>
      </c>
      <c r="H105" s="71" t="s">
        <v>217</v>
      </c>
      <c r="I105" s="71" t="s">
        <v>32</v>
      </c>
      <c r="J105" s="71">
        <v>1</v>
      </c>
      <c r="K105" s="71" t="s">
        <v>218</v>
      </c>
      <c r="L105" s="71" t="s">
        <v>38</v>
      </c>
      <c r="M105" s="120">
        <f>'C-Barq Data'!D105</f>
        <v>4</v>
      </c>
      <c r="N105" s="121">
        <f>'C-Barq Data'!P105</f>
        <v>0.66666666666666663</v>
      </c>
      <c r="O105" s="121">
        <f>'C-Barq Data'!Q105</f>
        <v>0</v>
      </c>
      <c r="P105" s="121">
        <f>'C-Barq Data'!R105</f>
        <v>0</v>
      </c>
      <c r="Q105" s="121">
        <f>'C-Barq Data'!S105</f>
        <v>0</v>
      </c>
      <c r="R105" s="121">
        <f>'C-Barq Data'!AD105</f>
        <v>0</v>
      </c>
      <c r="S105" s="121">
        <f>'C-Barq Data'!AE105</f>
        <v>1.6666666666666667</v>
      </c>
      <c r="T105" s="121">
        <f>'C-Barq Data'!AF105</f>
        <v>1.5</v>
      </c>
      <c r="U105" s="121">
        <f>'C-Barq Data'!AG105</f>
        <v>3</v>
      </c>
      <c r="V105" s="121">
        <f>'C-Barq Data'!AL105</f>
        <v>0.66666666666666663</v>
      </c>
      <c r="W105" s="121">
        <f>'C-Barq Data'!AP105</f>
        <v>3</v>
      </c>
      <c r="X105" s="121">
        <f>'C-Barq Data'!AU105</f>
        <v>1.6666666666666667</v>
      </c>
      <c r="Y105" s="121">
        <f>'C-Barq Data'!AY105</f>
        <v>0.5</v>
      </c>
      <c r="Z105" s="121">
        <f>'C-Barq Data'!BK105</f>
        <v>2.5</v>
      </c>
      <c r="AA105" s="72">
        <f>'BDI Data'!X105</f>
        <v>6</v>
      </c>
      <c r="AB105" s="72">
        <f>'GAD-7 Data'!J105</f>
        <v>4</v>
      </c>
      <c r="AC105" s="72">
        <f>'RSE Data'!M105</f>
        <v>28</v>
      </c>
    </row>
    <row r="106" spans="2:29" s="69" customFormat="1" ht="15.75" customHeight="1">
      <c r="B106" s="53">
        <v>103</v>
      </c>
      <c r="C106" s="81" t="s">
        <v>35</v>
      </c>
      <c r="D106" s="72"/>
      <c r="E106" s="71">
        <v>55</v>
      </c>
      <c r="F106" s="71" t="s">
        <v>30</v>
      </c>
      <c r="G106" s="71" t="s">
        <v>31</v>
      </c>
      <c r="H106" s="71">
        <v>6.5</v>
      </c>
      <c r="I106" s="71" t="s">
        <v>32</v>
      </c>
      <c r="J106" s="71">
        <v>1</v>
      </c>
      <c r="K106" s="71" t="s">
        <v>210</v>
      </c>
      <c r="L106" s="71" t="s">
        <v>34</v>
      </c>
      <c r="M106" s="120">
        <f>'C-Barq Data'!D106</f>
        <v>2</v>
      </c>
      <c r="N106" s="121">
        <f>'C-Barq Data'!P106</f>
        <v>1.6666666666666667</v>
      </c>
      <c r="O106" s="121">
        <f>'C-Barq Data'!Q106</f>
        <v>0</v>
      </c>
      <c r="P106" s="121">
        <f>'C-Barq Data'!R106</f>
        <v>1.5</v>
      </c>
      <c r="Q106" s="121">
        <f>'C-Barq Data'!S106</f>
        <v>0</v>
      </c>
      <c r="R106" s="121">
        <f>'C-Barq Data'!AD106</f>
        <v>1</v>
      </c>
      <c r="S106" s="121">
        <f>'C-Barq Data'!AE106</f>
        <v>0.33333333333333331</v>
      </c>
      <c r="T106" s="121">
        <f>'C-Barq Data'!AF106</f>
        <v>1.5</v>
      </c>
      <c r="U106" s="121">
        <f>'C-Barq Data'!AG106</f>
        <v>1</v>
      </c>
      <c r="V106" s="121">
        <f>'C-Barq Data'!AL106</f>
        <v>0</v>
      </c>
      <c r="W106" s="121">
        <f>'C-Barq Data'!AP106</f>
        <v>1</v>
      </c>
      <c r="X106" s="121">
        <f>'C-Barq Data'!AU106</f>
        <v>3</v>
      </c>
      <c r="Y106" s="121">
        <f>'C-Barq Data'!AY106</f>
        <v>3</v>
      </c>
      <c r="Z106" s="121">
        <f>'C-Barq Data'!BK106</f>
        <v>2</v>
      </c>
      <c r="AA106" s="72">
        <f>'BDI Data'!X106</f>
        <v>8</v>
      </c>
      <c r="AB106" s="72">
        <f>'GAD-7 Data'!J106</f>
        <v>7</v>
      </c>
      <c r="AC106" s="72">
        <f>'RSE Data'!M106</f>
        <v>25</v>
      </c>
    </row>
    <row r="107" spans="2:29" s="69" customFormat="1" ht="15.75" customHeight="1">
      <c r="B107" s="53">
        <v>104</v>
      </c>
      <c r="C107" s="81" t="s">
        <v>35</v>
      </c>
      <c r="D107" s="72"/>
      <c r="E107" s="71">
        <v>69</v>
      </c>
      <c r="F107" s="71" t="s">
        <v>30</v>
      </c>
      <c r="G107" s="71" t="s">
        <v>76</v>
      </c>
      <c r="H107" s="71">
        <v>6</v>
      </c>
      <c r="I107" s="71" t="s">
        <v>32</v>
      </c>
      <c r="J107" s="71">
        <v>2</v>
      </c>
      <c r="K107" s="71" t="s">
        <v>72</v>
      </c>
      <c r="L107" s="71" t="s">
        <v>38</v>
      </c>
      <c r="M107" s="120">
        <f>'C-Barq Data'!D107</f>
        <v>2</v>
      </c>
      <c r="N107" s="121">
        <f>'C-Barq Data'!P107</f>
        <v>0.33333333333333331</v>
      </c>
      <c r="O107" s="121">
        <f>'C-Barq Data'!Q107</f>
        <v>0</v>
      </c>
      <c r="P107" s="121">
        <f>'C-Barq Data'!R107</f>
        <v>0</v>
      </c>
      <c r="Q107" s="121">
        <f>'C-Barq Data'!S107</f>
        <v>0</v>
      </c>
      <c r="R107" s="121">
        <f>'C-Barq Data'!AD107</f>
        <v>0</v>
      </c>
      <c r="S107" s="121">
        <f>'C-Barq Data'!AE107</f>
        <v>0.66666666666666663</v>
      </c>
      <c r="T107" s="121">
        <f>'C-Barq Data'!AF107</f>
        <v>0</v>
      </c>
      <c r="U107" s="121">
        <f>'C-Barq Data'!AG107</f>
        <v>1</v>
      </c>
      <c r="V107" s="121">
        <f>'C-Barq Data'!AL107</f>
        <v>0</v>
      </c>
      <c r="W107" s="121">
        <f>'C-Barq Data'!AP107</f>
        <v>3</v>
      </c>
      <c r="X107" s="121">
        <f>'C-Barq Data'!AU107</f>
        <v>2.3333333333333335</v>
      </c>
      <c r="Y107" s="121">
        <f>'C-Barq Data'!AY107</f>
        <v>2</v>
      </c>
      <c r="Z107" s="121">
        <f>'C-Barq Data'!BK107</f>
        <v>4</v>
      </c>
      <c r="AA107" s="72">
        <f>'BDI Data'!X107</f>
        <v>1</v>
      </c>
      <c r="AB107" s="72">
        <f>'GAD-7 Data'!J107</f>
        <v>0</v>
      </c>
      <c r="AC107" s="72">
        <f>'RSE Data'!M107</f>
        <v>26</v>
      </c>
    </row>
    <row r="108" spans="2:29" s="69" customFormat="1" ht="15.75" customHeight="1">
      <c r="B108" s="53">
        <v>105</v>
      </c>
      <c r="C108" s="81" t="s">
        <v>35</v>
      </c>
      <c r="D108" s="72"/>
      <c r="E108" s="71">
        <v>45</v>
      </c>
      <c r="F108" s="71" t="s">
        <v>30</v>
      </c>
      <c r="G108" s="71" t="s">
        <v>31</v>
      </c>
      <c r="H108" s="71">
        <v>8</v>
      </c>
      <c r="I108" s="71" t="s">
        <v>30</v>
      </c>
      <c r="J108" s="71">
        <v>5</v>
      </c>
      <c r="K108" s="71" t="s">
        <v>219</v>
      </c>
      <c r="L108" s="71" t="s">
        <v>34</v>
      </c>
      <c r="M108" s="120">
        <f>'C-Barq Data'!D108</f>
        <v>2</v>
      </c>
      <c r="N108" s="121">
        <f>'C-Barq Data'!P108</f>
        <v>2</v>
      </c>
      <c r="O108" s="121">
        <f>'C-Barq Data'!Q108</f>
        <v>2</v>
      </c>
      <c r="P108" s="121">
        <f>'C-Barq Data'!R108</f>
        <v>3.5</v>
      </c>
      <c r="Q108" s="121">
        <f>'C-Barq Data'!S108</f>
        <v>3</v>
      </c>
      <c r="R108" s="121">
        <f>'C-Barq Data'!AD108</f>
        <v>2</v>
      </c>
      <c r="S108" s="121">
        <f>'C-Barq Data'!AE108</f>
        <v>2.3333333333333335</v>
      </c>
      <c r="T108" s="121">
        <f>'C-Barq Data'!AF108</f>
        <v>3.5</v>
      </c>
      <c r="U108" s="121">
        <f>'C-Barq Data'!AG108</f>
        <v>1.5</v>
      </c>
      <c r="V108" s="121">
        <f>'C-Barq Data'!AL108</f>
        <v>0</v>
      </c>
      <c r="W108" s="121">
        <f>'C-Barq Data'!AP108</f>
        <v>2.5</v>
      </c>
      <c r="X108" s="121">
        <f>'C-Barq Data'!AU108</f>
        <v>1</v>
      </c>
      <c r="Y108" s="121">
        <f>'C-Barq Data'!AY108</f>
        <v>2.5</v>
      </c>
      <c r="Z108" s="121">
        <f>'C-Barq Data'!BK108</f>
        <v>2</v>
      </c>
      <c r="AA108" s="72">
        <f>'BDI Data'!X108</f>
        <v>31</v>
      </c>
      <c r="AB108" s="72">
        <f>'GAD-7 Data'!J108</f>
        <v>18</v>
      </c>
      <c r="AC108" s="72">
        <f>'RSE Data'!M108</f>
        <v>24</v>
      </c>
    </row>
    <row r="109" spans="2:29" s="69" customFormat="1" ht="15.75" customHeight="1">
      <c r="B109" s="53">
        <v>106</v>
      </c>
      <c r="C109" s="81" t="s">
        <v>35</v>
      </c>
      <c r="D109" s="71" t="s">
        <v>220</v>
      </c>
      <c r="E109" s="71">
        <v>39</v>
      </c>
      <c r="F109" s="71" t="s">
        <v>30</v>
      </c>
      <c r="G109" s="71" t="s">
        <v>198</v>
      </c>
      <c r="H109" s="71">
        <v>7</v>
      </c>
      <c r="I109" s="71" t="s">
        <v>30</v>
      </c>
      <c r="J109" s="71">
        <v>2</v>
      </c>
      <c r="K109" s="71" t="s">
        <v>221</v>
      </c>
      <c r="L109" s="71" t="s">
        <v>38</v>
      </c>
      <c r="M109" s="120">
        <f>'C-Barq Data'!D109</f>
        <v>2</v>
      </c>
      <c r="N109" s="121">
        <f>'C-Barq Data'!P109</f>
        <v>1</v>
      </c>
      <c r="O109" s="121">
        <f>'C-Barq Data'!Q109</f>
        <v>0</v>
      </c>
      <c r="P109" s="121">
        <f>'C-Barq Data'!R109</f>
        <v>0.5</v>
      </c>
      <c r="Q109" s="121">
        <f>'C-Barq Data'!S109</f>
        <v>1</v>
      </c>
      <c r="R109" s="121">
        <f>'C-Barq Data'!AD109</f>
        <v>0</v>
      </c>
      <c r="S109" s="121">
        <f>'C-Barq Data'!AE109</f>
        <v>1</v>
      </c>
      <c r="T109" s="121">
        <f>'C-Barq Data'!AF109</f>
        <v>2.5</v>
      </c>
      <c r="U109" s="121">
        <f>'C-Barq Data'!AG109</f>
        <v>2</v>
      </c>
      <c r="V109" s="121">
        <f>'C-Barq Data'!AL109</f>
        <v>1</v>
      </c>
      <c r="W109" s="121">
        <f>'C-Barq Data'!AP109</f>
        <v>4</v>
      </c>
      <c r="X109" s="121">
        <f>'C-Barq Data'!AU109</f>
        <v>0.33333333333333331</v>
      </c>
      <c r="Y109" s="121">
        <f>'C-Barq Data'!AY109</f>
        <v>0.5</v>
      </c>
      <c r="Z109" s="121">
        <f>'C-Barq Data'!BK109</f>
        <v>1.5</v>
      </c>
      <c r="AA109" s="72">
        <f>'BDI Data'!X109</f>
        <v>3</v>
      </c>
      <c r="AB109" s="72">
        <f>'GAD-7 Data'!J109</f>
        <v>2</v>
      </c>
      <c r="AC109" s="72">
        <f>'RSE Data'!M109</f>
        <v>25</v>
      </c>
    </row>
    <row r="110" spans="2:29" s="69" customFormat="1" ht="15.75" customHeight="1">
      <c r="B110" s="53">
        <v>107</v>
      </c>
      <c r="C110" s="81" t="s">
        <v>35</v>
      </c>
      <c r="D110" s="71" t="s">
        <v>222</v>
      </c>
      <c r="E110" s="71">
        <v>67</v>
      </c>
      <c r="F110" s="71" t="s">
        <v>30</v>
      </c>
      <c r="G110" s="71" t="s">
        <v>31</v>
      </c>
      <c r="H110" s="71" t="s">
        <v>223</v>
      </c>
      <c r="I110" s="71" t="s">
        <v>30</v>
      </c>
      <c r="J110" s="71">
        <v>1</v>
      </c>
      <c r="K110" s="71" t="s">
        <v>59</v>
      </c>
      <c r="L110" s="71" t="s">
        <v>34</v>
      </c>
      <c r="M110" s="120">
        <f>'C-Barq Data'!D110</f>
        <v>3</v>
      </c>
      <c r="N110" s="121">
        <f>'C-Barq Data'!P110</f>
        <v>0</v>
      </c>
      <c r="O110" s="121">
        <f>'C-Barq Data'!Q110</f>
        <v>0.33333333333333331</v>
      </c>
      <c r="P110" s="121">
        <f>'C-Barq Data'!R110</f>
        <v>0.5</v>
      </c>
      <c r="Q110" s="121">
        <f>'C-Barq Data'!S110</f>
        <v>0</v>
      </c>
      <c r="R110" s="121">
        <f>'C-Barq Data'!AD110</f>
        <v>3.5</v>
      </c>
      <c r="S110" s="121">
        <f>'C-Barq Data'!AE110</f>
        <v>1.3333333333333333</v>
      </c>
      <c r="T110" s="121">
        <f>'C-Barq Data'!AF110</f>
        <v>0</v>
      </c>
      <c r="U110" s="121">
        <f>'C-Barq Data'!AG110</f>
        <v>1</v>
      </c>
      <c r="V110" s="121">
        <f>'C-Barq Data'!AL110</f>
        <v>2</v>
      </c>
      <c r="W110" s="121">
        <f>'C-Barq Data'!AP110</f>
        <v>2</v>
      </c>
      <c r="X110" s="121">
        <f>'C-Barq Data'!AU110</f>
        <v>3.6666666666666665</v>
      </c>
      <c r="Y110" s="121">
        <f>'C-Barq Data'!AY110</f>
        <v>0</v>
      </c>
      <c r="Z110" s="121">
        <f>'C-Barq Data'!BK110</f>
        <v>3</v>
      </c>
      <c r="AA110" s="72">
        <f>'BDI Data'!X110</f>
        <v>16</v>
      </c>
      <c r="AB110" s="72">
        <f>'GAD-7 Data'!J110</f>
        <v>9</v>
      </c>
      <c r="AC110" s="72">
        <f>'RSE Data'!M110</f>
        <v>23</v>
      </c>
    </row>
    <row r="111" spans="2:29" s="69" customFormat="1" ht="15.75" customHeight="1">
      <c r="B111" s="53">
        <v>108</v>
      </c>
      <c r="C111" s="81" t="s">
        <v>35</v>
      </c>
      <c r="D111" s="71" t="s">
        <v>224</v>
      </c>
      <c r="E111" s="71">
        <v>58</v>
      </c>
      <c r="F111" s="71" t="s">
        <v>30</v>
      </c>
      <c r="G111" s="71" t="s">
        <v>225</v>
      </c>
      <c r="H111" s="71" t="s">
        <v>226</v>
      </c>
      <c r="I111" s="71" t="s">
        <v>30</v>
      </c>
      <c r="J111" s="71">
        <v>2</v>
      </c>
      <c r="K111" s="71" t="s">
        <v>227</v>
      </c>
      <c r="L111" s="71" t="s">
        <v>34</v>
      </c>
      <c r="M111" s="120">
        <f>'C-Barq Data'!D111</f>
        <v>2.5</v>
      </c>
      <c r="N111" s="121">
        <f>'C-Barq Data'!P111</f>
        <v>1.3333333333333333</v>
      </c>
      <c r="O111" s="121">
        <f>'C-Barq Data'!Q111</f>
        <v>0</v>
      </c>
      <c r="P111" s="121">
        <f>'C-Barq Data'!R111</f>
        <v>2</v>
      </c>
      <c r="Q111" s="121">
        <f>'C-Barq Data'!S111</f>
        <v>1</v>
      </c>
      <c r="R111" s="121">
        <f>'C-Barq Data'!AD111</f>
        <v>0.5</v>
      </c>
      <c r="S111" s="121">
        <f>'C-Barq Data'!AE111</f>
        <v>1.6666666666666667</v>
      </c>
      <c r="T111" s="121">
        <f>'C-Barq Data'!AF111</f>
        <v>1.5</v>
      </c>
      <c r="U111" s="121">
        <f>'C-Barq Data'!AG111</f>
        <v>1</v>
      </c>
      <c r="V111" s="121">
        <f>'C-Barq Data'!AL111</f>
        <v>0</v>
      </c>
      <c r="W111" s="121">
        <f>'C-Barq Data'!AP111</f>
        <v>3</v>
      </c>
      <c r="X111" s="121">
        <f>'C-Barq Data'!AU111</f>
        <v>1.6666666666666667</v>
      </c>
      <c r="Y111" s="121">
        <f>'C-Barq Data'!AY111</f>
        <v>3.5</v>
      </c>
      <c r="Z111" s="121">
        <f>'C-Barq Data'!BK111</f>
        <v>2</v>
      </c>
      <c r="AA111" s="72">
        <f>'BDI Data'!X111</f>
        <v>13</v>
      </c>
      <c r="AB111" s="72">
        <f>'GAD-7 Data'!J111</f>
        <v>2</v>
      </c>
      <c r="AC111" s="72">
        <f>'RSE Data'!M111</f>
        <v>24</v>
      </c>
    </row>
    <row r="112" spans="2:29" s="69" customFormat="1" ht="15.75" customHeight="1">
      <c r="B112" s="53">
        <v>109</v>
      </c>
      <c r="C112" s="81" t="s">
        <v>35</v>
      </c>
      <c r="D112" s="72"/>
      <c r="E112" s="71">
        <v>44</v>
      </c>
      <c r="F112" s="71" t="s">
        <v>30</v>
      </c>
      <c r="G112" s="71" t="s">
        <v>101</v>
      </c>
      <c r="H112" s="71">
        <v>10</v>
      </c>
      <c r="I112" s="71" t="s">
        <v>32</v>
      </c>
      <c r="J112" s="71">
        <v>1</v>
      </c>
      <c r="K112" s="71" t="s">
        <v>228</v>
      </c>
      <c r="L112" s="71" t="s">
        <v>38</v>
      </c>
      <c r="M112" s="120">
        <f>'C-Barq Data'!D112</f>
        <v>3</v>
      </c>
      <c r="N112" s="121">
        <f>'C-Barq Data'!P112</f>
        <v>2.3333333333333335</v>
      </c>
      <c r="O112" s="121">
        <f>'C-Barq Data'!Q112</f>
        <v>1.3333333333333333</v>
      </c>
      <c r="P112" s="121">
        <f>'C-Barq Data'!R112</f>
        <v>0</v>
      </c>
      <c r="Q112" s="121">
        <f>'C-Barq Data'!S112</f>
        <v>0</v>
      </c>
      <c r="R112" s="121">
        <f>'C-Barq Data'!AD112</f>
        <v>1</v>
      </c>
      <c r="S112" s="121">
        <f>'C-Barq Data'!AE112</f>
        <v>0.33333333333333331</v>
      </c>
      <c r="T112" s="121">
        <f>'C-Barq Data'!AF112</f>
        <v>1.5</v>
      </c>
      <c r="U112" s="121">
        <f>'C-Barq Data'!AG112</f>
        <v>0.5</v>
      </c>
      <c r="V112" s="121">
        <f>'C-Barq Data'!AL112</f>
        <v>2.6666666666666665</v>
      </c>
      <c r="W112" s="121">
        <f>'C-Barq Data'!AP112</f>
        <v>4</v>
      </c>
      <c r="X112" s="121">
        <f>'C-Barq Data'!AU112</f>
        <v>1</v>
      </c>
      <c r="Y112" s="121">
        <f>'C-Barq Data'!AY112</f>
        <v>0</v>
      </c>
      <c r="Z112" s="121">
        <f>'C-Barq Data'!BK112</f>
        <v>2.5</v>
      </c>
      <c r="AA112" s="72">
        <f>'BDI Data'!X112</f>
        <v>32</v>
      </c>
      <c r="AB112" s="72">
        <f>'GAD-7 Data'!J112</f>
        <v>11</v>
      </c>
      <c r="AC112" s="72">
        <f>'RSE Data'!M112</f>
        <v>21</v>
      </c>
    </row>
    <row r="113" spans="2:29" s="69" customFormat="1" ht="15.75" customHeight="1">
      <c r="B113" s="53">
        <v>110</v>
      </c>
      <c r="C113" s="81" t="s">
        <v>35</v>
      </c>
      <c r="D113" s="72"/>
      <c r="E113" s="71">
        <v>34</v>
      </c>
      <c r="F113" s="71" t="s">
        <v>30</v>
      </c>
      <c r="G113" s="71" t="s">
        <v>31</v>
      </c>
      <c r="H113" s="71">
        <v>4</v>
      </c>
      <c r="I113" s="71" t="s">
        <v>30</v>
      </c>
      <c r="J113" s="71">
        <v>1</v>
      </c>
      <c r="K113" s="71" t="s">
        <v>206</v>
      </c>
      <c r="L113" s="71" t="s">
        <v>34</v>
      </c>
      <c r="M113" s="120">
        <f>'C-Barq Data'!D113</f>
        <v>2</v>
      </c>
      <c r="N113" s="121">
        <f>'C-Barq Data'!P113</f>
        <v>1.6666666666666667</v>
      </c>
      <c r="O113" s="121">
        <f>'C-Barq Data'!Q113</f>
        <v>1.6666666666666667</v>
      </c>
      <c r="P113" s="121">
        <f>'C-Barq Data'!R113</f>
        <v>4</v>
      </c>
      <c r="Q113" s="121">
        <f>'C-Barq Data'!S113</f>
        <v>2</v>
      </c>
      <c r="R113" s="121">
        <f>'C-Barq Data'!AD113</f>
        <v>0</v>
      </c>
      <c r="S113" s="121">
        <f>'C-Barq Data'!AE113</f>
        <v>1.3333333333333333</v>
      </c>
      <c r="T113" s="121">
        <f>'C-Barq Data'!AF113</f>
        <v>4</v>
      </c>
      <c r="U113" s="121">
        <f>'C-Barq Data'!AG113</f>
        <v>2</v>
      </c>
      <c r="V113" s="121">
        <f>'C-Barq Data'!AL113</f>
        <v>0</v>
      </c>
      <c r="W113" s="121">
        <f>'C-Barq Data'!AP113</f>
        <v>2</v>
      </c>
      <c r="X113" s="121">
        <f>'C-Barq Data'!AU113</f>
        <v>2</v>
      </c>
      <c r="Y113" s="121">
        <f>'C-Barq Data'!AY113</f>
        <v>4</v>
      </c>
      <c r="Z113" s="121">
        <f>'C-Barq Data'!BK113</f>
        <v>1.5</v>
      </c>
      <c r="AA113" s="72">
        <f>'BDI Data'!X113</f>
        <v>36</v>
      </c>
      <c r="AB113" s="72">
        <f>'GAD-7 Data'!J113</f>
        <v>17</v>
      </c>
      <c r="AC113" s="72">
        <f>'RSE Data'!M113</f>
        <v>21</v>
      </c>
    </row>
    <row r="114" spans="2:29" s="69" customFormat="1" ht="15.75" customHeight="1">
      <c r="B114" s="53">
        <v>111</v>
      </c>
      <c r="C114" s="81" t="s">
        <v>35</v>
      </c>
      <c r="D114" s="72"/>
      <c r="E114" s="71">
        <v>45</v>
      </c>
      <c r="F114" s="71" t="s">
        <v>30</v>
      </c>
      <c r="G114" s="71" t="s">
        <v>31</v>
      </c>
      <c r="H114" s="71">
        <v>7</v>
      </c>
      <c r="I114" s="71" t="s">
        <v>30</v>
      </c>
      <c r="J114" s="71">
        <v>4</v>
      </c>
      <c r="K114" s="71" t="s">
        <v>208</v>
      </c>
      <c r="L114" s="71" t="s">
        <v>34</v>
      </c>
      <c r="M114" s="120">
        <f>'C-Barq Data'!D114</f>
        <v>2</v>
      </c>
      <c r="N114" s="121">
        <f>'C-Barq Data'!P114</f>
        <v>0</v>
      </c>
      <c r="O114" s="121">
        <f>'C-Barq Data'!Q114</f>
        <v>0</v>
      </c>
      <c r="P114" s="121">
        <f>'C-Barq Data'!R114</f>
        <v>0</v>
      </c>
      <c r="Q114" s="121">
        <f>'C-Barq Data'!S114</f>
        <v>1.5</v>
      </c>
      <c r="R114" s="121">
        <f>'C-Barq Data'!AD114</f>
        <v>0</v>
      </c>
      <c r="S114" s="121">
        <f>'C-Barq Data'!AE114</f>
        <v>0.66666666666666663</v>
      </c>
      <c r="T114" s="121">
        <f>'C-Barq Data'!AF114</f>
        <v>0.5</v>
      </c>
      <c r="U114" s="121">
        <f>'C-Barq Data'!AG114</f>
        <v>0</v>
      </c>
      <c r="V114" s="121">
        <f>'C-Barq Data'!AL114</f>
        <v>0</v>
      </c>
      <c r="W114" s="121">
        <f>'C-Barq Data'!AP114</f>
        <v>3</v>
      </c>
      <c r="X114" s="121">
        <f>'C-Barq Data'!AU114</f>
        <v>0.66666666666666663</v>
      </c>
      <c r="Y114" s="121">
        <f>'C-Barq Data'!AY114</f>
        <v>1.5</v>
      </c>
      <c r="Z114" s="121">
        <f>'C-Barq Data'!BK114</f>
        <v>2</v>
      </c>
      <c r="AA114" s="72">
        <f>'BDI Data'!X114</f>
        <v>36</v>
      </c>
      <c r="AB114" s="72">
        <f>'GAD-7 Data'!J114</f>
        <v>11</v>
      </c>
      <c r="AC114" s="72">
        <f>'RSE Data'!M114</f>
        <v>30</v>
      </c>
    </row>
    <row r="115" spans="2:29" s="69" customFormat="1" ht="15.75" customHeight="1">
      <c r="B115" s="53">
        <v>112</v>
      </c>
      <c r="C115" s="81" t="s">
        <v>35</v>
      </c>
      <c r="D115" s="72"/>
      <c r="E115" s="71">
        <v>47</v>
      </c>
      <c r="F115" s="71" t="s">
        <v>30</v>
      </c>
      <c r="G115" s="71" t="s">
        <v>61</v>
      </c>
      <c r="H115" s="71" t="s">
        <v>229</v>
      </c>
      <c r="I115" s="71" t="s">
        <v>30</v>
      </c>
      <c r="J115" s="71">
        <v>1</v>
      </c>
      <c r="K115" s="71" t="s">
        <v>230</v>
      </c>
      <c r="L115" s="71" t="s">
        <v>38</v>
      </c>
      <c r="M115" s="120">
        <f>'C-Barq Data'!D115</f>
        <v>0.5</v>
      </c>
      <c r="N115" s="121">
        <f>'C-Barq Data'!P115</f>
        <v>0</v>
      </c>
      <c r="O115" s="121">
        <f>'C-Barq Data'!Q115</f>
        <v>0</v>
      </c>
      <c r="P115" s="121">
        <f>'C-Barq Data'!R115</f>
        <v>0</v>
      </c>
      <c r="Q115" s="121">
        <f>'C-Barq Data'!S115</f>
        <v>0</v>
      </c>
      <c r="R115" s="121">
        <f>'C-Barq Data'!AD115</f>
        <v>0</v>
      </c>
      <c r="S115" s="121">
        <f>'C-Barq Data'!AE115</f>
        <v>0.66666666666666663</v>
      </c>
      <c r="T115" s="121">
        <f>'C-Barq Data'!AF115</f>
        <v>0.5</v>
      </c>
      <c r="U115" s="121">
        <f>'C-Barq Data'!AG115</f>
        <v>0</v>
      </c>
      <c r="V115" s="121">
        <f>'C-Barq Data'!AL115</f>
        <v>0.33333333333333331</v>
      </c>
      <c r="W115" s="121">
        <f>'C-Barq Data'!AP115</f>
        <v>2.5</v>
      </c>
      <c r="X115" s="121">
        <f>'C-Barq Data'!AU115</f>
        <v>2</v>
      </c>
      <c r="Y115" s="121">
        <f>'C-Barq Data'!AY115</f>
        <v>2.5</v>
      </c>
      <c r="Z115" s="121">
        <f>'C-Barq Data'!BK115</f>
        <v>2</v>
      </c>
      <c r="AA115" s="72">
        <f>'BDI Data'!X115</f>
        <v>1</v>
      </c>
      <c r="AB115" s="72">
        <f>'GAD-7 Data'!J115</f>
        <v>3</v>
      </c>
      <c r="AC115" s="72">
        <f>'RSE Data'!M115</f>
        <v>23</v>
      </c>
    </row>
    <row r="116" spans="2:29" s="69" customFormat="1" ht="15.75" customHeight="1">
      <c r="B116" s="53">
        <v>113</v>
      </c>
      <c r="C116" s="81" t="s">
        <v>35</v>
      </c>
      <c r="D116" s="71" t="s">
        <v>231</v>
      </c>
      <c r="E116" s="71">
        <v>54</v>
      </c>
      <c r="F116" s="71" t="s">
        <v>30</v>
      </c>
      <c r="G116" s="71" t="s">
        <v>232</v>
      </c>
      <c r="H116" s="71">
        <v>7</v>
      </c>
      <c r="I116" s="71" t="s">
        <v>30</v>
      </c>
      <c r="J116" s="71">
        <v>1</v>
      </c>
      <c r="K116" s="71" t="s">
        <v>233</v>
      </c>
      <c r="L116" s="71" t="s">
        <v>34</v>
      </c>
      <c r="M116" s="120">
        <f>'C-Barq Data'!D116</f>
        <v>2.5</v>
      </c>
      <c r="N116" s="121">
        <f>'C-Barq Data'!P116</f>
        <v>2.3333333333333335</v>
      </c>
      <c r="O116" s="121">
        <f>'C-Barq Data'!Q116</f>
        <v>0</v>
      </c>
      <c r="P116" s="121">
        <f>'C-Barq Data'!R116</f>
        <v>2</v>
      </c>
      <c r="Q116" s="121">
        <f>'C-Barq Data'!S116</f>
        <v>0.5</v>
      </c>
      <c r="R116" s="121">
        <f>'C-Barq Data'!AD116</f>
        <v>1.5</v>
      </c>
      <c r="S116" s="121">
        <f>'C-Barq Data'!AE116</f>
        <v>1.3333333333333333</v>
      </c>
      <c r="T116" s="121">
        <f>'C-Barq Data'!AF116</f>
        <v>2</v>
      </c>
      <c r="U116" s="121">
        <f>'C-Barq Data'!AG116</f>
        <v>1</v>
      </c>
      <c r="V116" s="121">
        <f>'C-Barq Data'!AL116</f>
        <v>0.66666666666666663</v>
      </c>
      <c r="W116" s="121">
        <f>'C-Barq Data'!AP116</f>
        <v>2.5</v>
      </c>
      <c r="X116" s="121">
        <f>'C-Barq Data'!AU116</f>
        <v>2.3333333333333335</v>
      </c>
      <c r="Y116" s="121">
        <f>'C-Barq Data'!AY116</f>
        <v>1</v>
      </c>
      <c r="Z116" s="121">
        <f>'C-Barq Data'!BK116</f>
        <v>1.5</v>
      </c>
      <c r="AA116" s="72">
        <f>'BDI Data'!X116</f>
        <v>14</v>
      </c>
      <c r="AB116" s="72">
        <f>'GAD-7 Data'!J116</f>
        <v>3</v>
      </c>
      <c r="AC116" s="72">
        <f>'RSE Data'!M116</f>
        <v>25</v>
      </c>
    </row>
    <row r="117" spans="2:29" s="69" customFormat="1" ht="15.75" customHeight="1">
      <c r="B117" s="53">
        <v>114</v>
      </c>
      <c r="C117" s="81" t="s">
        <v>35</v>
      </c>
      <c r="D117" s="71" t="s">
        <v>234</v>
      </c>
      <c r="E117" s="71">
        <v>40</v>
      </c>
      <c r="F117" s="71" t="s">
        <v>30</v>
      </c>
      <c r="G117" s="71" t="s">
        <v>76</v>
      </c>
      <c r="H117" s="71">
        <v>8</v>
      </c>
      <c r="I117" s="71" t="s">
        <v>30</v>
      </c>
      <c r="J117" s="71">
        <v>1</v>
      </c>
      <c r="K117" s="71" t="s">
        <v>235</v>
      </c>
      <c r="L117" s="71" t="s">
        <v>38</v>
      </c>
      <c r="M117" s="120">
        <f>'C-Barq Data'!D117</f>
        <v>4</v>
      </c>
      <c r="N117" s="121">
        <f>'C-Barq Data'!P117</f>
        <v>0.33333333333333331</v>
      </c>
      <c r="O117" s="121">
        <f>'C-Barq Data'!Q117</f>
        <v>3</v>
      </c>
      <c r="P117" s="121">
        <f>'C-Barq Data'!R117</f>
        <v>1</v>
      </c>
      <c r="Q117" s="121">
        <f>'C-Barq Data'!S117</f>
        <v>1.5</v>
      </c>
      <c r="R117" s="121">
        <f>'C-Barq Data'!AD117</f>
        <v>0</v>
      </c>
      <c r="S117" s="121">
        <f>'C-Barq Data'!AE117</f>
        <v>2</v>
      </c>
      <c r="T117" s="121">
        <f>'C-Barq Data'!AF117</f>
        <v>1</v>
      </c>
      <c r="U117" s="121">
        <f>'C-Barq Data'!AG117</f>
        <v>2.5</v>
      </c>
      <c r="V117" s="121">
        <f>'C-Barq Data'!AL117</f>
        <v>1.3333333333333333</v>
      </c>
      <c r="W117" s="121">
        <f>'C-Barq Data'!AP117</f>
        <v>4</v>
      </c>
      <c r="X117" s="121">
        <f>'C-Barq Data'!AU117</f>
        <v>2.3333333333333335</v>
      </c>
      <c r="Y117" s="121">
        <f>'C-Barq Data'!AY117</f>
        <v>4</v>
      </c>
      <c r="Z117" s="121">
        <f>'C-Barq Data'!BK117</f>
        <v>1</v>
      </c>
      <c r="AA117" s="72">
        <f>'BDI Data'!X117</f>
        <v>9</v>
      </c>
      <c r="AB117" s="72">
        <f>'GAD-7 Data'!J117</f>
        <v>6</v>
      </c>
      <c r="AC117" s="72">
        <f>'RSE Data'!M117</f>
        <v>27</v>
      </c>
    </row>
    <row r="118" spans="2:29" s="69" customFormat="1" ht="15.75" customHeight="1">
      <c r="B118" s="53">
        <v>115</v>
      </c>
      <c r="C118" s="81" t="s">
        <v>35</v>
      </c>
      <c r="D118" s="72"/>
      <c r="E118" s="71">
        <v>28</v>
      </c>
      <c r="F118" s="71" t="s">
        <v>30</v>
      </c>
      <c r="G118" s="71" t="s">
        <v>236</v>
      </c>
      <c r="H118" s="71" t="s">
        <v>237</v>
      </c>
      <c r="I118" s="71" t="s">
        <v>30</v>
      </c>
      <c r="J118" s="71">
        <v>2</v>
      </c>
      <c r="K118" s="71" t="s">
        <v>238</v>
      </c>
      <c r="L118" s="71" t="s">
        <v>34</v>
      </c>
      <c r="M118" s="120">
        <f>'C-Barq Data'!D118</f>
        <v>1.5</v>
      </c>
      <c r="N118" s="121">
        <f>'C-Barq Data'!P118</f>
        <v>0.33333333333333331</v>
      </c>
      <c r="O118" s="121">
        <f>'C-Barq Data'!Q118</f>
        <v>0</v>
      </c>
      <c r="P118" s="121">
        <f>'C-Barq Data'!R118</f>
        <v>2.5</v>
      </c>
      <c r="Q118" s="121">
        <f>'C-Barq Data'!S118</f>
        <v>0</v>
      </c>
      <c r="R118" s="121">
        <f>'C-Barq Data'!AD118</f>
        <v>2</v>
      </c>
      <c r="S118" s="121">
        <f>'C-Barq Data'!AE118</f>
        <v>1.3333333333333333</v>
      </c>
      <c r="T118" s="121">
        <f>'C-Barq Data'!AF118</f>
        <v>2</v>
      </c>
      <c r="U118" s="121">
        <f>'C-Barq Data'!AG118</f>
        <v>3</v>
      </c>
      <c r="V118" s="121">
        <f>'C-Barq Data'!AL118</f>
        <v>1</v>
      </c>
      <c r="W118" s="121">
        <f>'C-Barq Data'!AP118</f>
        <v>3</v>
      </c>
      <c r="X118" s="121">
        <f>'C-Barq Data'!AU118</f>
        <v>1.3333333333333333</v>
      </c>
      <c r="Y118" s="121">
        <f>'C-Barq Data'!AY118</f>
        <v>1</v>
      </c>
      <c r="Z118" s="121">
        <f>'C-Barq Data'!BK118</f>
        <v>2</v>
      </c>
      <c r="AA118" s="72">
        <f>'BDI Data'!X118</f>
        <v>28</v>
      </c>
      <c r="AB118" s="72">
        <f>'GAD-7 Data'!J118</f>
        <v>8</v>
      </c>
      <c r="AC118" s="72">
        <f>'RSE Data'!M118</f>
        <v>23</v>
      </c>
    </row>
    <row r="119" spans="2:29" s="69" customFormat="1" ht="15.75" customHeight="1">
      <c r="B119" s="53">
        <v>116</v>
      </c>
      <c r="C119" s="81" t="s">
        <v>35</v>
      </c>
      <c r="D119" s="72"/>
      <c r="E119" s="71">
        <v>52</v>
      </c>
      <c r="F119" s="71" t="s">
        <v>30</v>
      </c>
      <c r="G119" s="71" t="s">
        <v>239</v>
      </c>
      <c r="H119" s="71" t="s">
        <v>195</v>
      </c>
      <c r="I119" s="71" t="s">
        <v>32</v>
      </c>
      <c r="J119" s="71">
        <v>2</v>
      </c>
      <c r="K119" s="71" t="s">
        <v>240</v>
      </c>
      <c r="L119" s="71" t="s">
        <v>38</v>
      </c>
      <c r="M119" s="120">
        <f>'C-Barq Data'!D119</f>
        <v>1</v>
      </c>
      <c r="N119" s="121">
        <f>'C-Barq Data'!P119</f>
        <v>0.33333333333333331</v>
      </c>
      <c r="O119" s="121">
        <f>'C-Barq Data'!Q119</f>
        <v>0</v>
      </c>
      <c r="P119" s="121">
        <f>'C-Barq Data'!R119</f>
        <v>0</v>
      </c>
      <c r="Q119" s="121">
        <f>'C-Barq Data'!S119</f>
        <v>0</v>
      </c>
      <c r="R119" s="121">
        <f>'C-Barq Data'!AD119</f>
        <v>0</v>
      </c>
      <c r="S119" s="121">
        <f>'C-Barq Data'!AE119</f>
        <v>0.66666666666666663</v>
      </c>
      <c r="T119" s="121">
        <f>'C-Barq Data'!AF119</f>
        <v>0.5</v>
      </c>
      <c r="U119" s="121">
        <f>'C-Barq Data'!AG119</f>
        <v>0</v>
      </c>
      <c r="V119" s="121">
        <f>'C-Barq Data'!AL119</f>
        <v>1</v>
      </c>
      <c r="W119" s="121">
        <f>'C-Barq Data'!AP119</f>
        <v>2.5</v>
      </c>
      <c r="X119" s="121">
        <f>'C-Barq Data'!AU119</f>
        <v>0.66666666666666663</v>
      </c>
      <c r="Y119" s="121">
        <f>'C-Barq Data'!AY119</f>
        <v>2</v>
      </c>
      <c r="Z119" s="121">
        <f>'C-Barq Data'!BK119</f>
        <v>2</v>
      </c>
      <c r="AA119" s="72">
        <f>'BDI Data'!X119</f>
        <v>27</v>
      </c>
      <c r="AB119" s="72">
        <f>'GAD-7 Data'!J119</f>
        <v>9</v>
      </c>
      <c r="AC119" s="72">
        <f>'RSE Data'!M119</f>
        <v>25</v>
      </c>
    </row>
    <row r="120" spans="2:29" s="69" customFormat="1" ht="15.75" customHeight="1">
      <c r="B120" s="53">
        <v>117</v>
      </c>
      <c r="C120" s="81" t="s">
        <v>35</v>
      </c>
      <c r="D120" s="72"/>
      <c r="E120" s="71">
        <v>54</v>
      </c>
      <c r="F120" s="71" t="s">
        <v>30</v>
      </c>
      <c r="G120" s="71" t="s">
        <v>31</v>
      </c>
      <c r="H120" s="71" t="s">
        <v>241</v>
      </c>
      <c r="I120" s="71" t="s">
        <v>30</v>
      </c>
      <c r="J120" s="71">
        <v>2</v>
      </c>
      <c r="K120" s="71" t="s">
        <v>242</v>
      </c>
      <c r="L120" s="71" t="s">
        <v>38</v>
      </c>
      <c r="M120" s="120">
        <f>'C-Barq Data'!D120</f>
        <v>0</v>
      </c>
      <c r="N120" s="121">
        <f>'C-Barq Data'!P120</f>
        <v>0.66666666666666663</v>
      </c>
      <c r="O120" s="121">
        <f>'C-Barq Data'!Q120</f>
        <v>0.33333333333333331</v>
      </c>
      <c r="P120" s="121">
        <f>'C-Barq Data'!R120</f>
        <v>1.5</v>
      </c>
      <c r="Q120" s="121">
        <f>'C-Barq Data'!S120</f>
        <v>0.5</v>
      </c>
      <c r="R120" s="121">
        <f>'C-Barq Data'!AD120</f>
        <v>0</v>
      </c>
      <c r="S120" s="121">
        <f>'C-Barq Data'!AE120</f>
        <v>1</v>
      </c>
      <c r="T120" s="121">
        <f>'C-Barq Data'!AF120</f>
        <v>1.5</v>
      </c>
      <c r="U120" s="121">
        <f>'C-Barq Data'!AG120</f>
        <v>1.5</v>
      </c>
      <c r="V120" s="121">
        <f>'C-Barq Data'!AL120</f>
        <v>0</v>
      </c>
      <c r="W120" s="121">
        <f>'C-Barq Data'!AP120</f>
        <v>2</v>
      </c>
      <c r="X120" s="121">
        <f>'C-Barq Data'!AU120</f>
        <v>0.66666666666666663</v>
      </c>
      <c r="Y120" s="121">
        <f>'C-Barq Data'!AY120</f>
        <v>4</v>
      </c>
      <c r="Z120" s="121">
        <f>'C-Barq Data'!BK120</f>
        <v>2</v>
      </c>
      <c r="AA120" s="72">
        <f>'BDI Data'!X120</f>
        <v>1</v>
      </c>
      <c r="AB120" s="72">
        <f>'GAD-7 Data'!J120</f>
        <v>0</v>
      </c>
      <c r="AC120" s="72">
        <f>'RSE Data'!M120</f>
        <v>25</v>
      </c>
    </row>
    <row r="121" spans="2:29" s="69" customFormat="1" ht="15.75" customHeight="1">
      <c r="B121" s="53">
        <v>118</v>
      </c>
      <c r="C121" s="81" t="s">
        <v>35</v>
      </c>
      <c r="D121" s="72"/>
      <c r="E121" s="71">
        <v>46</v>
      </c>
      <c r="F121" s="71" t="s">
        <v>30</v>
      </c>
      <c r="G121" s="71" t="s">
        <v>243</v>
      </c>
      <c r="H121" s="71">
        <v>5</v>
      </c>
      <c r="I121" s="71" t="s">
        <v>30</v>
      </c>
      <c r="J121" s="71">
        <v>1</v>
      </c>
      <c r="K121" s="71" t="s">
        <v>244</v>
      </c>
      <c r="L121" s="71" t="s">
        <v>34</v>
      </c>
      <c r="M121" s="120">
        <f>'C-Barq Data'!D121</f>
        <v>4</v>
      </c>
      <c r="N121" s="121">
        <f>'C-Barq Data'!P121</f>
        <v>1.6666666666666667</v>
      </c>
      <c r="O121" s="121">
        <f>'C-Barq Data'!Q121</f>
        <v>0</v>
      </c>
      <c r="P121" s="121">
        <f>'C-Barq Data'!R121</f>
        <v>2</v>
      </c>
      <c r="Q121" s="121">
        <f>'C-Barq Data'!S121</f>
        <v>0</v>
      </c>
      <c r="R121" s="121">
        <f>'C-Barq Data'!AD121</f>
        <v>1</v>
      </c>
      <c r="S121" s="121">
        <f>'C-Barq Data'!AE121</f>
        <v>0.66666666666666663</v>
      </c>
      <c r="T121" s="121">
        <f>'C-Barq Data'!AF121</f>
        <v>2</v>
      </c>
      <c r="U121" s="121">
        <f>'C-Barq Data'!AG121</f>
        <v>0</v>
      </c>
      <c r="V121" s="121">
        <f>'C-Barq Data'!AL121</f>
        <v>0</v>
      </c>
      <c r="W121" s="121">
        <f>'C-Barq Data'!AP121</f>
        <v>2.5</v>
      </c>
      <c r="X121" s="121">
        <f>'C-Barq Data'!AU121</f>
        <v>2.6666666666666665</v>
      </c>
      <c r="Y121" s="121">
        <f>'C-Barq Data'!AY121</f>
        <v>4</v>
      </c>
      <c r="Z121" s="121">
        <f>'C-Barq Data'!BK121</f>
        <v>4</v>
      </c>
      <c r="AA121" s="72">
        <f>'BDI Data'!X121</f>
        <v>33</v>
      </c>
      <c r="AB121" s="72">
        <f>'GAD-7 Data'!J121</f>
        <v>10</v>
      </c>
      <c r="AC121" s="72">
        <f>'RSE Data'!M121</f>
        <v>23</v>
      </c>
    </row>
    <row r="122" spans="2:29" s="69" customFormat="1" ht="15.75" customHeight="1">
      <c r="B122" s="53">
        <v>119</v>
      </c>
      <c r="C122" s="81" t="s">
        <v>35</v>
      </c>
      <c r="D122" s="72"/>
      <c r="E122" s="71">
        <v>21</v>
      </c>
      <c r="F122" s="71" t="s">
        <v>30</v>
      </c>
      <c r="G122" s="71" t="s">
        <v>245</v>
      </c>
      <c r="H122" s="71" t="s">
        <v>246</v>
      </c>
      <c r="I122" s="71" t="s">
        <v>32</v>
      </c>
      <c r="J122" s="71">
        <v>1</v>
      </c>
      <c r="K122" s="71" t="s">
        <v>247</v>
      </c>
      <c r="L122" s="71" t="s">
        <v>38</v>
      </c>
      <c r="M122" s="120">
        <f>'C-Barq Data'!D122</f>
        <v>2</v>
      </c>
      <c r="N122" s="121">
        <f>'C-Barq Data'!P122</f>
        <v>0.33333333333333331</v>
      </c>
      <c r="O122" s="121">
        <f>'C-Barq Data'!Q122</f>
        <v>0</v>
      </c>
      <c r="P122" s="121">
        <f>'C-Barq Data'!R122</f>
        <v>0.5</v>
      </c>
      <c r="Q122" s="121">
        <f>'C-Barq Data'!S122</f>
        <v>0</v>
      </c>
      <c r="R122" s="121">
        <f>'C-Barq Data'!AD122</f>
        <v>0</v>
      </c>
      <c r="S122" s="121">
        <f>'C-Barq Data'!AE122</f>
        <v>1</v>
      </c>
      <c r="T122" s="121">
        <f>'C-Barq Data'!AF122</f>
        <v>1</v>
      </c>
      <c r="U122" s="121">
        <f>'C-Barq Data'!AG122</f>
        <v>0.5</v>
      </c>
      <c r="V122" s="121">
        <f>'C-Barq Data'!AL122</f>
        <v>1.3333333333333333</v>
      </c>
      <c r="W122" s="121">
        <f>'C-Barq Data'!AP122</f>
        <v>1</v>
      </c>
      <c r="X122" s="121">
        <f>'C-Barq Data'!AU122</f>
        <v>2.3333333333333335</v>
      </c>
      <c r="Y122" s="121">
        <f>'C-Barq Data'!AY122</f>
        <v>3.5</v>
      </c>
      <c r="Z122" s="121">
        <f>'C-Barq Data'!BK122</f>
        <v>1.5</v>
      </c>
      <c r="AA122" s="72">
        <f>'BDI Data'!X122</f>
        <v>19</v>
      </c>
      <c r="AB122" s="72">
        <f>'GAD-7 Data'!J122</f>
        <v>7</v>
      </c>
      <c r="AC122" s="72">
        <f>'RSE Data'!M122</f>
        <v>23</v>
      </c>
    </row>
    <row r="123" spans="2:29" s="69" customFormat="1" ht="15.75" customHeight="1">
      <c r="B123" s="53">
        <v>120</v>
      </c>
      <c r="C123" s="81" t="s">
        <v>35</v>
      </c>
      <c r="D123" s="72"/>
      <c r="E123" s="71">
        <v>24</v>
      </c>
      <c r="F123" s="71" t="s">
        <v>30</v>
      </c>
      <c r="G123" s="71" t="s">
        <v>248</v>
      </c>
      <c r="H123" s="71" t="s">
        <v>249</v>
      </c>
      <c r="I123" s="71" t="s">
        <v>32</v>
      </c>
      <c r="J123" s="71">
        <v>1</v>
      </c>
      <c r="K123" s="71" t="s">
        <v>250</v>
      </c>
      <c r="L123" s="71" t="s">
        <v>34</v>
      </c>
      <c r="M123" s="120">
        <f>'C-Barq Data'!D123</f>
        <v>4</v>
      </c>
      <c r="N123" s="121">
        <f>'C-Barq Data'!P123</f>
        <v>0.33333333333333331</v>
      </c>
      <c r="O123" s="121">
        <f>'C-Barq Data'!Q123</f>
        <v>0</v>
      </c>
      <c r="P123" s="121">
        <f>'C-Barq Data'!R123</f>
        <v>0</v>
      </c>
      <c r="Q123" s="121">
        <f>'C-Barq Data'!S123</f>
        <v>0</v>
      </c>
      <c r="R123" s="121">
        <f>'C-Barq Data'!AD123</f>
        <v>1</v>
      </c>
      <c r="S123" s="121">
        <f>'C-Barq Data'!AE123</f>
        <v>1</v>
      </c>
      <c r="T123" s="121">
        <f>'C-Barq Data'!AF123</f>
        <v>3</v>
      </c>
      <c r="U123" s="121">
        <f>'C-Barq Data'!AG123</f>
        <v>1.5</v>
      </c>
      <c r="V123" s="121">
        <f>'C-Barq Data'!AL123</f>
        <v>1.3333333333333333</v>
      </c>
      <c r="W123" s="121">
        <f>'C-Barq Data'!AP123</f>
        <v>3</v>
      </c>
      <c r="X123" s="121">
        <f>'C-Barq Data'!AU123</f>
        <v>0.66666666666666663</v>
      </c>
      <c r="Y123" s="121">
        <f>'C-Barq Data'!AY123</f>
        <v>3</v>
      </c>
      <c r="Z123" s="121">
        <f>'C-Barq Data'!BK123</f>
        <v>2</v>
      </c>
      <c r="AA123" s="72">
        <f>'BDI Data'!X123</f>
        <v>2</v>
      </c>
      <c r="AB123" s="72">
        <f>'GAD-7 Data'!J123</f>
        <v>1</v>
      </c>
      <c r="AC123" s="72">
        <f>'RSE Data'!M123</f>
        <v>22</v>
      </c>
    </row>
    <row r="124" spans="2:29" s="69" customFormat="1" ht="15.75" customHeight="1">
      <c r="B124" s="53">
        <v>121</v>
      </c>
      <c r="C124" s="81" t="s">
        <v>35</v>
      </c>
      <c r="D124" s="72"/>
      <c r="E124" s="71">
        <v>25</v>
      </c>
      <c r="F124" s="71" t="s">
        <v>30</v>
      </c>
      <c r="G124" s="71" t="s">
        <v>61</v>
      </c>
      <c r="H124" s="71">
        <v>3</v>
      </c>
      <c r="I124" s="71" t="s">
        <v>30</v>
      </c>
      <c r="J124" s="71">
        <v>1</v>
      </c>
      <c r="K124" s="71" t="s">
        <v>251</v>
      </c>
      <c r="L124" s="71" t="s">
        <v>34</v>
      </c>
      <c r="M124" s="120">
        <f>'C-Barq Data'!D124</f>
        <v>1</v>
      </c>
      <c r="N124" s="121">
        <f>'C-Barq Data'!P124</f>
        <v>1.6666666666666667</v>
      </c>
      <c r="O124" s="121">
        <f>'C-Barq Data'!Q124</f>
        <v>0</v>
      </c>
      <c r="P124" s="121">
        <f>'C-Barq Data'!R124</f>
        <v>2</v>
      </c>
      <c r="Q124" s="121">
        <f>'C-Barq Data'!S124</f>
        <v>0</v>
      </c>
      <c r="R124" s="121">
        <f>'C-Barq Data'!AD124</f>
        <v>1.5</v>
      </c>
      <c r="S124" s="121">
        <f>'C-Barq Data'!AE124</f>
        <v>1.6666666666666667</v>
      </c>
      <c r="T124" s="121">
        <f>'C-Barq Data'!AF124</f>
        <v>2</v>
      </c>
      <c r="U124" s="121">
        <f>'C-Barq Data'!AG124</f>
        <v>1.5</v>
      </c>
      <c r="V124" s="121">
        <f>'C-Barq Data'!AL124</f>
        <v>1.6666666666666667</v>
      </c>
      <c r="W124" s="121">
        <f>'C-Barq Data'!AP124</f>
        <v>2.5</v>
      </c>
      <c r="X124" s="121">
        <f>'C-Barq Data'!AU124</f>
        <v>2</v>
      </c>
      <c r="Y124" s="121">
        <f>'C-Barq Data'!AY124</f>
        <v>3</v>
      </c>
      <c r="Z124" s="121">
        <f>'C-Barq Data'!BK124</f>
        <v>1.5</v>
      </c>
      <c r="AA124" s="72">
        <f>'BDI Data'!X124</f>
        <v>34</v>
      </c>
      <c r="AB124" s="72">
        <f>'GAD-7 Data'!J124</f>
        <v>12</v>
      </c>
      <c r="AC124" s="72">
        <f>'RSE Data'!M124</f>
        <v>26</v>
      </c>
    </row>
    <row r="125" spans="2:29" s="69" customFormat="1" ht="15.75" customHeight="1">
      <c r="B125" s="53">
        <v>122</v>
      </c>
      <c r="C125" s="81" t="s">
        <v>35</v>
      </c>
      <c r="D125" s="72"/>
      <c r="E125" s="71">
        <v>60</v>
      </c>
      <c r="F125" s="71" t="s">
        <v>30</v>
      </c>
      <c r="G125" s="71" t="s">
        <v>252</v>
      </c>
      <c r="H125" s="71" t="s">
        <v>253</v>
      </c>
      <c r="I125" s="71" t="s">
        <v>30</v>
      </c>
      <c r="J125" s="71">
        <v>3</v>
      </c>
      <c r="K125" s="71" t="s">
        <v>254</v>
      </c>
      <c r="L125" s="71" t="s">
        <v>34</v>
      </c>
      <c r="M125" s="120">
        <f>'C-Barq Data'!D125</f>
        <v>1</v>
      </c>
      <c r="N125" s="121">
        <f>'C-Barq Data'!P125</f>
        <v>0</v>
      </c>
      <c r="O125" s="121">
        <f>'C-Barq Data'!Q125</f>
        <v>0</v>
      </c>
      <c r="P125" s="121">
        <f>'C-Barq Data'!R125</f>
        <v>0</v>
      </c>
      <c r="Q125" s="121">
        <f>'C-Barq Data'!S125</f>
        <v>0</v>
      </c>
      <c r="R125" s="121">
        <f>'C-Barq Data'!AD125</f>
        <v>0</v>
      </c>
      <c r="S125" s="121">
        <f>'C-Barq Data'!AE125</f>
        <v>0.33333333333333331</v>
      </c>
      <c r="T125" s="121">
        <f>'C-Barq Data'!AF125</f>
        <v>0.5</v>
      </c>
      <c r="U125" s="121">
        <f>'C-Barq Data'!AG125</f>
        <v>1</v>
      </c>
      <c r="V125" s="121">
        <f>'C-Barq Data'!AL125</f>
        <v>0</v>
      </c>
      <c r="W125" s="121">
        <f>'C-Barq Data'!AP125</f>
        <v>2</v>
      </c>
      <c r="X125" s="121">
        <f>'C-Barq Data'!AU125</f>
        <v>1</v>
      </c>
      <c r="Y125" s="121">
        <f>'C-Barq Data'!AY125</f>
        <v>4</v>
      </c>
      <c r="Z125" s="121">
        <f>'C-Barq Data'!BK125</f>
        <v>1</v>
      </c>
      <c r="AA125" s="72">
        <f>'BDI Data'!X125</f>
        <v>8</v>
      </c>
      <c r="AB125" s="72">
        <f>'GAD-7 Data'!J125</f>
        <v>4</v>
      </c>
      <c r="AC125" s="72">
        <f>'RSE Data'!M125</f>
        <v>26</v>
      </c>
    </row>
    <row r="126" spans="2:29" s="69" customFormat="1" ht="15.75" customHeight="1">
      <c r="B126" s="53">
        <v>123</v>
      </c>
      <c r="C126" s="81" t="s">
        <v>35</v>
      </c>
      <c r="D126" s="72"/>
      <c r="E126" s="71">
        <v>29</v>
      </c>
      <c r="F126" s="71" t="s">
        <v>30</v>
      </c>
      <c r="G126" s="71" t="s">
        <v>31</v>
      </c>
      <c r="H126" s="71">
        <v>10</v>
      </c>
      <c r="I126" s="71" t="s">
        <v>32</v>
      </c>
      <c r="J126" s="71">
        <v>1</v>
      </c>
      <c r="K126" s="71" t="s">
        <v>187</v>
      </c>
      <c r="L126" s="71" t="s">
        <v>38</v>
      </c>
      <c r="M126" s="120">
        <f>'C-Barq Data'!D126</f>
        <v>2.5</v>
      </c>
      <c r="N126" s="121">
        <f>'C-Barq Data'!P126</f>
        <v>0</v>
      </c>
      <c r="O126" s="121">
        <f>'C-Barq Data'!Q126</f>
        <v>0.66666666666666663</v>
      </c>
      <c r="P126" s="121">
        <f>'C-Barq Data'!R126</f>
        <v>1</v>
      </c>
      <c r="Q126" s="121">
        <f>'C-Barq Data'!S126</f>
        <v>0</v>
      </c>
      <c r="R126" s="121">
        <f>'C-Barq Data'!AD126</f>
        <v>0</v>
      </c>
      <c r="S126" s="121">
        <f>'C-Barq Data'!AE126</f>
        <v>0.33333333333333331</v>
      </c>
      <c r="T126" s="121">
        <f>'C-Barq Data'!AF126</f>
        <v>0.5</v>
      </c>
      <c r="U126" s="121">
        <f>'C-Barq Data'!AG126</f>
        <v>0</v>
      </c>
      <c r="V126" s="121">
        <f>'C-Barq Data'!AL126</f>
        <v>1</v>
      </c>
      <c r="W126" s="121">
        <f>'C-Barq Data'!AP126</f>
        <v>2.5</v>
      </c>
      <c r="X126" s="121">
        <f>'C-Barq Data'!AU126</f>
        <v>1.3333333333333333</v>
      </c>
      <c r="Y126" s="121">
        <f>'C-Barq Data'!AY126</f>
        <v>2</v>
      </c>
      <c r="Z126" s="121">
        <f>'C-Barq Data'!BK126</f>
        <v>2.5</v>
      </c>
      <c r="AA126" s="72">
        <f>'BDI Data'!X126</f>
        <v>1</v>
      </c>
      <c r="AB126" s="72">
        <f>'GAD-7 Data'!J126</f>
        <v>0</v>
      </c>
      <c r="AC126" s="72">
        <f>'RSE Data'!M126</f>
        <v>25</v>
      </c>
    </row>
    <row r="127" spans="2:29" s="69" customFormat="1" ht="15.75" customHeight="1">
      <c r="B127" s="53">
        <v>124</v>
      </c>
      <c r="C127" s="81" t="s">
        <v>35</v>
      </c>
      <c r="D127" s="71" t="s">
        <v>255</v>
      </c>
      <c r="E127" s="71">
        <v>51</v>
      </c>
      <c r="F127" s="71" t="s">
        <v>30</v>
      </c>
      <c r="G127" s="71" t="s">
        <v>54</v>
      </c>
      <c r="H127" s="75" t="s">
        <v>256</v>
      </c>
      <c r="I127" s="71" t="s">
        <v>32</v>
      </c>
      <c r="J127" s="71">
        <v>3</v>
      </c>
      <c r="K127" s="71" t="s">
        <v>81</v>
      </c>
      <c r="L127" s="71" t="s">
        <v>34</v>
      </c>
      <c r="M127" s="120">
        <f>'C-Barq Data'!D127</f>
        <v>3</v>
      </c>
      <c r="N127" s="121">
        <f>'C-Barq Data'!P127</f>
        <v>2.6666666666666665</v>
      </c>
      <c r="O127" s="121">
        <f>'C-Barq Data'!Q127</f>
        <v>1.3333333333333333</v>
      </c>
      <c r="P127" s="121">
        <f>'C-Barq Data'!R127</f>
        <v>3.5</v>
      </c>
      <c r="Q127" s="121">
        <f>'C-Barq Data'!S127</f>
        <v>3</v>
      </c>
      <c r="R127" s="121">
        <f>'C-Barq Data'!AD127</f>
        <v>1</v>
      </c>
      <c r="S127" s="121">
        <f>'C-Barq Data'!AE127</f>
        <v>2</v>
      </c>
      <c r="T127" s="121">
        <f>'C-Barq Data'!AF127</f>
        <v>1</v>
      </c>
      <c r="U127" s="121">
        <f>'C-Barq Data'!AG127</f>
        <v>1.5</v>
      </c>
      <c r="V127" s="121">
        <f>'C-Barq Data'!AL127</f>
        <v>1.3333333333333333</v>
      </c>
      <c r="W127" s="121">
        <f>'C-Barq Data'!AP127</f>
        <v>4</v>
      </c>
      <c r="X127" s="121">
        <f>'C-Barq Data'!AU127</f>
        <v>2</v>
      </c>
      <c r="Y127" s="121">
        <f>'C-Barq Data'!AY127</f>
        <v>2.5</v>
      </c>
      <c r="Z127" s="121">
        <f>'C-Barq Data'!BK127</f>
        <v>1</v>
      </c>
      <c r="AA127" s="72">
        <f>'BDI Data'!X127</f>
        <v>9</v>
      </c>
      <c r="AB127" s="72">
        <f>'GAD-7 Data'!J127</f>
        <v>4</v>
      </c>
      <c r="AC127" s="72">
        <f>'RSE Data'!M127</f>
        <v>22</v>
      </c>
    </row>
    <row r="128" spans="2:29" s="69" customFormat="1" ht="15.75" customHeight="1">
      <c r="B128" s="53">
        <v>125</v>
      </c>
      <c r="C128" s="81" t="s">
        <v>35</v>
      </c>
      <c r="D128" s="71" t="s">
        <v>257</v>
      </c>
      <c r="E128" s="71">
        <v>67</v>
      </c>
      <c r="F128" s="71" t="s">
        <v>30</v>
      </c>
      <c r="G128" s="71" t="s">
        <v>258</v>
      </c>
      <c r="H128" s="71">
        <v>5</v>
      </c>
      <c r="I128" s="71" t="s">
        <v>32</v>
      </c>
      <c r="J128" s="71">
        <v>4</v>
      </c>
      <c r="K128" s="71" t="s">
        <v>259</v>
      </c>
      <c r="L128" s="71" t="s">
        <v>34</v>
      </c>
      <c r="M128" s="120">
        <f>'C-Barq Data'!D128</f>
        <v>2</v>
      </c>
      <c r="N128" s="121">
        <f>'C-Barq Data'!P128</f>
        <v>0.66666666666666663</v>
      </c>
      <c r="O128" s="121">
        <f>'C-Barq Data'!Q128</f>
        <v>0</v>
      </c>
      <c r="P128" s="121">
        <f>'C-Barq Data'!R128</f>
        <v>1</v>
      </c>
      <c r="Q128" s="121">
        <f>'C-Barq Data'!S128</f>
        <v>0</v>
      </c>
      <c r="R128" s="121">
        <f>'C-Barq Data'!AD128</f>
        <v>0</v>
      </c>
      <c r="S128" s="121">
        <f>'C-Barq Data'!AE128</f>
        <v>0</v>
      </c>
      <c r="T128" s="121">
        <f>'C-Barq Data'!AF128</f>
        <v>0.5</v>
      </c>
      <c r="U128" s="121">
        <f>'C-Barq Data'!AG128</f>
        <v>0</v>
      </c>
      <c r="V128" s="121">
        <f>'C-Barq Data'!AL128</f>
        <v>0</v>
      </c>
      <c r="W128" s="121">
        <f>'C-Barq Data'!AP128</f>
        <v>1.5</v>
      </c>
      <c r="X128" s="121">
        <f>'C-Barq Data'!AU128</f>
        <v>0.66666666666666663</v>
      </c>
      <c r="Y128" s="121">
        <f>'C-Barq Data'!AY128</f>
        <v>1.5</v>
      </c>
      <c r="Z128" s="121">
        <f>'C-Barq Data'!BK128</f>
        <v>0.5</v>
      </c>
      <c r="AA128" s="72">
        <f>'BDI Data'!X128</f>
        <v>26</v>
      </c>
      <c r="AB128" s="72">
        <f>'GAD-7 Data'!J128</f>
        <v>6</v>
      </c>
      <c r="AC128" s="72">
        <f>'RSE Data'!M128</f>
        <v>25</v>
      </c>
    </row>
    <row r="129" spans="2:29" s="69" customFormat="1" ht="15.75" customHeight="1">
      <c r="B129" s="53">
        <v>126</v>
      </c>
      <c r="C129" s="81" t="s">
        <v>35</v>
      </c>
      <c r="D129" s="72"/>
      <c r="E129" s="71">
        <v>22</v>
      </c>
      <c r="F129" s="71" t="s">
        <v>30</v>
      </c>
      <c r="G129" s="71" t="s">
        <v>260</v>
      </c>
      <c r="H129" s="71" t="s">
        <v>261</v>
      </c>
      <c r="I129" s="71" t="s">
        <v>30</v>
      </c>
      <c r="J129" s="71">
        <v>1</v>
      </c>
      <c r="K129" s="71" t="s">
        <v>262</v>
      </c>
      <c r="L129" s="71" t="s">
        <v>34</v>
      </c>
      <c r="M129" s="120">
        <f>'C-Barq Data'!D129</f>
        <v>1.5</v>
      </c>
      <c r="N129" s="121">
        <f>'C-Barq Data'!P129</f>
        <v>2.3333333333333335</v>
      </c>
      <c r="O129" s="121">
        <f>'C-Barq Data'!Q129</f>
        <v>0</v>
      </c>
      <c r="P129" s="121">
        <f>'C-Barq Data'!R129</f>
        <v>3</v>
      </c>
      <c r="Q129" s="121">
        <f>'C-Barq Data'!S129</f>
        <v>0</v>
      </c>
      <c r="R129" s="121">
        <f>'C-Barq Data'!AD129</f>
        <v>2.5</v>
      </c>
      <c r="S129" s="121">
        <f>'C-Barq Data'!AE129</f>
        <v>1.6666666666666667</v>
      </c>
      <c r="T129" s="121">
        <f>'C-Barq Data'!AF129</f>
        <v>2.5</v>
      </c>
      <c r="U129" s="121">
        <f>'C-Barq Data'!AG129</f>
        <v>1</v>
      </c>
      <c r="V129" s="121">
        <f>'C-Barq Data'!AL129</f>
        <v>0.33333333333333331</v>
      </c>
      <c r="W129" s="121">
        <f>'C-Barq Data'!AP129</f>
        <v>3</v>
      </c>
      <c r="X129" s="121">
        <f>'C-Barq Data'!AU129</f>
        <v>1</v>
      </c>
      <c r="Y129" s="121">
        <f>'C-Barq Data'!AY129</f>
        <v>3.5</v>
      </c>
      <c r="Z129" s="121">
        <f>'C-Barq Data'!BK129</f>
        <v>2</v>
      </c>
      <c r="AA129" s="72">
        <f>'BDI Data'!X129</f>
        <v>21</v>
      </c>
      <c r="AB129" s="72">
        <f>'GAD-7 Data'!J129</f>
        <v>10</v>
      </c>
      <c r="AC129" s="72">
        <f>'RSE Data'!M129</f>
        <v>24</v>
      </c>
    </row>
    <row r="130" spans="2:29" s="69" customFormat="1" ht="15.75" customHeight="1">
      <c r="B130" s="53">
        <v>127</v>
      </c>
      <c r="C130" s="81" t="s">
        <v>35</v>
      </c>
      <c r="D130" s="72"/>
      <c r="E130" s="71">
        <v>45</v>
      </c>
      <c r="F130" s="71" t="s">
        <v>30</v>
      </c>
      <c r="G130" s="71" t="s">
        <v>61</v>
      </c>
      <c r="H130" s="71" t="s">
        <v>263</v>
      </c>
      <c r="I130" s="71" t="s">
        <v>32</v>
      </c>
      <c r="J130" s="71">
        <v>1</v>
      </c>
      <c r="K130" s="71" t="s">
        <v>264</v>
      </c>
      <c r="L130" s="71" t="s">
        <v>38</v>
      </c>
      <c r="M130" s="120">
        <f>'C-Barq Data'!D130</f>
        <v>3</v>
      </c>
      <c r="N130" s="121">
        <f>'C-Barq Data'!P130</f>
        <v>1</v>
      </c>
      <c r="O130" s="121">
        <f>'C-Barq Data'!Q130</f>
        <v>0</v>
      </c>
      <c r="P130" s="121">
        <f>'C-Barq Data'!R130</f>
        <v>1.5</v>
      </c>
      <c r="Q130" s="121">
        <f>'C-Barq Data'!S130</f>
        <v>0</v>
      </c>
      <c r="R130" s="121">
        <f>'C-Barq Data'!AD130</f>
        <v>0.5</v>
      </c>
      <c r="S130" s="121">
        <f>'C-Barq Data'!AE130</f>
        <v>2</v>
      </c>
      <c r="T130" s="121">
        <f>'C-Barq Data'!AF130</f>
        <v>2</v>
      </c>
      <c r="U130" s="121">
        <f>'C-Barq Data'!AG130</f>
        <v>2</v>
      </c>
      <c r="V130" s="121">
        <f>'C-Barq Data'!AL130</f>
        <v>1.6666666666666667</v>
      </c>
      <c r="W130" s="121">
        <f>'C-Barq Data'!AP130</f>
        <v>2.5</v>
      </c>
      <c r="X130" s="121">
        <f>'C-Barq Data'!AU130</f>
        <v>3</v>
      </c>
      <c r="Y130" s="121">
        <f>'C-Barq Data'!AY130</f>
        <v>1.5</v>
      </c>
      <c r="Z130" s="121">
        <f>'C-Barq Data'!BK130</f>
        <v>2.5</v>
      </c>
      <c r="AA130" s="72">
        <f>'BDI Data'!X130</f>
        <v>4</v>
      </c>
      <c r="AB130" s="72">
        <f>'GAD-7 Data'!J130</f>
        <v>3</v>
      </c>
      <c r="AC130" s="72">
        <f>'RSE Data'!M130</f>
        <v>25</v>
      </c>
    </row>
    <row r="131" spans="2:29" s="69" customFormat="1" ht="15.75" customHeight="1">
      <c r="B131" s="53">
        <v>128</v>
      </c>
      <c r="C131" s="81" t="s">
        <v>35</v>
      </c>
      <c r="D131" s="72"/>
      <c r="E131" s="71">
        <v>29</v>
      </c>
      <c r="F131" s="71" t="s">
        <v>30</v>
      </c>
      <c r="G131" s="71" t="s">
        <v>232</v>
      </c>
      <c r="H131" s="71" t="s">
        <v>265</v>
      </c>
      <c r="I131" s="71" t="s">
        <v>30</v>
      </c>
      <c r="J131" s="71">
        <v>2</v>
      </c>
      <c r="K131" s="71" t="s">
        <v>208</v>
      </c>
      <c r="L131" s="71" t="s">
        <v>38</v>
      </c>
      <c r="M131" s="120">
        <f>'C-Barq Data'!D131</f>
        <v>1.5</v>
      </c>
      <c r="N131" s="121">
        <f>'C-Barq Data'!P131</f>
        <v>2</v>
      </c>
      <c r="O131" s="121">
        <f>'C-Barq Data'!Q131</f>
        <v>0.33333333333333331</v>
      </c>
      <c r="P131" s="121">
        <f>'C-Barq Data'!R131</f>
        <v>3</v>
      </c>
      <c r="Q131" s="121">
        <f>'C-Barq Data'!S131</f>
        <v>0.5</v>
      </c>
      <c r="R131" s="121">
        <f>'C-Barq Data'!AD131</f>
        <v>2.5</v>
      </c>
      <c r="S131" s="121">
        <f>'C-Barq Data'!AE131</f>
        <v>2.6666666666666665</v>
      </c>
      <c r="T131" s="121">
        <f>'C-Barq Data'!AF131</f>
        <v>3.5</v>
      </c>
      <c r="U131" s="121">
        <f>'C-Barq Data'!AG131</f>
        <v>2.5</v>
      </c>
      <c r="V131" s="121">
        <f>'C-Barq Data'!AL131</f>
        <v>1.6666666666666667</v>
      </c>
      <c r="W131" s="121">
        <f>'C-Barq Data'!AP131</f>
        <v>2</v>
      </c>
      <c r="X131" s="121">
        <f>'C-Barq Data'!AU131</f>
        <v>1.6666666666666667</v>
      </c>
      <c r="Y131" s="121">
        <f>'C-Barq Data'!AY131</f>
        <v>1.5</v>
      </c>
      <c r="Z131" s="121">
        <f>'C-Barq Data'!BK131</f>
        <v>2</v>
      </c>
      <c r="AA131" s="72">
        <f>'BDI Data'!X131</f>
        <v>15</v>
      </c>
      <c r="AB131" s="72">
        <f>'GAD-7 Data'!J131</f>
        <v>11</v>
      </c>
      <c r="AC131" s="72">
        <f>'RSE Data'!M131</f>
        <v>22</v>
      </c>
    </row>
    <row r="132" spans="2:29" s="69" customFormat="1" ht="15.75" customHeight="1">
      <c r="B132" s="53">
        <v>129</v>
      </c>
      <c r="C132" s="81" t="s">
        <v>35</v>
      </c>
      <c r="D132" s="72"/>
      <c r="E132" s="71">
        <v>25</v>
      </c>
      <c r="F132" s="71" t="s">
        <v>114</v>
      </c>
      <c r="G132" s="71" t="s">
        <v>54</v>
      </c>
      <c r="H132" s="71">
        <v>1</v>
      </c>
      <c r="I132" s="71" t="s">
        <v>30</v>
      </c>
      <c r="J132" s="71">
        <v>1</v>
      </c>
      <c r="K132" s="71" t="s">
        <v>266</v>
      </c>
      <c r="L132" s="71" t="s">
        <v>34</v>
      </c>
      <c r="M132" s="120">
        <f>'C-Barq Data'!D132</f>
        <v>2</v>
      </c>
      <c r="N132" s="121">
        <f>'C-Barq Data'!P132</f>
        <v>2.3333333333333335</v>
      </c>
      <c r="O132" s="121">
        <f>'C-Barq Data'!Q132</f>
        <v>0</v>
      </c>
      <c r="P132" s="121">
        <f>'C-Barq Data'!R132</f>
        <v>2</v>
      </c>
      <c r="Q132" s="121">
        <f>'C-Barq Data'!S132</f>
        <v>0</v>
      </c>
      <c r="R132" s="121">
        <f>'C-Barq Data'!AD132</f>
        <v>3</v>
      </c>
      <c r="S132" s="121">
        <f>'C-Barq Data'!AE132</f>
        <v>2.3333333333333335</v>
      </c>
      <c r="T132" s="121">
        <f>'C-Barq Data'!AF132</f>
        <v>0.5</v>
      </c>
      <c r="U132" s="121">
        <f>'C-Barq Data'!AG132</f>
        <v>0.5</v>
      </c>
      <c r="V132" s="121">
        <f>'C-Barq Data'!AL132</f>
        <v>2</v>
      </c>
      <c r="W132" s="121">
        <f>'C-Barq Data'!AP132</f>
        <v>3</v>
      </c>
      <c r="X132" s="121">
        <f>'C-Barq Data'!AU132</f>
        <v>1.3333333333333333</v>
      </c>
      <c r="Y132" s="121">
        <f>'C-Barq Data'!AY132</f>
        <v>1</v>
      </c>
      <c r="Z132" s="121">
        <f>'C-Barq Data'!BK132</f>
        <v>2.5</v>
      </c>
      <c r="AA132" s="72">
        <f>'BDI Data'!X132</f>
        <v>30</v>
      </c>
      <c r="AB132" s="72">
        <f>'GAD-7 Data'!J132</f>
        <v>20</v>
      </c>
      <c r="AC132" s="72">
        <f>'RSE Data'!M132</f>
        <v>24</v>
      </c>
    </row>
    <row r="133" spans="2:29" s="69" customFormat="1" ht="15.75" customHeight="1">
      <c r="B133" s="53">
        <v>130</v>
      </c>
      <c r="C133" s="81" t="s">
        <v>35</v>
      </c>
      <c r="D133" s="72"/>
      <c r="E133" s="71">
        <v>46</v>
      </c>
      <c r="F133" s="71" t="s">
        <v>30</v>
      </c>
      <c r="G133" s="71" t="s">
        <v>31</v>
      </c>
      <c r="H133" s="71" t="s">
        <v>267</v>
      </c>
      <c r="I133" s="71" t="s">
        <v>32</v>
      </c>
      <c r="J133" s="71">
        <v>1</v>
      </c>
      <c r="K133" s="71" t="s">
        <v>268</v>
      </c>
      <c r="L133" s="71" t="s">
        <v>38</v>
      </c>
      <c r="M133" s="120">
        <f>'C-Barq Data'!D133</f>
        <v>1</v>
      </c>
      <c r="N133" s="121">
        <f>'C-Barq Data'!P133</f>
        <v>0.66666666666666663</v>
      </c>
      <c r="O133" s="121">
        <f>'C-Barq Data'!Q133</f>
        <v>0</v>
      </c>
      <c r="P133" s="121">
        <f>'C-Barq Data'!R133</f>
        <v>1.5</v>
      </c>
      <c r="Q133" s="121">
        <f>'C-Barq Data'!S133</f>
        <v>0</v>
      </c>
      <c r="R133" s="121">
        <f>'C-Barq Data'!AD133</f>
        <v>0.5</v>
      </c>
      <c r="S133" s="121">
        <f>'C-Barq Data'!AE133</f>
        <v>1.3333333333333333</v>
      </c>
      <c r="T133" s="121">
        <f>'C-Barq Data'!AF133</f>
        <v>1</v>
      </c>
      <c r="U133" s="121">
        <f>'C-Barq Data'!AG133</f>
        <v>3</v>
      </c>
      <c r="V133" s="121">
        <f>'C-Barq Data'!AL133</f>
        <v>2.6666666666666665</v>
      </c>
      <c r="W133" s="121">
        <f>'C-Barq Data'!AP133</f>
        <v>2</v>
      </c>
      <c r="X133" s="121">
        <f>'C-Barq Data'!AU133</f>
        <v>1.6666666666666667</v>
      </c>
      <c r="Y133" s="121">
        <f>'C-Barq Data'!AY133</f>
        <v>2.5</v>
      </c>
      <c r="Z133" s="121">
        <f>'C-Barq Data'!BK133</f>
        <v>3.5</v>
      </c>
      <c r="AA133" s="72">
        <f>'BDI Data'!X133</f>
        <v>6</v>
      </c>
      <c r="AB133" s="72">
        <f>'GAD-7 Data'!J133</f>
        <v>4</v>
      </c>
      <c r="AC133" s="72">
        <f>'RSE Data'!M133</f>
        <v>25</v>
      </c>
    </row>
    <row r="134" spans="2:29" s="69" customFormat="1" ht="15.75" customHeight="1">
      <c r="B134" s="53">
        <v>131</v>
      </c>
      <c r="C134" s="81" t="s">
        <v>35</v>
      </c>
      <c r="D134" s="72"/>
      <c r="E134" s="71">
        <v>22</v>
      </c>
      <c r="F134" s="71" t="s">
        <v>30</v>
      </c>
      <c r="G134" s="71" t="s">
        <v>31</v>
      </c>
      <c r="H134" s="71">
        <v>9</v>
      </c>
      <c r="I134" s="71" t="s">
        <v>30</v>
      </c>
      <c r="J134" s="71">
        <v>1</v>
      </c>
      <c r="K134" s="71" t="s">
        <v>269</v>
      </c>
      <c r="L134" s="71" t="s">
        <v>38</v>
      </c>
      <c r="M134" s="120">
        <f>'C-Barq Data'!D134</f>
        <v>0.5</v>
      </c>
      <c r="N134" s="121">
        <f>'C-Barq Data'!P134</f>
        <v>1.3333333333333333</v>
      </c>
      <c r="O134" s="121">
        <f>'C-Barq Data'!Q134</f>
        <v>0</v>
      </c>
      <c r="P134" s="121">
        <f>'C-Barq Data'!R134</f>
        <v>2</v>
      </c>
      <c r="Q134" s="121">
        <f>'C-Barq Data'!S134</f>
        <v>0</v>
      </c>
      <c r="R134" s="121">
        <f>'C-Barq Data'!AD134</f>
        <v>0.5</v>
      </c>
      <c r="S134" s="121">
        <f>'C-Barq Data'!AE134</f>
        <v>1.6666666666666667</v>
      </c>
      <c r="T134" s="121">
        <f>'C-Barq Data'!AF134</f>
        <v>1.5</v>
      </c>
      <c r="U134" s="121">
        <f>'C-Barq Data'!AG134</f>
        <v>0</v>
      </c>
      <c r="V134" s="121">
        <f>'C-Barq Data'!AL134</f>
        <v>0</v>
      </c>
      <c r="W134" s="121">
        <f>'C-Barq Data'!AP134</f>
        <v>3</v>
      </c>
      <c r="X134" s="121">
        <f>'C-Barq Data'!AU134</f>
        <v>1.6666666666666667</v>
      </c>
      <c r="Y134" s="121">
        <f>'C-Barq Data'!AY134</f>
        <v>3.5</v>
      </c>
      <c r="Z134" s="121">
        <f>'C-Barq Data'!BK134</f>
        <v>2</v>
      </c>
      <c r="AA134" s="72">
        <f>'BDI Data'!X134</f>
        <v>0</v>
      </c>
      <c r="AB134" s="72">
        <f>'GAD-7 Data'!J134</f>
        <v>0</v>
      </c>
      <c r="AC134" s="72">
        <f>'RSE Data'!M134</f>
        <v>25</v>
      </c>
    </row>
    <row r="135" spans="2:29" s="69" customFormat="1" ht="15.75" customHeight="1">
      <c r="B135" s="53">
        <v>132</v>
      </c>
      <c r="C135" s="81" t="s">
        <v>35</v>
      </c>
      <c r="D135" s="72"/>
      <c r="E135" s="71">
        <v>45</v>
      </c>
      <c r="F135" s="71" t="s">
        <v>30</v>
      </c>
      <c r="G135" s="71" t="s">
        <v>31</v>
      </c>
      <c r="H135" s="71" t="s">
        <v>270</v>
      </c>
      <c r="I135" s="71" t="s">
        <v>32</v>
      </c>
      <c r="J135" s="71">
        <v>1</v>
      </c>
      <c r="K135" s="71" t="s">
        <v>271</v>
      </c>
      <c r="L135" s="71" t="s">
        <v>38</v>
      </c>
      <c r="M135" s="120">
        <f>'C-Barq Data'!D135</f>
        <v>1</v>
      </c>
      <c r="N135" s="121">
        <f>'C-Barq Data'!P135</f>
        <v>0</v>
      </c>
      <c r="O135" s="121">
        <f>'C-Barq Data'!Q135</f>
        <v>0</v>
      </c>
      <c r="P135" s="121">
        <f>'C-Barq Data'!R135</f>
        <v>0.5</v>
      </c>
      <c r="Q135" s="121">
        <f>'C-Barq Data'!S135</f>
        <v>0</v>
      </c>
      <c r="R135" s="121">
        <f>'C-Barq Data'!AD135</f>
        <v>0</v>
      </c>
      <c r="S135" s="121">
        <f>'C-Barq Data'!AE135</f>
        <v>0</v>
      </c>
      <c r="T135" s="121">
        <f>'C-Barq Data'!AF135</f>
        <v>0.5</v>
      </c>
      <c r="U135" s="121">
        <f>'C-Barq Data'!AG135</f>
        <v>0</v>
      </c>
      <c r="V135" s="121">
        <f>'C-Barq Data'!AL135</f>
        <v>2</v>
      </c>
      <c r="W135" s="121">
        <f>'C-Barq Data'!AP135</f>
        <v>4</v>
      </c>
      <c r="X135" s="121">
        <f>'C-Barq Data'!AU135</f>
        <v>3</v>
      </c>
      <c r="Y135" s="121">
        <f>'C-Barq Data'!AY135</f>
        <v>4</v>
      </c>
      <c r="Z135" s="121">
        <f>'C-Barq Data'!BK135</f>
        <v>3</v>
      </c>
      <c r="AA135" s="72">
        <f>'BDI Data'!X135</f>
        <v>2</v>
      </c>
      <c r="AB135" s="72">
        <f>'GAD-7 Data'!J135</f>
        <v>3</v>
      </c>
      <c r="AC135" s="72">
        <f>'RSE Data'!M135</f>
        <v>24</v>
      </c>
    </row>
    <row r="136" spans="2:29" s="69" customFormat="1" ht="15.75" customHeight="1">
      <c r="B136" s="53">
        <v>133</v>
      </c>
      <c r="C136" s="81" t="s">
        <v>35</v>
      </c>
      <c r="D136" s="72"/>
      <c r="E136" s="71">
        <v>32</v>
      </c>
      <c r="F136" s="71" t="s">
        <v>30</v>
      </c>
      <c r="G136" s="71" t="s">
        <v>54</v>
      </c>
      <c r="H136" s="71">
        <v>6</v>
      </c>
      <c r="I136" s="71" t="s">
        <v>32</v>
      </c>
      <c r="J136" s="71">
        <v>1</v>
      </c>
      <c r="K136" s="71" t="s">
        <v>272</v>
      </c>
      <c r="L136" s="71" t="s">
        <v>34</v>
      </c>
      <c r="M136" s="120">
        <f>'C-Barq Data'!D136</f>
        <v>1.5</v>
      </c>
      <c r="N136" s="121">
        <f>'C-Barq Data'!P136</f>
        <v>0.66666666666666663</v>
      </c>
      <c r="O136" s="121">
        <f>'C-Barq Data'!Q136</f>
        <v>0</v>
      </c>
      <c r="P136" s="121">
        <f>'C-Barq Data'!R136</f>
        <v>1</v>
      </c>
      <c r="Q136" s="121">
        <f>'C-Barq Data'!S136</f>
        <v>0.5</v>
      </c>
      <c r="R136" s="121">
        <f>'C-Barq Data'!AD136</f>
        <v>1</v>
      </c>
      <c r="S136" s="121">
        <f>'C-Barq Data'!AE136</f>
        <v>1.6666666666666667</v>
      </c>
      <c r="T136" s="121">
        <f>'C-Barq Data'!AF136</f>
        <v>2</v>
      </c>
      <c r="U136" s="121">
        <f>'C-Barq Data'!AG136</f>
        <v>2.5</v>
      </c>
      <c r="V136" s="121">
        <f>'C-Barq Data'!AL136</f>
        <v>2</v>
      </c>
      <c r="W136" s="121">
        <f>'C-Barq Data'!AP136</f>
        <v>2</v>
      </c>
      <c r="X136" s="121">
        <f>'C-Barq Data'!AU136</f>
        <v>1.6666666666666667</v>
      </c>
      <c r="Y136" s="121">
        <f>'C-Barq Data'!AY136</f>
        <v>3</v>
      </c>
      <c r="Z136" s="121">
        <f>'C-Barq Data'!BK136</f>
        <v>1.5</v>
      </c>
      <c r="AA136" s="72">
        <f>'BDI Data'!X136</f>
        <v>16</v>
      </c>
      <c r="AB136" s="72">
        <f>'GAD-7 Data'!J136</f>
        <v>3</v>
      </c>
      <c r="AC136" s="72">
        <f>'RSE Data'!M136</f>
        <v>18</v>
      </c>
    </row>
    <row r="137" spans="2:29" s="69" customFormat="1" ht="15.75" customHeight="1">
      <c r="B137" s="53">
        <v>134</v>
      </c>
      <c r="C137" s="81" t="s">
        <v>35</v>
      </c>
      <c r="D137" s="71" t="s">
        <v>273</v>
      </c>
      <c r="E137" s="71">
        <v>42</v>
      </c>
      <c r="F137" s="71" t="s">
        <v>30</v>
      </c>
      <c r="G137" s="71" t="s">
        <v>54</v>
      </c>
      <c r="H137" s="71">
        <v>12</v>
      </c>
      <c r="I137" s="71" t="s">
        <v>30</v>
      </c>
      <c r="J137" s="71">
        <v>6</v>
      </c>
      <c r="K137" s="71" t="s">
        <v>274</v>
      </c>
      <c r="L137" s="71" t="s">
        <v>34</v>
      </c>
      <c r="M137" s="120">
        <f>'C-Barq Data'!D137</f>
        <v>3.5</v>
      </c>
      <c r="N137" s="121">
        <f>'C-Barq Data'!P137</f>
        <v>0</v>
      </c>
      <c r="O137" s="121">
        <f>'C-Barq Data'!Q137</f>
        <v>0</v>
      </c>
      <c r="P137" s="121">
        <f>'C-Barq Data'!R137</f>
        <v>2.5</v>
      </c>
      <c r="Q137" s="121">
        <f>'C-Barq Data'!S137</f>
        <v>0.5</v>
      </c>
      <c r="R137" s="121">
        <f>'C-Barq Data'!AD137</f>
        <v>0</v>
      </c>
      <c r="S137" s="121">
        <f>'C-Barq Data'!AE137</f>
        <v>1</v>
      </c>
      <c r="T137" s="121">
        <f>'C-Barq Data'!AF137</f>
        <v>0.5</v>
      </c>
      <c r="U137" s="121">
        <f>'C-Barq Data'!AG137</f>
        <v>2</v>
      </c>
      <c r="V137" s="121">
        <f>'C-Barq Data'!AL137</f>
        <v>3.3333333333333335</v>
      </c>
      <c r="W137" s="121">
        <f>'C-Barq Data'!AP137</f>
        <v>2</v>
      </c>
      <c r="X137" s="121">
        <f>'C-Barq Data'!AU137</f>
        <v>1</v>
      </c>
      <c r="Y137" s="121">
        <f>'C-Barq Data'!AY137</f>
        <v>1.5</v>
      </c>
      <c r="Z137" s="121">
        <f>'C-Barq Data'!BK137</f>
        <v>1.5</v>
      </c>
      <c r="AA137" s="72">
        <f>'BDI Data'!X137</f>
        <v>16</v>
      </c>
      <c r="AB137" s="72">
        <f>'GAD-7 Data'!J137</f>
        <v>6</v>
      </c>
      <c r="AC137" s="72">
        <f>'RSE Data'!M137</f>
        <v>25</v>
      </c>
    </row>
    <row r="138" spans="2:29" s="69" customFormat="1" ht="15.75" customHeight="1">
      <c r="B138" s="53">
        <v>135</v>
      </c>
      <c r="C138" s="81" t="s">
        <v>35</v>
      </c>
      <c r="D138" s="71" t="s">
        <v>275</v>
      </c>
      <c r="E138" s="71">
        <v>51</v>
      </c>
      <c r="F138" s="71" t="s">
        <v>30</v>
      </c>
      <c r="G138" s="71" t="s">
        <v>276</v>
      </c>
      <c r="H138" s="71" t="s">
        <v>277</v>
      </c>
      <c r="I138" s="71" t="s">
        <v>32</v>
      </c>
      <c r="J138" s="71">
        <v>2</v>
      </c>
      <c r="K138" s="71" t="s">
        <v>278</v>
      </c>
      <c r="L138" s="71" t="s">
        <v>34</v>
      </c>
      <c r="M138" s="120">
        <f>'C-Barq Data'!D138</f>
        <v>3.5</v>
      </c>
      <c r="N138" s="121">
        <f>'C-Barq Data'!P138</f>
        <v>0</v>
      </c>
      <c r="O138" s="121">
        <f>'C-Barq Data'!Q138</f>
        <v>0</v>
      </c>
      <c r="P138" s="121">
        <f>'C-Barq Data'!R138</f>
        <v>0.5</v>
      </c>
      <c r="Q138" s="121">
        <f>'C-Barq Data'!S138</f>
        <v>0.5</v>
      </c>
      <c r="R138" s="121">
        <f>'C-Barq Data'!AD138</f>
        <v>1</v>
      </c>
      <c r="S138" s="121">
        <f>'C-Barq Data'!AE138</f>
        <v>0.66666666666666663</v>
      </c>
      <c r="T138" s="121">
        <f>'C-Barq Data'!AF138</f>
        <v>1</v>
      </c>
      <c r="U138" s="121">
        <f>'C-Barq Data'!AG138</f>
        <v>2</v>
      </c>
      <c r="V138" s="121">
        <f>'C-Barq Data'!AL138</f>
        <v>1</v>
      </c>
      <c r="W138" s="121">
        <f>'C-Barq Data'!AP138</f>
        <v>2.5</v>
      </c>
      <c r="X138" s="121">
        <f>'C-Barq Data'!AU138</f>
        <v>1.3333333333333333</v>
      </c>
      <c r="Y138" s="121">
        <f>'C-Barq Data'!AY138</f>
        <v>1</v>
      </c>
      <c r="Z138" s="121">
        <f>'C-Barq Data'!BK138</f>
        <v>2</v>
      </c>
      <c r="AA138" s="72">
        <f>'BDI Data'!X138</f>
        <v>5</v>
      </c>
      <c r="AB138" s="72">
        <f>'GAD-7 Data'!J138</f>
        <v>1</v>
      </c>
      <c r="AC138" s="72">
        <f>'RSE Data'!M138</f>
        <v>24</v>
      </c>
    </row>
    <row r="139" spans="2:29" s="69" customFormat="1" ht="15.75" customHeight="1">
      <c r="B139" s="53">
        <v>136</v>
      </c>
      <c r="C139" s="81" t="s">
        <v>35</v>
      </c>
      <c r="D139" s="72"/>
      <c r="E139" s="71">
        <v>59</v>
      </c>
      <c r="F139" s="71" t="s">
        <v>30</v>
      </c>
      <c r="G139" s="71" t="s">
        <v>31</v>
      </c>
      <c r="H139" s="71">
        <v>10</v>
      </c>
      <c r="I139" s="71" t="s">
        <v>32</v>
      </c>
      <c r="J139" s="71">
        <v>2</v>
      </c>
      <c r="K139" s="71" t="s">
        <v>279</v>
      </c>
      <c r="L139" s="71" t="s">
        <v>38</v>
      </c>
      <c r="M139" s="120">
        <f>'C-Barq Data'!D139</f>
        <v>2</v>
      </c>
      <c r="N139" s="121">
        <f>'C-Barq Data'!P139</f>
        <v>0.66666666666666663</v>
      </c>
      <c r="O139" s="121">
        <f>'C-Barq Data'!Q139</f>
        <v>0</v>
      </c>
      <c r="P139" s="121">
        <f>'C-Barq Data'!R139</f>
        <v>1</v>
      </c>
      <c r="Q139" s="121">
        <f>'C-Barq Data'!S139</f>
        <v>0</v>
      </c>
      <c r="R139" s="121">
        <f>'C-Barq Data'!AD139</f>
        <v>0.5</v>
      </c>
      <c r="S139" s="121">
        <f>'C-Barq Data'!AE139</f>
        <v>0</v>
      </c>
      <c r="T139" s="121">
        <f>'C-Barq Data'!AF139</f>
        <v>0.5</v>
      </c>
      <c r="U139" s="121">
        <f>'C-Barq Data'!AG139</f>
        <v>0</v>
      </c>
      <c r="V139" s="121">
        <f>'C-Barq Data'!AL139</f>
        <v>0</v>
      </c>
      <c r="W139" s="121">
        <f>'C-Barq Data'!AP139</f>
        <v>2.5</v>
      </c>
      <c r="X139" s="121">
        <f>'C-Barq Data'!AU139</f>
        <v>1</v>
      </c>
      <c r="Y139" s="121">
        <f>'C-Barq Data'!AY139</f>
        <v>3</v>
      </c>
      <c r="Z139" s="121">
        <f>'C-Barq Data'!BK139</f>
        <v>2.5</v>
      </c>
      <c r="AA139" s="72">
        <f>'BDI Data'!X139</f>
        <v>11</v>
      </c>
      <c r="AB139" s="72">
        <f>'GAD-7 Data'!J139</f>
        <v>7</v>
      </c>
      <c r="AC139" s="72">
        <f>'RSE Data'!M139</f>
        <v>23</v>
      </c>
    </row>
    <row r="140" spans="2:29" s="69" customFormat="1" ht="15.75" customHeight="1">
      <c r="B140" s="53">
        <v>137</v>
      </c>
      <c r="C140" s="81" t="s">
        <v>35</v>
      </c>
      <c r="D140" s="72"/>
      <c r="E140" s="71">
        <v>41</v>
      </c>
      <c r="F140" s="71" t="s">
        <v>30</v>
      </c>
      <c r="G140" s="71" t="s">
        <v>31</v>
      </c>
      <c r="H140" s="71">
        <v>11</v>
      </c>
      <c r="I140" s="71" t="s">
        <v>32</v>
      </c>
      <c r="J140" s="71">
        <v>1</v>
      </c>
      <c r="K140" s="71" t="s">
        <v>59</v>
      </c>
      <c r="L140" s="71" t="s">
        <v>34</v>
      </c>
      <c r="M140" s="120">
        <f>'C-Barq Data'!D140</f>
        <v>2.5</v>
      </c>
      <c r="N140" s="121">
        <f>'C-Barq Data'!P140</f>
        <v>0.33333333333333331</v>
      </c>
      <c r="O140" s="121">
        <f>'C-Barq Data'!Q140</f>
        <v>0</v>
      </c>
      <c r="P140" s="121">
        <f>'C-Barq Data'!R140</f>
        <v>3</v>
      </c>
      <c r="Q140" s="121">
        <f>'C-Barq Data'!S140</f>
        <v>0</v>
      </c>
      <c r="R140" s="121">
        <f>'C-Barq Data'!AD140</f>
        <v>1.5</v>
      </c>
      <c r="S140" s="121">
        <f>'C-Barq Data'!AE140</f>
        <v>1</v>
      </c>
      <c r="T140" s="121">
        <f>'C-Barq Data'!AF140</f>
        <v>3.5</v>
      </c>
      <c r="U140" s="121">
        <f>'C-Barq Data'!AG140</f>
        <v>0.5</v>
      </c>
      <c r="V140" s="121">
        <f>'C-Barq Data'!AL140</f>
        <v>1</v>
      </c>
      <c r="W140" s="121">
        <f>'C-Barq Data'!AP140</f>
        <v>2</v>
      </c>
      <c r="X140" s="121">
        <f>'C-Barq Data'!AU140</f>
        <v>4</v>
      </c>
      <c r="Y140" s="121">
        <f>'C-Barq Data'!AY140</f>
        <v>2</v>
      </c>
      <c r="Z140" s="121">
        <f>'C-Barq Data'!BK140</f>
        <v>0.5</v>
      </c>
      <c r="AA140" s="72">
        <f>'BDI Data'!X140</f>
        <v>16</v>
      </c>
      <c r="AB140" s="72">
        <f>'GAD-7 Data'!J140</f>
        <v>5</v>
      </c>
      <c r="AC140" s="72">
        <f>'RSE Data'!M140</f>
        <v>23</v>
      </c>
    </row>
    <row r="141" spans="2:29" s="69" customFormat="1" ht="15.75" customHeight="1">
      <c r="B141" s="53">
        <v>138</v>
      </c>
      <c r="C141" s="81" t="s">
        <v>35</v>
      </c>
      <c r="D141" s="71" t="s">
        <v>280</v>
      </c>
      <c r="E141" s="71">
        <v>27</v>
      </c>
      <c r="F141" s="71" t="s">
        <v>30</v>
      </c>
      <c r="G141" s="71" t="s">
        <v>122</v>
      </c>
      <c r="H141" s="71">
        <v>12</v>
      </c>
      <c r="I141" s="71" t="s">
        <v>30</v>
      </c>
      <c r="J141" s="71">
        <v>1</v>
      </c>
      <c r="K141" s="71" t="s">
        <v>281</v>
      </c>
      <c r="L141" s="71" t="s">
        <v>34</v>
      </c>
      <c r="M141" s="120">
        <f>'C-Barq Data'!D141</f>
        <v>3.5</v>
      </c>
      <c r="N141" s="121">
        <f>'C-Barq Data'!P141</f>
        <v>1.3333333333333333</v>
      </c>
      <c r="O141" s="121">
        <f>'C-Barq Data'!Q141</f>
        <v>0.33333333333333331</v>
      </c>
      <c r="P141" s="121">
        <f>'C-Barq Data'!R141</f>
        <v>0</v>
      </c>
      <c r="Q141" s="121">
        <f>'C-Barq Data'!S141</f>
        <v>0</v>
      </c>
      <c r="R141" s="121">
        <f>'C-Barq Data'!AD141</f>
        <v>2.5</v>
      </c>
      <c r="S141" s="121">
        <f>'C-Barq Data'!AE141</f>
        <v>2.6666666666666665</v>
      </c>
      <c r="T141" s="121">
        <f>'C-Barq Data'!AF141</f>
        <v>1.5</v>
      </c>
      <c r="U141" s="121">
        <f>'C-Barq Data'!AG141</f>
        <v>0</v>
      </c>
      <c r="V141" s="121">
        <f>'C-Barq Data'!AL141</f>
        <v>0</v>
      </c>
      <c r="W141" s="121">
        <f>'C-Barq Data'!AP141</f>
        <v>1</v>
      </c>
      <c r="X141" s="121">
        <f>'C-Barq Data'!AU141</f>
        <v>1.6666666666666667</v>
      </c>
      <c r="Y141" s="121">
        <f>'C-Barq Data'!AY141</f>
        <v>0</v>
      </c>
      <c r="Z141" s="121">
        <f>'C-Barq Data'!BK141</f>
        <v>2</v>
      </c>
      <c r="AA141" s="72">
        <f>'BDI Data'!X141</f>
        <v>29</v>
      </c>
      <c r="AB141" s="72">
        <f>'GAD-7 Data'!J141</f>
        <v>5</v>
      </c>
      <c r="AC141" s="72">
        <f>'RSE Data'!M141</f>
        <v>22</v>
      </c>
    </row>
    <row r="142" spans="2:29" s="69" customFormat="1" ht="15.75" customHeight="1">
      <c r="B142" s="53">
        <v>139</v>
      </c>
      <c r="C142" s="81" t="s">
        <v>35</v>
      </c>
      <c r="D142" s="72"/>
      <c r="E142" s="71">
        <v>33</v>
      </c>
      <c r="F142" s="71" t="s">
        <v>30</v>
      </c>
      <c r="G142" s="71" t="s">
        <v>31</v>
      </c>
      <c r="H142" s="71" t="s">
        <v>160</v>
      </c>
      <c r="I142" s="71" t="s">
        <v>30</v>
      </c>
      <c r="J142" s="71">
        <v>1</v>
      </c>
      <c r="K142" s="71" t="s">
        <v>282</v>
      </c>
      <c r="L142" s="71" t="s">
        <v>38</v>
      </c>
      <c r="M142" s="120">
        <f>'C-Barq Data'!D142</f>
        <v>1.5</v>
      </c>
      <c r="N142" s="121">
        <f>'C-Barq Data'!P142</f>
        <v>0</v>
      </c>
      <c r="O142" s="121">
        <f>'C-Barq Data'!Q142</f>
        <v>0</v>
      </c>
      <c r="P142" s="121">
        <f>'C-Barq Data'!R142</f>
        <v>0.5</v>
      </c>
      <c r="Q142" s="121">
        <f>'C-Barq Data'!S142</f>
        <v>0</v>
      </c>
      <c r="R142" s="121">
        <f>'C-Barq Data'!AD142</f>
        <v>2</v>
      </c>
      <c r="S142" s="121">
        <f>'C-Barq Data'!AE142</f>
        <v>1.3333333333333333</v>
      </c>
      <c r="T142" s="121">
        <f>'C-Barq Data'!AF142</f>
        <v>2.5</v>
      </c>
      <c r="U142" s="121">
        <f>'C-Barq Data'!AG142</f>
        <v>1</v>
      </c>
      <c r="V142" s="121">
        <f>'C-Barq Data'!AL142</f>
        <v>1.3333333333333333</v>
      </c>
      <c r="W142" s="121">
        <f>'C-Barq Data'!AP142</f>
        <v>3</v>
      </c>
      <c r="X142" s="121">
        <f>'C-Barq Data'!AU142</f>
        <v>2.6666666666666665</v>
      </c>
      <c r="Y142" s="121">
        <f>'C-Barq Data'!AY142</f>
        <v>4</v>
      </c>
      <c r="Z142" s="121">
        <f>'C-Barq Data'!BK142</f>
        <v>2.5</v>
      </c>
      <c r="AA142" s="72">
        <f>'BDI Data'!X142</f>
        <v>16</v>
      </c>
      <c r="AB142" s="72">
        <f>'GAD-7 Data'!J142</f>
        <v>4</v>
      </c>
      <c r="AC142" s="72">
        <f>'RSE Data'!M142</f>
        <v>25</v>
      </c>
    </row>
    <row r="143" spans="2:29" s="69" customFormat="1" ht="15.75" customHeight="1">
      <c r="B143" s="53">
        <v>140</v>
      </c>
      <c r="C143" s="81" t="s">
        <v>35</v>
      </c>
      <c r="D143" s="72"/>
      <c r="E143" s="71">
        <v>44</v>
      </c>
      <c r="F143" s="71" t="s">
        <v>117</v>
      </c>
      <c r="G143" s="71" t="s">
        <v>31</v>
      </c>
      <c r="H143" s="71">
        <v>5</v>
      </c>
      <c r="I143" s="71" t="s">
        <v>30</v>
      </c>
      <c r="J143" s="71">
        <v>1</v>
      </c>
      <c r="K143" s="71" t="s">
        <v>283</v>
      </c>
      <c r="L143" s="71" t="s">
        <v>34</v>
      </c>
      <c r="M143" s="120">
        <f>'C-Barq Data'!D143</f>
        <v>1</v>
      </c>
      <c r="N143" s="121">
        <f>'C-Barq Data'!P143</f>
        <v>0</v>
      </c>
      <c r="O143" s="121">
        <f>'C-Barq Data'!Q143</f>
        <v>0.66666666666666663</v>
      </c>
      <c r="P143" s="121">
        <f>'C-Barq Data'!R143</f>
        <v>2</v>
      </c>
      <c r="Q143" s="121">
        <f>'C-Barq Data'!S143</f>
        <v>0</v>
      </c>
      <c r="R143" s="121">
        <f>'C-Barq Data'!AD143</f>
        <v>0</v>
      </c>
      <c r="S143" s="121">
        <f>'C-Barq Data'!AE143</f>
        <v>1</v>
      </c>
      <c r="T143" s="121">
        <f>'C-Barq Data'!AF143</f>
        <v>1.5</v>
      </c>
      <c r="U143" s="121">
        <f>'C-Barq Data'!AG143</f>
        <v>1</v>
      </c>
      <c r="V143" s="121">
        <f>'C-Barq Data'!AL143</f>
        <v>0.33333333333333331</v>
      </c>
      <c r="W143" s="121">
        <f>'C-Barq Data'!AP143</f>
        <v>2.5</v>
      </c>
      <c r="X143" s="121">
        <f>'C-Barq Data'!AU143</f>
        <v>2</v>
      </c>
      <c r="Y143" s="121">
        <f>'C-Barq Data'!AY143</f>
        <v>3</v>
      </c>
      <c r="Z143" s="121">
        <f>'C-Barq Data'!BK143</f>
        <v>0</v>
      </c>
      <c r="AA143" s="72">
        <f>'BDI Data'!X143</f>
        <v>16</v>
      </c>
      <c r="AB143" s="72">
        <f>'GAD-7 Data'!J143</f>
        <v>3</v>
      </c>
      <c r="AC143" s="72">
        <f>'RSE Data'!M143</f>
        <v>27</v>
      </c>
    </row>
    <row r="144" spans="2:29" s="69" customFormat="1" ht="15.75" customHeight="1">
      <c r="B144" s="53">
        <v>141</v>
      </c>
      <c r="C144" s="81" t="s">
        <v>35</v>
      </c>
      <c r="D144" s="72"/>
      <c r="E144" s="71">
        <v>22</v>
      </c>
      <c r="F144" s="71" t="s">
        <v>30</v>
      </c>
      <c r="G144" s="71" t="s">
        <v>61</v>
      </c>
      <c r="H144" s="71">
        <v>2.5</v>
      </c>
      <c r="I144" s="71" t="s">
        <v>30</v>
      </c>
      <c r="J144" s="71">
        <v>1</v>
      </c>
      <c r="K144" s="71" t="s">
        <v>284</v>
      </c>
      <c r="L144" s="71" t="s">
        <v>38</v>
      </c>
      <c r="M144" s="120">
        <f>'C-Barq Data'!D144</f>
        <v>4</v>
      </c>
      <c r="N144" s="121">
        <f>'C-Barq Data'!P144</f>
        <v>1.3333333333333333</v>
      </c>
      <c r="O144" s="121">
        <f>'C-Barq Data'!Q144</f>
        <v>0</v>
      </c>
      <c r="P144" s="121">
        <f>'C-Barq Data'!R144</f>
        <v>2</v>
      </c>
      <c r="Q144" s="121">
        <f>'C-Barq Data'!S144</f>
        <v>0</v>
      </c>
      <c r="R144" s="121">
        <f>'C-Barq Data'!AD144</f>
        <v>2</v>
      </c>
      <c r="S144" s="121">
        <f>'C-Barq Data'!AE144</f>
        <v>2</v>
      </c>
      <c r="T144" s="121">
        <f>'C-Barq Data'!AF144</f>
        <v>1.5</v>
      </c>
      <c r="U144" s="121">
        <f>'C-Barq Data'!AG144</f>
        <v>4</v>
      </c>
      <c r="V144" s="121">
        <f>'C-Barq Data'!AL144</f>
        <v>1.6666666666666667</v>
      </c>
      <c r="W144" s="121">
        <f>'C-Barq Data'!AP144</f>
        <v>3</v>
      </c>
      <c r="X144" s="121">
        <f>'C-Barq Data'!AU144</f>
        <v>0.66666666666666663</v>
      </c>
      <c r="Y144" s="121">
        <f>'C-Barq Data'!AY144</f>
        <v>3.5</v>
      </c>
      <c r="Z144" s="121">
        <f>'C-Barq Data'!BK144</f>
        <v>3.5</v>
      </c>
      <c r="AA144" s="72">
        <f>'BDI Data'!X144</f>
        <v>20</v>
      </c>
      <c r="AB144" s="72">
        <f>'GAD-7 Data'!J144</f>
        <v>12</v>
      </c>
      <c r="AC144" s="72">
        <f>'RSE Data'!M144</f>
        <v>22</v>
      </c>
    </row>
    <row r="145" spans="2:29" s="69" customFormat="1" ht="15.75" customHeight="1">
      <c r="B145" s="53">
        <v>142</v>
      </c>
      <c r="C145" s="81" t="s">
        <v>35</v>
      </c>
      <c r="D145" s="72"/>
      <c r="E145" s="71">
        <v>25</v>
      </c>
      <c r="F145" s="71" t="s">
        <v>30</v>
      </c>
      <c r="G145" s="71" t="s">
        <v>122</v>
      </c>
      <c r="H145" s="71">
        <v>6</v>
      </c>
      <c r="I145" s="71" t="s">
        <v>30</v>
      </c>
      <c r="J145" s="71">
        <v>1</v>
      </c>
      <c r="K145" s="71" t="s">
        <v>285</v>
      </c>
      <c r="L145" s="71" t="s">
        <v>38</v>
      </c>
      <c r="M145" s="120">
        <f>'C-Barq Data'!D145</f>
        <v>2</v>
      </c>
      <c r="N145" s="121">
        <f>'C-Barq Data'!P145</f>
        <v>1.3333333333333333</v>
      </c>
      <c r="O145" s="121">
        <f>'C-Barq Data'!Q145</f>
        <v>0</v>
      </c>
      <c r="P145" s="121">
        <f>'C-Barq Data'!R145</f>
        <v>2</v>
      </c>
      <c r="Q145" s="121">
        <f>'C-Barq Data'!S145</f>
        <v>0</v>
      </c>
      <c r="R145" s="121">
        <f>'C-Barq Data'!AD145</f>
        <v>0</v>
      </c>
      <c r="S145" s="121">
        <f>'C-Barq Data'!AE145</f>
        <v>1</v>
      </c>
      <c r="T145" s="121">
        <f>'C-Barq Data'!AF145</f>
        <v>0.5</v>
      </c>
      <c r="U145" s="121">
        <f>'C-Barq Data'!AG145</f>
        <v>0</v>
      </c>
      <c r="V145" s="121">
        <f>'C-Barq Data'!AL145</f>
        <v>0</v>
      </c>
      <c r="W145" s="121">
        <f>'C-Barq Data'!AP145</f>
        <v>3</v>
      </c>
      <c r="X145" s="121">
        <f>'C-Barq Data'!AU145</f>
        <v>0.33333333333333331</v>
      </c>
      <c r="Y145" s="121">
        <f>'C-Barq Data'!AY145</f>
        <v>0.5</v>
      </c>
      <c r="Z145" s="121">
        <f>'C-Barq Data'!BK145</f>
        <v>2</v>
      </c>
      <c r="AA145" s="72">
        <f>'BDI Data'!X145</f>
        <v>8</v>
      </c>
      <c r="AB145" s="72">
        <f>'GAD-7 Data'!J145</f>
        <v>5</v>
      </c>
      <c r="AC145" s="72">
        <f>'RSE Data'!M145</f>
        <v>25</v>
      </c>
    </row>
    <row r="146" spans="2:29" s="69" customFormat="1" ht="15.75" customHeight="1">
      <c r="B146" s="53">
        <v>143</v>
      </c>
      <c r="C146" s="81" t="s">
        <v>35</v>
      </c>
      <c r="D146" s="72"/>
      <c r="E146" s="71">
        <v>37</v>
      </c>
      <c r="F146" s="71" t="s">
        <v>30</v>
      </c>
      <c r="G146" s="71" t="s">
        <v>48</v>
      </c>
      <c r="H146" s="71">
        <v>6</v>
      </c>
      <c r="I146" s="71" t="s">
        <v>30</v>
      </c>
      <c r="J146" s="71">
        <v>1</v>
      </c>
      <c r="K146" s="71" t="s">
        <v>208</v>
      </c>
      <c r="L146" s="71" t="s">
        <v>38</v>
      </c>
      <c r="M146" s="120">
        <f>'C-Barq Data'!D146</f>
        <v>3</v>
      </c>
      <c r="N146" s="121">
        <f>'C-Barq Data'!P146</f>
        <v>0</v>
      </c>
      <c r="O146" s="121">
        <f>'C-Barq Data'!Q146</f>
        <v>0</v>
      </c>
      <c r="P146" s="121">
        <f>'C-Barq Data'!R146</f>
        <v>0</v>
      </c>
      <c r="Q146" s="121">
        <f>'C-Barq Data'!S146</f>
        <v>0</v>
      </c>
      <c r="R146" s="121">
        <f>'C-Barq Data'!AD146</f>
        <v>0</v>
      </c>
      <c r="S146" s="121">
        <f>'C-Barq Data'!AE146</f>
        <v>1.6666666666666667</v>
      </c>
      <c r="T146" s="121">
        <f>'C-Barq Data'!AF146</f>
        <v>2.5</v>
      </c>
      <c r="U146" s="121">
        <f>'C-Barq Data'!AG146</f>
        <v>3</v>
      </c>
      <c r="V146" s="121">
        <f>'C-Barq Data'!AL146</f>
        <v>1</v>
      </c>
      <c r="W146" s="121">
        <f>'C-Barq Data'!AP146</f>
        <v>4</v>
      </c>
      <c r="X146" s="121">
        <f>'C-Barq Data'!AU146</f>
        <v>1.3333333333333333</v>
      </c>
      <c r="Y146" s="121">
        <f>'C-Barq Data'!AY146</f>
        <v>3</v>
      </c>
      <c r="Z146" s="121">
        <f>'C-Barq Data'!BK146</f>
        <v>2.5</v>
      </c>
      <c r="AA146" s="72">
        <f>'BDI Data'!X146</f>
        <v>29</v>
      </c>
      <c r="AB146" s="72">
        <f>'GAD-7 Data'!J146</f>
        <v>21</v>
      </c>
      <c r="AC146" s="72">
        <f>'RSE Data'!M146</f>
        <v>24</v>
      </c>
    </row>
    <row r="147" spans="2:29" s="69" customFormat="1" ht="15.75" customHeight="1">
      <c r="B147" s="53">
        <v>144</v>
      </c>
      <c r="C147" s="81" t="s">
        <v>35</v>
      </c>
      <c r="D147" s="72"/>
      <c r="E147" s="71">
        <v>45</v>
      </c>
      <c r="F147" s="71" t="s">
        <v>30</v>
      </c>
      <c r="G147" s="71" t="s">
        <v>31</v>
      </c>
      <c r="H147" s="71">
        <v>6</v>
      </c>
      <c r="I147" s="71" t="s">
        <v>30</v>
      </c>
      <c r="J147" s="71">
        <v>1</v>
      </c>
      <c r="K147" s="71" t="s">
        <v>33</v>
      </c>
      <c r="L147" s="71" t="s">
        <v>34</v>
      </c>
      <c r="M147" s="120">
        <f>'C-Barq Data'!D147</f>
        <v>3</v>
      </c>
      <c r="N147" s="121">
        <f>'C-Barq Data'!P147</f>
        <v>1.3333333333333333</v>
      </c>
      <c r="O147" s="121">
        <f>'C-Barq Data'!Q147</f>
        <v>0</v>
      </c>
      <c r="P147" s="121">
        <f>'C-Barq Data'!R147</f>
        <v>1.5</v>
      </c>
      <c r="Q147" s="121">
        <f>'C-Barq Data'!S147</f>
        <v>0</v>
      </c>
      <c r="R147" s="121">
        <f>'C-Barq Data'!AD147</f>
        <v>2</v>
      </c>
      <c r="S147" s="121">
        <f>'C-Barq Data'!AE147</f>
        <v>2.3333333333333335</v>
      </c>
      <c r="T147" s="121">
        <f>'C-Barq Data'!AF147</f>
        <v>1.5</v>
      </c>
      <c r="U147" s="121">
        <f>'C-Barq Data'!AG147</f>
        <v>0.5</v>
      </c>
      <c r="V147" s="121">
        <f>'C-Barq Data'!AL147</f>
        <v>1.6666666666666667</v>
      </c>
      <c r="W147" s="121">
        <f>'C-Barq Data'!AP147</f>
        <v>3</v>
      </c>
      <c r="X147" s="121">
        <f>'C-Barq Data'!AU147</f>
        <v>2.3333333333333335</v>
      </c>
      <c r="Y147" s="121">
        <f>'C-Barq Data'!AY147</f>
        <v>3.5</v>
      </c>
      <c r="Z147" s="121">
        <f>'C-Barq Data'!BK147</f>
        <v>2</v>
      </c>
      <c r="AA147" s="72">
        <f>'BDI Data'!X147</f>
        <v>5</v>
      </c>
      <c r="AB147" s="72">
        <f>'GAD-7 Data'!J147</f>
        <v>0</v>
      </c>
      <c r="AC147" s="72">
        <f>'RSE Data'!M147</f>
        <v>24</v>
      </c>
    </row>
    <row r="148" spans="2:29" s="69" customFormat="1" ht="15.75" customHeight="1">
      <c r="B148" s="53">
        <v>145</v>
      </c>
      <c r="C148" s="81" t="s">
        <v>35</v>
      </c>
      <c r="D148" s="72"/>
      <c r="E148" s="71">
        <v>59</v>
      </c>
      <c r="F148" s="71" t="s">
        <v>30</v>
      </c>
      <c r="G148" s="71" t="s">
        <v>286</v>
      </c>
      <c r="H148" s="71" t="s">
        <v>287</v>
      </c>
      <c r="I148" s="71" t="s">
        <v>30</v>
      </c>
      <c r="J148" s="71">
        <v>2</v>
      </c>
      <c r="K148" s="71" t="s">
        <v>288</v>
      </c>
      <c r="L148" s="71" t="s">
        <v>38</v>
      </c>
      <c r="M148" s="120">
        <f>'C-Barq Data'!D148</f>
        <v>3</v>
      </c>
      <c r="N148" s="121">
        <f>'C-Barq Data'!P148</f>
        <v>0.33333333333333331</v>
      </c>
      <c r="O148" s="121">
        <f>'C-Barq Data'!Q148</f>
        <v>0</v>
      </c>
      <c r="P148" s="121">
        <f>'C-Barq Data'!R148</f>
        <v>1</v>
      </c>
      <c r="Q148" s="121">
        <f>'C-Barq Data'!S148</f>
        <v>0</v>
      </c>
      <c r="R148" s="121">
        <f>'C-Barq Data'!AD148</f>
        <v>0.5</v>
      </c>
      <c r="S148" s="121">
        <f>'C-Barq Data'!AE148</f>
        <v>3</v>
      </c>
      <c r="T148" s="121">
        <f>'C-Barq Data'!AF148</f>
        <v>2.5</v>
      </c>
      <c r="U148" s="121">
        <f>'C-Barq Data'!AG148</f>
        <v>2</v>
      </c>
      <c r="V148" s="121">
        <f>'C-Barq Data'!AL148</f>
        <v>0.33333333333333331</v>
      </c>
      <c r="W148" s="121">
        <f>'C-Barq Data'!AP148</f>
        <v>3.5</v>
      </c>
      <c r="X148" s="121">
        <f>'C-Barq Data'!AU148</f>
        <v>0.66666666666666663</v>
      </c>
      <c r="Y148" s="121">
        <f>'C-Barq Data'!AY148</f>
        <v>3</v>
      </c>
      <c r="Z148" s="121">
        <f>'C-Barq Data'!BK148</f>
        <v>2</v>
      </c>
      <c r="AA148" s="72">
        <f>'BDI Data'!X148</f>
        <v>17</v>
      </c>
      <c r="AB148" s="72">
        <f>'GAD-7 Data'!J148</f>
        <v>8</v>
      </c>
      <c r="AC148" s="72">
        <f>'RSE Data'!M148</f>
        <v>23</v>
      </c>
    </row>
    <row r="149" spans="2:29" s="69" customFormat="1" ht="15.75" customHeight="1">
      <c r="B149" s="53">
        <v>146</v>
      </c>
      <c r="C149" s="81" t="s">
        <v>35</v>
      </c>
      <c r="D149" s="71" t="s">
        <v>289</v>
      </c>
      <c r="E149" s="71">
        <v>35</v>
      </c>
      <c r="F149" s="71" t="s">
        <v>30</v>
      </c>
      <c r="G149" s="71" t="s">
        <v>61</v>
      </c>
      <c r="H149" s="71">
        <v>12</v>
      </c>
      <c r="I149" s="71" t="s">
        <v>30</v>
      </c>
      <c r="J149" s="71">
        <v>1</v>
      </c>
      <c r="K149" s="71" t="s">
        <v>290</v>
      </c>
      <c r="L149" s="71" t="s">
        <v>34</v>
      </c>
      <c r="M149" s="120">
        <f>'C-Barq Data'!D149</f>
        <v>3</v>
      </c>
      <c r="N149" s="121">
        <f>'C-Barq Data'!P149</f>
        <v>2</v>
      </c>
      <c r="O149" s="121">
        <f>'C-Barq Data'!Q149</f>
        <v>0</v>
      </c>
      <c r="P149" s="121">
        <f>'C-Barq Data'!R149</f>
        <v>2.5</v>
      </c>
      <c r="Q149" s="121">
        <f>'C-Barq Data'!S149</f>
        <v>0</v>
      </c>
      <c r="R149" s="121">
        <f>'C-Barq Data'!AD149</f>
        <v>0</v>
      </c>
      <c r="S149" s="121">
        <f>'C-Barq Data'!AE149</f>
        <v>2</v>
      </c>
      <c r="T149" s="121">
        <f>'C-Barq Data'!AF149</f>
        <v>1</v>
      </c>
      <c r="U149" s="121">
        <f>'C-Barq Data'!AG149</f>
        <v>1.5</v>
      </c>
      <c r="V149" s="121">
        <f>'C-Barq Data'!AL149</f>
        <v>0</v>
      </c>
      <c r="W149" s="121">
        <f>'C-Barq Data'!AP149</f>
        <v>4</v>
      </c>
      <c r="X149" s="121">
        <f>'C-Barq Data'!AU149</f>
        <v>2.6666666666666665</v>
      </c>
      <c r="Y149" s="121">
        <f>'C-Barq Data'!AY149</f>
        <v>4</v>
      </c>
      <c r="Z149" s="121">
        <f>'C-Barq Data'!BK149</f>
        <v>2</v>
      </c>
      <c r="AA149" s="72">
        <f>'BDI Data'!X149</f>
        <v>27</v>
      </c>
      <c r="AB149" s="72">
        <f>'GAD-7 Data'!J149</f>
        <v>21</v>
      </c>
      <c r="AC149" s="72">
        <f>'RSE Data'!M149</f>
        <v>20</v>
      </c>
    </row>
    <row r="150" spans="2:29" s="69" customFormat="1" ht="15.75" customHeight="1">
      <c r="B150" s="53">
        <v>147</v>
      </c>
      <c r="C150" s="81" t="s">
        <v>35</v>
      </c>
      <c r="D150" s="71"/>
      <c r="E150" s="71">
        <v>28</v>
      </c>
      <c r="F150" s="71" t="s">
        <v>30</v>
      </c>
      <c r="G150" s="71" t="s">
        <v>76</v>
      </c>
      <c r="H150" s="71">
        <v>3</v>
      </c>
      <c r="I150" s="71" t="s">
        <v>32</v>
      </c>
      <c r="J150" s="71">
        <v>3</v>
      </c>
      <c r="K150" s="71" t="s">
        <v>291</v>
      </c>
      <c r="L150" s="71" t="s">
        <v>34</v>
      </c>
      <c r="M150" s="120">
        <f>'C-Barq Data'!D150</f>
        <v>2.5</v>
      </c>
      <c r="N150" s="121">
        <f>'C-Barq Data'!P150</f>
        <v>2.3333333333333335</v>
      </c>
      <c r="O150" s="121">
        <f>'C-Barq Data'!Q150</f>
        <v>0</v>
      </c>
      <c r="P150" s="121">
        <f>'C-Barq Data'!R150</f>
        <v>2.5</v>
      </c>
      <c r="Q150" s="121">
        <f>'C-Barq Data'!S150</f>
        <v>3</v>
      </c>
      <c r="R150" s="121">
        <f>'C-Barq Data'!AD150</f>
        <v>1</v>
      </c>
      <c r="S150" s="121">
        <f>'C-Barq Data'!AE150</f>
        <v>1</v>
      </c>
      <c r="T150" s="121">
        <f>'C-Barq Data'!AF150</f>
        <v>1.5</v>
      </c>
      <c r="U150" s="121">
        <f>'C-Barq Data'!AG150</f>
        <v>2</v>
      </c>
      <c r="V150" s="121">
        <f>'C-Barq Data'!AL150</f>
        <v>0.33333333333333331</v>
      </c>
      <c r="W150" s="121">
        <f>'C-Barq Data'!AP150</f>
        <v>3.5</v>
      </c>
      <c r="X150" s="121">
        <f>'C-Barq Data'!AU150</f>
        <v>0.33333333333333331</v>
      </c>
      <c r="Y150" s="121">
        <f>'C-Barq Data'!AY150</f>
        <v>0.5</v>
      </c>
      <c r="Z150" s="121">
        <f>'C-Barq Data'!BK150</f>
        <v>3</v>
      </c>
      <c r="AA150" s="72">
        <f>'BDI Data'!X150</f>
        <v>3</v>
      </c>
      <c r="AB150" s="72">
        <f>'GAD-7 Data'!J150</f>
        <v>1</v>
      </c>
      <c r="AC150" s="72">
        <f>'RSE Data'!M150</f>
        <v>23</v>
      </c>
    </row>
    <row r="151" spans="2:29" s="69" customFormat="1" ht="15.75" customHeight="1">
      <c r="B151" s="53">
        <v>148</v>
      </c>
      <c r="C151" s="81" t="s">
        <v>35</v>
      </c>
      <c r="D151" s="71" t="s">
        <v>292</v>
      </c>
      <c r="E151" s="71">
        <v>44</v>
      </c>
      <c r="F151" s="71" t="s">
        <v>30</v>
      </c>
      <c r="G151" s="71" t="s">
        <v>54</v>
      </c>
      <c r="H151" s="71">
        <v>1.5</v>
      </c>
      <c r="I151" s="71" t="s">
        <v>30</v>
      </c>
      <c r="J151" s="71">
        <v>4</v>
      </c>
      <c r="K151" s="71" t="s">
        <v>293</v>
      </c>
      <c r="L151" s="71" t="s">
        <v>34</v>
      </c>
      <c r="M151" s="120">
        <f>'C-Barq Data'!D151</f>
        <v>4</v>
      </c>
      <c r="N151" s="121">
        <f>'C-Barq Data'!P151</f>
        <v>1.3333333333333333</v>
      </c>
      <c r="O151" s="121">
        <f>'C-Barq Data'!Q151</f>
        <v>0.33333333333333331</v>
      </c>
      <c r="P151" s="121">
        <f>'C-Barq Data'!R151</f>
        <v>2</v>
      </c>
      <c r="Q151" s="121">
        <f>'C-Barq Data'!S151</f>
        <v>1.5</v>
      </c>
      <c r="R151" s="121">
        <f>'C-Barq Data'!AD151</f>
        <v>2</v>
      </c>
      <c r="S151" s="121">
        <f>'C-Barq Data'!AE151</f>
        <v>1.6666666666666667</v>
      </c>
      <c r="T151" s="121">
        <f>'C-Barq Data'!AF151</f>
        <v>2</v>
      </c>
      <c r="U151" s="121">
        <f>'C-Barq Data'!AG151</f>
        <v>0</v>
      </c>
      <c r="V151" s="121">
        <f>'C-Barq Data'!AL151</f>
        <v>1.6666666666666667</v>
      </c>
      <c r="W151" s="121">
        <f>'C-Barq Data'!AP151</f>
        <v>3.5</v>
      </c>
      <c r="X151" s="121">
        <f>'C-Barq Data'!AU151</f>
        <v>1.6666666666666667</v>
      </c>
      <c r="Y151" s="121">
        <f>'C-Barq Data'!AY151</f>
        <v>3</v>
      </c>
      <c r="Z151" s="121">
        <f>'C-Barq Data'!BK151</f>
        <v>4</v>
      </c>
      <c r="AA151" s="72">
        <f>'BDI Data'!X151</f>
        <v>22</v>
      </c>
      <c r="AB151" s="72">
        <f>'GAD-7 Data'!J151</f>
        <v>2</v>
      </c>
      <c r="AC151" s="72">
        <f>'RSE Data'!M151</f>
        <v>25</v>
      </c>
    </row>
    <row r="152" spans="2:29" s="69" customFormat="1" ht="15.75" customHeight="1">
      <c r="B152" s="53">
        <v>149</v>
      </c>
      <c r="C152" s="81" t="s">
        <v>35</v>
      </c>
      <c r="D152" s="71" t="s">
        <v>294</v>
      </c>
      <c r="E152" s="71">
        <v>23</v>
      </c>
      <c r="F152" s="71" t="s">
        <v>30</v>
      </c>
      <c r="G152" s="71" t="s">
        <v>295</v>
      </c>
      <c r="H152" s="71" t="s">
        <v>296</v>
      </c>
      <c r="I152" s="71" t="s">
        <v>30</v>
      </c>
      <c r="J152" s="71">
        <v>1</v>
      </c>
      <c r="K152" s="71" t="s">
        <v>297</v>
      </c>
      <c r="L152" s="71" t="s">
        <v>38</v>
      </c>
      <c r="M152" s="120">
        <f>'C-Barq Data'!D152</f>
        <v>1</v>
      </c>
      <c r="N152" s="121">
        <f>'C-Barq Data'!P152</f>
        <v>0</v>
      </c>
      <c r="O152" s="121">
        <f>'C-Barq Data'!Q152</f>
        <v>1.6666666666666667</v>
      </c>
      <c r="P152" s="121">
        <f>'C-Barq Data'!R152</f>
        <v>0</v>
      </c>
      <c r="Q152" s="121">
        <f>'C-Barq Data'!S152</f>
        <v>0</v>
      </c>
      <c r="R152" s="121">
        <f>'C-Barq Data'!AD152</f>
        <v>0</v>
      </c>
      <c r="S152" s="121">
        <f>'C-Barq Data'!AE152</f>
        <v>1.3333333333333333</v>
      </c>
      <c r="T152" s="121">
        <f>'C-Barq Data'!AF152</f>
        <v>1.5</v>
      </c>
      <c r="U152" s="121">
        <f>'C-Barq Data'!AG152</f>
        <v>3</v>
      </c>
      <c r="V152" s="121">
        <f>'C-Barq Data'!AL152</f>
        <v>2.3333333333333335</v>
      </c>
      <c r="W152" s="121">
        <f>'C-Barq Data'!AP152</f>
        <v>3.5</v>
      </c>
      <c r="X152" s="121">
        <f>'C-Barq Data'!AU152</f>
        <v>1.6666666666666667</v>
      </c>
      <c r="Y152" s="121">
        <f>'C-Barq Data'!AY152</f>
        <v>2.5</v>
      </c>
      <c r="Z152" s="121">
        <f>'C-Barq Data'!BK152</f>
        <v>1</v>
      </c>
      <c r="AA152" s="72">
        <f>'BDI Data'!X152</f>
        <v>15</v>
      </c>
      <c r="AB152" s="72">
        <f>'GAD-7 Data'!J152</f>
        <v>8</v>
      </c>
      <c r="AC152" s="72">
        <f>'RSE Data'!M152</f>
        <v>28</v>
      </c>
    </row>
    <row r="153" spans="2:29" s="69" customFormat="1" ht="15.75" customHeight="1">
      <c r="B153" s="53">
        <v>150</v>
      </c>
      <c r="C153" s="81" t="s">
        <v>35</v>
      </c>
      <c r="D153" s="72"/>
      <c r="E153" s="71">
        <v>56</v>
      </c>
      <c r="F153" s="71" t="s">
        <v>30</v>
      </c>
      <c r="G153" s="71" t="s">
        <v>298</v>
      </c>
      <c r="H153" s="71" t="s">
        <v>299</v>
      </c>
      <c r="I153" s="71" t="s">
        <v>30</v>
      </c>
      <c r="J153" s="71">
        <v>5</v>
      </c>
      <c r="K153" s="71" t="s">
        <v>300</v>
      </c>
      <c r="L153" s="71" t="s">
        <v>34</v>
      </c>
      <c r="M153" s="120">
        <f>'C-Barq Data'!D153</f>
        <v>3</v>
      </c>
      <c r="N153" s="121">
        <f>'C-Barq Data'!P153</f>
        <v>2</v>
      </c>
      <c r="O153" s="121">
        <f>'C-Barq Data'!Q153</f>
        <v>0</v>
      </c>
      <c r="P153" s="121">
        <f>'C-Barq Data'!R153</f>
        <v>3.5</v>
      </c>
      <c r="Q153" s="121">
        <f>'C-Barq Data'!S153</f>
        <v>1</v>
      </c>
      <c r="R153" s="121">
        <f>'C-Barq Data'!AD153</f>
        <v>0</v>
      </c>
      <c r="S153" s="121">
        <f>'C-Barq Data'!AE153</f>
        <v>0.66666666666666663</v>
      </c>
      <c r="T153" s="121">
        <f>'C-Barq Data'!AF153</f>
        <v>0</v>
      </c>
      <c r="U153" s="121">
        <f>'C-Barq Data'!AG153</f>
        <v>3.5</v>
      </c>
      <c r="V153" s="121">
        <f>'C-Barq Data'!AL153</f>
        <v>1.3333333333333333</v>
      </c>
      <c r="W153" s="121">
        <f>'C-Barq Data'!AP153</f>
        <v>3.5</v>
      </c>
      <c r="X153" s="121">
        <f>'C-Barq Data'!AU153</f>
        <v>3</v>
      </c>
      <c r="Y153" s="121">
        <f>'C-Barq Data'!AY153</f>
        <v>2.5</v>
      </c>
      <c r="Z153" s="121">
        <f>'C-Barq Data'!BK153</f>
        <v>1</v>
      </c>
      <c r="AA153" s="72">
        <f>'BDI Data'!X153</f>
        <v>9</v>
      </c>
      <c r="AB153" s="72">
        <f>'GAD-7 Data'!J153</f>
        <v>10</v>
      </c>
      <c r="AC153" s="72">
        <f>'RSE Data'!M153</f>
        <v>25</v>
      </c>
    </row>
    <row r="154" spans="2:29" s="69" customFormat="1" ht="15.75" customHeight="1">
      <c r="B154" s="53">
        <v>151</v>
      </c>
      <c r="C154" s="81" t="s">
        <v>35</v>
      </c>
      <c r="D154" s="71" t="s">
        <v>301</v>
      </c>
      <c r="E154" s="71">
        <v>45</v>
      </c>
      <c r="F154" s="71" t="s">
        <v>32</v>
      </c>
      <c r="G154" s="71" t="s">
        <v>193</v>
      </c>
      <c r="H154" s="71">
        <v>12</v>
      </c>
      <c r="I154" s="71" t="s">
        <v>32</v>
      </c>
      <c r="J154" s="71">
        <v>3</v>
      </c>
      <c r="K154" s="71" t="s">
        <v>302</v>
      </c>
      <c r="L154" s="71" t="s">
        <v>34</v>
      </c>
      <c r="M154" s="120">
        <f>'C-Barq Data'!D154</f>
        <v>3.5</v>
      </c>
      <c r="N154" s="121">
        <f>'C-Barq Data'!P154</f>
        <v>2.3333333333333335</v>
      </c>
      <c r="O154" s="121">
        <f>'C-Barq Data'!Q154</f>
        <v>0</v>
      </c>
      <c r="P154" s="121">
        <f>'C-Barq Data'!R154</f>
        <v>2.5</v>
      </c>
      <c r="Q154" s="121">
        <f>'C-Barq Data'!S154</f>
        <v>1.5</v>
      </c>
      <c r="R154" s="121">
        <f>'C-Barq Data'!AD154</f>
        <v>0</v>
      </c>
      <c r="S154" s="121">
        <f>'C-Barq Data'!AE154</f>
        <v>0</v>
      </c>
      <c r="T154" s="121">
        <f>'C-Barq Data'!AF154</f>
        <v>0</v>
      </c>
      <c r="U154" s="121">
        <f>'C-Barq Data'!AG154</f>
        <v>0</v>
      </c>
      <c r="V154" s="121">
        <f>'C-Barq Data'!AL154</f>
        <v>1.3333333333333333</v>
      </c>
      <c r="W154" s="121">
        <f>'C-Barq Data'!AP154</f>
        <v>4</v>
      </c>
      <c r="X154" s="121">
        <f>'C-Barq Data'!AU154</f>
        <v>1.3333333333333333</v>
      </c>
      <c r="Y154" s="121">
        <f>'C-Barq Data'!AY154</f>
        <v>3</v>
      </c>
      <c r="Z154" s="121">
        <f>'C-Barq Data'!BK154</f>
        <v>2</v>
      </c>
      <c r="AA154" s="72">
        <f>'BDI Data'!X154</f>
        <v>23</v>
      </c>
      <c r="AB154" s="72">
        <f>'GAD-7 Data'!J154</f>
        <v>20</v>
      </c>
      <c r="AC154" s="72">
        <f>'RSE Data'!M154</f>
        <v>25</v>
      </c>
    </row>
    <row r="155" spans="2:29" s="69" customFormat="1" ht="15.75" customHeight="1">
      <c r="B155" s="53">
        <v>152</v>
      </c>
      <c r="C155" s="81" t="s">
        <v>35</v>
      </c>
      <c r="D155" s="71" t="s">
        <v>301</v>
      </c>
      <c r="E155" s="71">
        <v>45</v>
      </c>
      <c r="F155" s="71" t="s">
        <v>32</v>
      </c>
      <c r="G155" s="71" t="s">
        <v>193</v>
      </c>
      <c r="H155" s="71">
        <v>12</v>
      </c>
      <c r="I155" s="71" t="s">
        <v>32</v>
      </c>
      <c r="J155" s="71">
        <v>3</v>
      </c>
      <c r="K155" s="71" t="s">
        <v>302</v>
      </c>
      <c r="L155" s="71" t="s">
        <v>34</v>
      </c>
      <c r="M155" s="120">
        <f>'C-Barq Data'!D155</f>
        <v>3.5</v>
      </c>
      <c r="N155" s="121">
        <f>'C-Barq Data'!P155</f>
        <v>2.3333333333333335</v>
      </c>
      <c r="O155" s="121">
        <f>'C-Barq Data'!Q155</f>
        <v>0</v>
      </c>
      <c r="P155" s="121">
        <f>'C-Barq Data'!R155</f>
        <v>2.5</v>
      </c>
      <c r="Q155" s="121">
        <f>'C-Barq Data'!S155</f>
        <v>1.5</v>
      </c>
      <c r="R155" s="121">
        <f>'C-Barq Data'!AD155</f>
        <v>0</v>
      </c>
      <c r="S155" s="121">
        <f>'C-Barq Data'!AE155</f>
        <v>0</v>
      </c>
      <c r="T155" s="121">
        <f>'C-Barq Data'!AF155</f>
        <v>0</v>
      </c>
      <c r="U155" s="121">
        <f>'C-Barq Data'!AG155</f>
        <v>0</v>
      </c>
      <c r="V155" s="121">
        <f>'C-Barq Data'!AL155</f>
        <v>1.3333333333333333</v>
      </c>
      <c r="W155" s="121">
        <f>'C-Barq Data'!AP155</f>
        <v>4</v>
      </c>
      <c r="X155" s="121">
        <f>'C-Barq Data'!AU155</f>
        <v>1.3333333333333333</v>
      </c>
      <c r="Y155" s="121">
        <f>'C-Barq Data'!AY155</f>
        <v>3</v>
      </c>
      <c r="Z155" s="121">
        <f>'C-Barq Data'!BK155</f>
        <v>2</v>
      </c>
      <c r="AA155" s="72">
        <f>'BDI Data'!X155</f>
        <v>23</v>
      </c>
      <c r="AB155" s="72">
        <f>'GAD-7 Data'!J155</f>
        <v>20</v>
      </c>
      <c r="AC155" s="72">
        <f>'RSE Data'!M155</f>
        <v>25</v>
      </c>
    </row>
    <row r="156" spans="2:29" s="69" customFormat="1" ht="15.75" customHeight="1">
      <c r="B156" s="53">
        <v>153</v>
      </c>
      <c r="C156" s="81" t="s">
        <v>35</v>
      </c>
      <c r="D156" s="72"/>
      <c r="E156" s="71">
        <v>49</v>
      </c>
      <c r="F156" s="71" t="s">
        <v>30</v>
      </c>
      <c r="G156" s="71" t="s">
        <v>31</v>
      </c>
      <c r="H156" s="71">
        <v>5</v>
      </c>
      <c r="I156" s="71" t="s">
        <v>30</v>
      </c>
      <c r="J156" s="71">
        <v>1</v>
      </c>
      <c r="K156" s="71" t="s">
        <v>303</v>
      </c>
      <c r="L156" s="71" t="s">
        <v>38</v>
      </c>
      <c r="M156" s="120">
        <f>'C-Barq Data'!D156</f>
        <v>1</v>
      </c>
      <c r="N156" s="121">
        <f>'C-Barq Data'!P156</f>
        <v>0.33333333333333331</v>
      </c>
      <c r="O156" s="121">
        <f>'C-Barq Data'!Q156</f>
        <v>0</v>
      </c>
      <c r="P156" s="121">
        <f>'C-Barq Data'!R156</f>
        <v>0</v>
      </c>
      <c r="Q156" s="121">
        <f>'C-Barq Data'!S156</f>
        <v>0</v>
      </c>
      <c r="R156" s="121">
        <f>'C-Barq Data'!AD156</f>
        <v>0</v>
      </c>
      <c r="S156" s="121">
        <f>'C-Barq Data'!AE156</f>
        <v>0</v>
      </c>
      <c r="T156" s="121">
        <f>'C-Barq Data'!AF156</f>
        <v>0</v>
      </c>
      <c r="U156" s="121">
        <f>'C-Barq Data'!AG156</f>
        <v>2</v>
      </c>
      <c r="V156" s="121">
        <f>'C-Barq Data'!AL156</f>
        <v>1.6666666666666667</v>
      </c>
      <c r="W156" s="121">
        <f>'C-Barq Data'!AP156</f>
        <v>2</v>
      </c>
      <c r="X156" s="121">
        <f>'C-Barq Data'!AU156</f>
        <v>2.6666666666666665</v>
      </c>
      <c r="Y156" s="121">
        <f>'C-Barq Data'!AY156</f>
        <v>4</v>
      </c>
      <c r="Z156" s="121">
        <f>'C-Barq Data'!BK156</f>
        <v>2</v>
      </c>
      <c r="AA156" s="72">
        <f>'BDI Data'!X156</f>
        <v>10</v>
      </c>
      <c r="AB156" s="72">
        <f>'GAD-7 Data'!J156</f>
        <v>6</v>
      </c>
      <c r="AC156" s="72">
        <f>'RSE Data'!M156</f>
        <v>20</v>
      </c>
    </row>
    <row r="157" spans="2:29" s="69" customFormat="1" ht="15.75" customHeight="1">
      <c r="B157" s="53">
        <v>154</v>
      </c>
      <c r="C157" s="81" t="s">
        <v>35</v>
      </c>
      <c r="D157" s="71" t="s">
        <v>304</v>
      </c>
      <c r="E157" s="71">
        <v>53</v>
      </c>
      <c r="F157" s="71" t="s">
        <v>30</v>
      </c>
      <c r="G157" s="71" t="s">
        <v>128</v>
      </c>
      <c r="H157" s="71">
        <v>10</v>
      </c>
      <c r="I157" s="71" t="s">
        <v>30</v>
      </c>
      <c r="J157" s="71">
        <v>3</v>
      </c>
      <c r="K157" s="71" t="s">
        <v>305</v>
      </c>
      <c r="L157" s="71" t="s">
        <v>38</v>
      </c>
      <c r="M157" s="120">
        <f>'C-Barq Data'!D157</f>
        <v>1.5</v>
      </c>
      <c r="N157" s="121">
        <f>'C-Barq Data'!P157</f>
        <v>3</v>
      </c>
      <c r="O157" s="121">
        <f>'C-Barq Data'!Q157</f>
        <v>0.66666666666666663</v>
      </c>
      <c r="P157" s="121">
        <f>'C-Barq Data'!R157</f>
        <v>4</v>
      </c>
      <c r="Q157" s="121">
        <f>'C-Barq Data'!S157</f>
        <v>2</v>
      </c>
      <c r="R157" s="121">
        <f>'C-Barq Data'!AD157</f>
        <v>0.5</v>
      </c>
      <c r="S157" s="121">
        <f>'C-Barq Data'!AE157</f>
        <v>0</v>
      </c>
      <c r="T157" s="121">
        <f>'C-Barq Data'!AF157</f>
        <v>1</v>
      </c>
      <c r="U157" s="121">
        <f>'C-Barq Data'!AG157</f>
        <v>2</v>
      </c>
      <c r="V157" s="121">
        <f>'C-Barq Data'!AL157</f>
        <v>1</v>
      </c>
      <c r="W157" s="121">
        <f>'C-Barq Data'!AP157</f>
        <v>2.5</v>
      </c>
      <c r="X157" s="121">
        <f>'C-Barq Data'!AU157</f>
        <v>2</v>
      </c>
      <c r="Y157" s="121">
        <f>'C-Barq Data'!AY157</f>
        <v>3</v>
      </c>
      <c r="Z157" s="121">
        <f>'C-Barq Data'!BK157</f>
        <v>0.5</v>
      </c>
      <c r="AA157" s="72">
        <f>'BDI Data'!X157</f>
        <v>11</v>
      </c>
      <c r="AB157" s="72">
        <f>'GAD-7 Data'!J157</f>
        <v>3</v>
      </c>
      <c r="AC157" s="72">
        <f>'RSE Data'!M157</f>
        <v>26</v>
      </c>
    </row>
    <row r="158" spans="2:29" s="69" customFormat="1" ht="15.75" customHeight="1">
      <c r="B158" s="53">
        <v>155</v>
      </c>
      <c r="C158" s="81" t="s">
        <v>35</v>
      </c>
      <c r="D158" s="72"/>
      <c r="E158" s="71">
        <v>48</v>
      </c>
      <c r="F158" s="71" t="s">
        <v>30</v>
      </c>
      <c r="G158" s="71" t="s">
        <v>43</v>
      </c>
      <c r="H158" s="71">
        <v>2.5</v>
      </c>
      <c r="I158" s="71" t="s">
        <v>32</v>
      </c>
      <c r="J158" s="71">
        <v>2</v>
      </c>
      <c r="K158" s="71" t="s">
        <v>306</v>
      </c>
      <c r="L158" s="71" t="s">
        <v>38</v>
      </c>
      <c r="M158" s="120">
        <f>'C-Barq Data'!D158</f>
        <v>2.5</v>
      </c>
      <c r="N158" s="121">
        <f>'C-Barq Data'!P158</f>
        <v>2</v>
      </c>
      <c r="O158" s="121">
        <f>'C-Barq Data'!Q158</f>
        <v>0.33333333333333331</v>
      </c>
      <c r="P158" s="121">
        <f>'C-Barq Data'!R158</f>
        <v>0</v>
      </c>
      <c r="Q158" s="121">
        <f>'C-Barq Data'!S158</f>
        <v>0</v>
      </c>
      <c r="R158" s="121">
        <f>'C-Barq Data'!AD158</f>
        <v>4</v>
      </c>
      <c r="S158" s="121">
        <f>'C-Barq Data'!AE158</f>
        <v>2</v>
      </c>
      <c r="T158" s="121">
        <f>'C-Barq Data'!AF158</f>
        <v>1.5</v>
      </c>
      <c r="U158" s="121">
        <f>'C-Barq Data'!AG158</f>
        <v>2</v>
      </c>
      <c r="V158" s="121">
        <f>'C-Barq Data'!AL158</f>
        <v>1</v>
      </c>
      <c r="W158" s="121">
        <f>'C-Barq Data'!AP158</f>
        <v>3.5</v>
      </c>
      <c r="X158" s="121">
        <f>'C-Barq Data'!AU158</f>
        <v>0.66666666666666663</v>
      </c>
      <c r="Y158" s="121">
        <f>'C-Barq Data'!AY158</f>
        <v>0</v>
      </c>
      <c r="Z158" s="121">
        <f>'C-Barq Data'!BK158</f>
        <v>3</v>
      </c>
      <c r="AA158" s="72">
        <f>'BDI Data'!X158</f>
        <v>11</v>
      </c>
      <c r="AB158" s="72">
        <f>'GAD-7 Data'!J158</f>
        <v>16</v>
      </c>
      <c r="AC158" s="72">
        <f>'RSE Data'!M158</f>
        <v>22</v>
      </c>
    </row>
    <row r="159" spans="2:29" s="69" customFormat="1" ht="15.75" customHeight="1">
      <c r="B159" s="53">
        <v>156</v>
      </c>
      <c r="C159" s="81" t="s">
        <v>35</v>
      </c>
      <c r="D159" s="72"/>
      <c r="E159" s="71">
        <v>51</v>
      </c>
      <c r="F159" s="71" t="s">
        <v>30</v>
      </c>
      <c r="G159" s="71" t="s">
        <v>31</v>
      </c>
      <c r="H159" s="71">
        <v>7</v>
      </c>
      <c r="I159" s="71" t="s">
        <v>32</v>
      </c>
      <c r="J159" s="71">
        <v>2</v>
      </c>
      <c r="K159" s="71" t="s">
        <v>206</v>
      </c>
      <c r="L159" s="71" t="s">
        <v>34</v>
      </c>
      <c r="M159" s="120">
        <f>'C-Barq Data'!D159</f>
        <v>2.5</v>
      </c>
      <c r="N159" s="121">
        <f>'C-Barq Data'!P159</f>
        <v>0</v>
      </c>
      <c r="O159" s="121">
        <f>'C-Barq Data'!Q159</f>
        <v>0</v>
      </c>
      <c r="P159" s="121">
        <f>'C-Barq Data'!R159</f>
        <v>3</v>
      </c>
      <c r="Q159" s="121">
        <f>'C-Barq Data'!S159</f>
        <v>0</v>
      </c>
      <c r="R159" s="121">
        <f>'C-Barq Data'!AD159</f>
        <v>0</v>
      </c>
      <c r="S159" s="121">
        <f>'C-Barq Data'!AE159</f>
        <v>0.33333333333333331</v>
      </c>
      <c r="T159" s="121">
        <f>'C-Barq Data'!AF159</f>
        <v>4</v>
      </c>
      <c r="U159" s="121">
        <f>'C-Barq Data'!AG159</f>
        <v>0</v>
      </c>
      <c r="V159" s="121">
        <f>'C-Barq Data'!AL159</f>
        <v>2.6666666666666665</v>
      </c>
      <c r="W159" s="121">
        <f>'C-Barq Data'!AP159</f>
        <v>1.5</v>
      </c>
      <c r="X159" s="121">
        <f>'C-Barq Data'!AU159</f>
        <v>0.33333333333333331</v>
      </c>
      <c r="Y159" s="121">
        <f>'C-Barq Data'!AY159</f>
        <v>4</v>
      </c>
      <c r="Z159" s="121">
        <f>'C-Barq Data'!BK159</f>
        <v>2</v>
      </c>
      <c r="AA159" s="72">
        <f>'BDI Data'!X159</f>
        <v>23</v>
      </c>
      <c r="AB159" s="72">
        <f>'GAD-7 Data'!J159</f>
        <v>6</v>
      </c>
      <c r="AC159" s="72">
        <f>'RSE Data'!M159</f>
        <v>28</v>
      </c>
    </row>
    <row r="160" spans="2:29" s="69" customFormat="1" ht="15.75" customHeight="1">
      <c r="B160" s="53">
        <v>157</v>
      </c>
      <c r="C160" s="81" t="s">
        <v>35</v>
      </c>
      <c r="D160" s="72"/>
      <c r="E160" s="71">
        <v>22</v>
      </c>
      <c r="F160" s="71" t="s">
        <v>30</v>
      </c>
      <c r="G160" s="71" t="s">
        <v>307</v>
      </c>
      <c r="H160" s="71">
        <v>2</v>
      </c>
      <c r="I160" s="71" t="s">
        <v>32</v>
      </c>
      <c r="J160" s="71">
        <v>1</v>
      </c>
      <c r="K160" s="71" t="s">
        <v>308</v>
      </c>
      <c r="L160" s="71" t="s">
        <v>38</v>
      </c>
      <c r="M160" s="120">
        <f>'C-Barq Data'!D160</f>
        <v>2.5</v>
      </c>
      <c r="N160" s="121">
        <f>'C-Barq Data'!P160</f>
        <v>2.6666666666666665</v>
      </c>
      <c r="O160" s="121">
        <f>'C-Barq Data'!Q160</f>
        <v>3.3333333333333335</v>
      </c>
      <c r="P160" s="121">
        <f>'C-Barq Data'!R160</f>
        <v>2.5</v>
      </c>
      <c r="Q160" s="121">
        <f>'C-Barq Data'!S160</f>
        <v>3</v>
      </c>
      <c r="R160" s="121">
        <f>'C-Barq Data'!AD160</f>
        <v>3.5</v>
      </c>
      <c r="S160" s="121">
        <f>'C-Barq Data'!AE160</f>
        <v>2.6666666666666665</v>
      </c>
      <c r="T160" s="121">
        <f>'C-Barq Data'!AF160</f>
        <v>4</v>
      </c>
      <c r="U160" s="121">
        <f>'C-Barq Data'!AG160</f>
        <v>3.5</v>
      </c>
      <c r="V160" s="121">
        <f>'C-Barq Data'!AL160</f>
        <v>1.3333333333333333</v>
      </c>
      <c r="W160" s="121">
        <f>'C-Barq Data'!AP160</f>
        <v>1.5</v>
      </c>
      <c r="X160" s="121">
        <f>'C-Barq Data'!AU160</f>
        <v>1.6666666666666667</v>
      </c>
      <c r="Y160" s="121">
        <f>'C-Barq Data'!AY160</f>
        <v>0.5</v>
      </c>
      <c r="Z160" s="121">
        <f>'C-Barq Data'!BK160</f>
        <v>1.5</v>
      </c>
      <c r="AA160" s="72">
        <f>'BDI Data'!X160</f>
        <v>27</v>
      </c>
      <c r="AB160" s="72">
        <f>'GAD-7 Data'!J160</f>
        <v>5</v>
      </c>
      <c r="AC160" s="72">
        <f>'RSE Data'!M160</f>
        <v>34</v>
      </c>
    </row>
    <row r="161" spans="2:29" s="69" customFormat="1" ht="15.75" customHeight="1">
      <c r="B161" s="53">
        <v>158</v>
      </c>
      <c r="C161" s="81" t="s">
        <v>35</v>
      </c>
      <c r="D161" s="72"/>
      <c r="E161" s="71">
        <v>32</v>
      </c>
      <c r="F161" s="71" t="s">
        <v>30</v>
      </c>
      <c r="G161" s="71" t="s">
        <v>309</v>
      </c>
      <c r="H161" s="71">
        <v>3</v>
      </c>
      <c r="I161" s="71" t="s">
        <v>30</v>
      </c>
      <c r="J161" s="71">
        <v>1</v>
      </c>
      <c r="K161" s="71" t="s">
        <v>310</v>
      </c>
      <c r="L161" s="71" t="s">
        <v>38</v>
      </c>
      <c r="M161" s="120">
        <f>'C-Barq Data'!D161</f>
        <v>3</v>
      </c>
      <c r="N161" s="121">
        <f>'C-Barq Data'!P161</f>
        <v>0.33333333333333331</v>
      </c>
      <c r="O161" s="121">
        <f>'C-Barq Data'!Q161</f>
        <v>0</v>
      </c>
      <c r="P161" s="121">
        <f>'C-Barq Data'!R161</f>
        <v>2</v>
      </c>
      <c r="Q161" s="121">
        <f>'C-Barq Data'!S161</f>
        <v>0</v>
      </c>
      <c r="R161" s="121">
        <f>'C-Barq Data'!AD161</f>
        <v>0</v>
      </c>
      <c r="S161" s="121">
        <f>'C-Barq Data'!AE161</f>
        <v>0</v>
      </c>
      <c r="T161" s="121">
        <f>'C-Barq Data'!AF161</f>
        <v>0</v>
      </c>
      <c r="U161" s="121">
        <f>'C-Barq Data'!AG161</f>
        <v>0</v>
      </c>
      <c r="V161" s="121">
        <f>'C-Barq Data'!AL161</f>
        <v>0</v>
      </c>
      <c r="W161" s="121">
        <f>'C-Barq Data'!AP161</f>
        <v>2.5</v>
      </c>
      <c r="X161" s="121">
        <f>'C-Barq Data'!AU161</f>
        <v>0.66666666666666663</v>
      </c>
      <c r="Y161" s="121">
        <f>'C-Barq Data'!AY161</f>
        <v>1.5</v>
      </c>
      <c r="Z161" s="121">
        <f>'C-Barq Data'!BK161</f>
        <v>3</v>
      </c>
      <c r="AA161" s="72">
        <f>'BDI Data'!X161</f>
        <v>0</v>
      </c>
      <c r="AB161" s="72">
        <f>'GAD-7 Data'!J161</f>
        <v>0</v>
      </c>
      <c r="AC161" s="72">
        <f>'RSE Data'!M161</f>
        <v>25</v>
      </c>
    </row>
    <row r="162" spans="2:29" s="69" customFormat="1" ht="15.75" customHeight="1">
      <c r="B162" s="53">
        <v>159</v>
      </c>
      <c r="C162" s="81" t="s">
        <v>35</v>
      </c>
      <c r="D162" s="72"/>
      <c r="E162" s="71">
        <v>29</v>
      </c>
      <c r="F162" s="71" t="s">
        <v>30</v>
      </c>
      <c r="G162" s="71" t="s">
        <v>31</v>
      </c>
      <c r="H162" s="71">
        <v>2</v>
      </c>
      <c r="I162" s="71" t="s">
        <v>32</v>
      </c>
      <c r="J162" s="71">
        <v>1</v>
      </c>
      <c r="K162" s="71" t="s">
        <v>311</v>
      </c>
      <c r="L162" s="71" t="s">
        <v>38</v>
      </c>
      <c r="M162" s="120">
        <f>'C-Barq Data'!D162</f>
        <v>3</v>
      </c>
      <c r="N162" s="121">
        <f>'C-Barq Data'!P162</f>
        <v>0</v>
      </c>
      <c r="O162" s="121">
        <f>'C-Barq Data'!Q162</f>
        <v>0</v>
      </c>
      <c r="P162" s="121">
        <f>'C-Barq Data'!R162</f>
        <v>0.5</v>
      </c>
      <c r="Q162" s="121">
        <f>'C-Barq Data'!S162</f>
        <v>0</v>
      </c>
      <c r="R162" s="121">
        <f>'C-Barq Data'!AD162</f>
        <v>0</v>
      </c>
      <c r="S162" s="121">
        <f>'C-Barq Data'!AE162</f>
        <v>1</v>
      </c>
      <c r="T162" s="121">
        <f>'C-Barq Data'!AF162</f>
        <v>0.5</v>
      </c>
      <c r="U162" s="121">
        <f>'C-Barq Data'!AG162</f>
        <v>0</v>
      </c>
      <c r="V162" s="121">
        <f>'C-Barq Data'!AL162</f>
        <v>0</v>
      </c>
      <c r="W162" s="121">
        <f>'C-Barq Data'!AP162</f>
        <v>3</v>
      </c>
      <c r="X162" s="121">
        <f>'C-Barq Data'!AU162</f>
        <v>2.3333333333333335</v>
      </c>
      <c r="Y162" s="121">
        <f>'C-Barq Data'!AY162</f>
        <v>2</v>
      </c>
      <c r="Z162" s="121">
        <f>'C-Barq Data'!BK162</f>
        <v>2</v>
      </c>
      <c r="AA162" s="72">
        <f>'BDI Data'!X162</f>
        <v>3</v>
      </c>
      <c r="AB162" s="72">
        <f>'GAD-7 Data'!J162</f>
        <v>1</v>
      </c>
      <c r="AC162" s="72">
        <f>'RSE Data'!M162</f>
        <v>23</v>
      </c>
    </row>
    <row r="163" spans="2:29" s="69" customFormat="1" ht="15.75" customHeight="1">
      <c r="B163" s="53">
        <v>160</v>
      </c>
      <c r="C163" s="81" t="s">
        <v>35</v>
      </c>
      <c r="D163" s="72"/>
      <c r="E163" s="71">
        <v>36</v>
      </c>
      <c r="F163" s="71" t="s">
        <v>117</v>
      </c>
      <c r="G163" s="71" t="s">
        <v>312</v>
      </c>
      <c r="H163" s="71" t="s">
        <v>313</v>
      </c>
      <c r="I163" s="71" t="s">
        <v>32</v>
      </c>
      <c r="J163" s="71">
        <v>1</v>
      </c>
      <c r="K163" s="71" t="s">
        <v>314</v>
      </c>
      <c r="L163" s="71" t="s">
        <v>38</v>
      </c>
      <c r="M163" s="120">
        <f>'C-Barq Data'!D163</f>
        <v>1.5</v>
      </c>
      <c r="N163" s="121">
        <f>'C-Barq Data'!P163</f>
        <v>1.3333333333333333</v>
      </c>
      <c r="O163" s="121">
        <f>'C-Barq Data'!Q163</f>
        <v>3</v>
      </c>
      <c r="P163" s="121">
        <f>'C-Barq Data'!R163</f>
        <v>0.5</v>
      </c>
      <c r="Q163" s="121">
        <f>'C-Barq Data'!S163</f>
        <v>0</v>
      </c>
      <c r="R163" s="121">
        <f>'C-Barq Data'!AD163</f>
        <v>0.5</v>
      </c>
      <c r="S163" s="121">
        <f>'C-Barq Data'!AE163</f>
        <v>1.6666666666666667</v>
      </c>
      <c r="T163" s="121">
        <f>'C-Barq Data'!AF163</f>
        <v>0.5</v>
      </c>
      <c r="U163" s="121">
        <f>'C-Barq Data'!AG163</f>
        <v>0.5</v>
      </c>
      <c r="V163" s="121">
        <f>'C-Barq Data'!AL163</f>
        <v>1</v>
      </c>
      <c r="W163" s="121">
        <f>'C-Barq Data'!AP163</f>
        <v>2</v>
      </c>
      <c r="X163" s="121">
        <f>'C-Barq Data'!AU163</f>
        <v>1</v>
      </c>
      <c r="Y163" s="121">
        <f>'C-Barq Data'!AY163</f>
        <v>3</v>
      </c>
      <c r="Z163" s="121">
        <f>'C-Barq Data'!BK163</f>
        <v>3</v>
      </c>
      <c r="AA163" s="72">
        <f>'BDI Data'!X163</f>
        <v>9</v>
      </c>
      <c r="AB163" s="72">
        <f>'GAD-7 Data'!J163</f>
        <v>12</v>
      </c>
      <c r="AC163" s="72">
        <f>'RSE Data'!M163</f>
        <v>22</v>
      </c>
    </row>
    <row r="164" spans="2:29" s="69" customFormat="1" ht="15.75" customHeight="1">
      <c r="B164" s="53">
        <v>161</v>
      </c>
      <c r="C164" s="81" t="s">
        <v>35</v>
      </c>
      <c r="D164" s="72"/>
      <c r="E164" s="71"/>
      <c r="F164" s="71" t="s">
        <v>30</v>
      </c>
      <c r="G164" s="71" t="s">
        <v>31</v>
      </c>
      <c r="H164" s="71">
        <v>4</v>
      </c>
      <c r="I164" s="71" t="s">
        <v>32</v>
      </c>
      <c r="J164" s="71">
        <v>2</v>
      </c>
      <c r="K164" s="71" t="s">
        <v>71</v>
      </c>
      <c r="L164" s="71" t="s">
        <v>38</v>
      </c>
      <c r="M164" s="120">
        <f>'C-Barq Data'!D164</f>
        <v>1.5</v>
      </c>
      <c r="N164" s="121">
        <f>'C-Barq Data'!P164</f>
        <v>1.6666666666666667</v>
      </c>
      <c r="O164" s="121">
        <f>'C-Barq Data'!Q164</f>
        <v>0</v>
      </c>
      <c r="P164" s="121">
        <f>'C-Barq Data'!R164</f>
        <v>3</v>
      </c>
      <c r="Q164" s="121">
        <f>'C-Barq Data'!S164</f>
        <v>3</v>
      </c>
      <c r="R164" s="121">
        <f>'C-Barq Data'!AD164</f>
        <v>2</v>
      </c>
      <c r="S164" s="121">
        <f>'C-Barq Data'!AE164</f>
        <v>1.6666666666666667</v>
      </c>
      <c r="T164" s="121">
        <f>'C-Barq Data'!AF164</f>
        <v>1.5</v>
      </c>
      <c r="U164" s="121">
        <f>'C-Barq Data'!AG164</f>
        <v>0</v>
      </c>
      <c r="V164" s="121">
        <f>'C-Barq Data'!AL164</f>
        <v>1.3333333333333333</v>
      </c>
      <c r="W164" s="121">
        <f>'C-Barq Data'!AP164</f>
        <v>3</v>
      </c>
      <c r="X164" s="121">
        <f>'C-Barq Data'!AU164</f>
        <v>1</v>
      </c>
      <c r="Y164" s="121">
        <f>'C-Barq Data'!AY164</f>
        <v>1</v>
      </c>
      <c r="Z164" s="121">
        <f>'C-Barq Data'!BK164</f>
        <v>1.5</v>
      </c>
      <c r="AA164" s="72">
        <f>'BDI Data'!X164</f>
        <v>13</v>
      </c>
      <c r="AB164" s="72">
        <f>'GAD-7 Data'!J164</f>
        <v>4</v>
      </c>
      <c r="AC164" s="72">
        <f>'RSE Data'!M164</f>
        <v>21</v>
      </c>
    </row>
    <row r="165" spans="2:29" s="69" customFormat="1" ht="15.75" customHeight="1">
      <c r="B165" s="53">
        <v>162</v>
      </c>
      <c r="C165" s="81" t="s">
        <v>35</v>
      </c>
      <c r="D165" s="71" t="s">
        <v>315</v>
      </c>
      <c r="E165" s="71">
        <v>41</v>
      </c>
      <c r="F165" s="71" t="s">
        <v>30</v>
      </c>
      <c r="G165" s="71" t="s">
        <v>316</v>
      </c>
      <c r="H165" s="71" t="s">
        <v>317</v>
      </c>
      <c r="I165" s="71" t="s">
        <v>30</v>
      </c>
      <c r="J165" s="71">
        <v>2</v>
      </c>
      <c r="K165" s="71" t="s">
        <v>318</v>
      </c>
      <c r="L165" s="71" t="s">
        <v>38</v>
      </c>
      <c r="M165" s="120">
        <f>'C-Barq Data'!D165</f>
        <v>2</v>
      </c>
      <c r="N165" s="121">
        <f>'C-Barq Data'!P165</f>
        <v>2</v>
      </c>
      <c r="O165" s="121">
        <f>'C-Barq Data'!Q165</f>
        <v>0</v>
      </c>
      <c r="P165" s="121">
        <f>'C-Barq Data'!R165</f>
        <v>2.5</v>
      </c>
      <c r="Q165" s="121">
        <f>'C-Barq Data'!S165</f>
        <v>1</v>
      </c>
      <c r="R165" s="121">
        <f>'C-Barq Data'!AD165</f>
        <v>3</v>
      </c>
      <c r="S165" s="121">
        <f>'C-Barq Data'!AE165</f>
        <v>1</v>
      </c>
      <c r="T165" s="121">
        <f>'C-Barq Data'!AF165</f>
        <v>2</v>
      </c>
      <c r="U165" s="121">
        <f>'C-Barq Data'!AG165</f>
        <v>1</v>
      </c>
      <c r="V165" s="121">
        <f>'C-Barq Data'!AL165</f>
        <v>1.6666666666666667</v>
      </c>
      <c r="W165" s="121">
        <f>'C-Barq Data'!AP165</f>
        <v>4</v>
      </c>
      <c r="X165" s="121">
        <f>'C-Barq Data'!AU165</f>
        <v>2</v>
      </c>
      <c r="Y165" s="121">
        <f>'C-Barq Data'!AY165</f>
        <v>1</v>
      </c>
      <c r="Z165" s="121">
        <f>'C-Barq Data'!BK165</f>
        <v>2.5</v>
      </c>
      <c r="AA165" s="72">
        <f>'BDI Data'!X165</f>
        <v>15</v>
      </c>
      <c r="AB165" s="72">
        <f>'GAD-7 Data'!J165</f>
        <v>5</v>
      </c>
      <c r="AC165" s="72">
        <f>'RSE Data'!M165</f>
        <v>25</v>
      </c>
    </row>
    <row r="166" spans="2:29" s="69" customFormat="1" ht="15.75" customHeight="1">
      <c r="B166" s="53">
        <v>163</v>
      </c>
      <c r="C166" s="81" t="s">
        <v>35</v>
      </c>
      <c r="D166" s="71" t="s">
        <v>319</v>
      </c>
      <c r="E166" s="71">
        <v>20</v>
      </c>
      <c r="F166" s="71" t="s">
        <v>30</v>
      </c>
      <c r="G166" s="71" t="s">
        <v>320</v>
      </c>
      <c r="H166" s="71" t="s">
        <v>321</v>
      </c>
      <c r="I166" s="71" t="s">
        <v>30</v>
      </c>
      <c r="J166" s="71">
        <v>1</v>
      </c>
      <c r="K166" s="71" t="s">
        <v>322</v>
      </c>
      <c r="L166" s="71" t="s">
        <v>34</v>
      </c>
      <c r="M166" s="120">
        <f>'C-Barq Data'!D166</f>
        <v>3</v>
      </c>
      <c r="N166" s="121">
        <f>'C-Barq Data'!P166</f>
        <v>0.33333333333333331</v>
      </c>
      <c r="O166" s="121">
        <f>'C-Barq Data'!Q166</f>
        <v>0</v>
      </c>
      <c r="P166" s="121">
        <f>'C-Barq Data'!R166</f>
        <v>0.5</v>
      </c>
      <c r="Q166" s="121">
        <f>'C-Barq Data'!S166</f>
        <v>0</v>
      </c>
      <c r="R166" s="121">
        <f>'C-Barq Data'!AD166</f>
        <v>2</v>
      </c>
      <c r="S166" s="121">
        <f>'C-Barq Data'!AE166</f>
        <v>2.3333333333333335</v>
      </c>
      <c r="T166" s="121">
        <f>'C-Barq Data'!AF166</f>
        <v>1</v>
      </c>
      <c r="U166" s="121">
        <f>'C-Barq Data'!AG166</f>
        <v>3.5</v>
      </c>
      <c r="V166" s="121">
        <f>'C-Barq Data'!AL166</f>
        <v>3</v>
      </c>
      <c r="W166" s="121">
        <f>'C-Barq Data'!AP166</f>
        <v>3.5</v>
      </c>
      <c r="X166" s="121">
        <f>'C-Barq Data'!AU166</f>
        <v>1</v>
      </c>
      <c r="Y166" s="121">
        <f>'C-Barq Data'!AY166</f>
        <v>0</v>
      </c>
      <c r="Z166" s="121">
        <f>'C-Barq Data'!BK166</f>
        <v>3.5</v>
      </c>
      <c r="AA166" s="72">
        <f>'BDI Data'!X166</f>
        <v>48</v>
      </c>
      <c r="AB166" s="72">
        <f>'GAD-7 Data'!J166</f>
        <v>21</v>
      </c>
      <c r="AC166" s="72">
        <f>'RSE Data'!M166</f>
        <v>25</v>
      </c>
    </row>
    <row r="167" spans="2:29" s="69" customFormat="1" ht="15.75" customHeight="1">
      <c r="B167" s="53">
        <v>164</v>
      </c>
      <c r="C167" s="81" t="s">
        <v>35</v>
      </c>
      <c r="D167" s="72"/>
      <c r="E167" s="71">
        <v>23</v>
      </c>
      <c r="F167" s="71" t="s">
        <v>30</v>
      </c>
      <c r="G167" s="71" t="s">
        <v>61</v>
      </c>
      <c r="H167" s="71">
        <v>7</v>
      </c>
      <c r="I167" s="71" t="s">
        <v>30</v>
      </c>
      <c r="J167" s="71">
        <v>2</v>
      </c>
      <c r="K167" s="71" t="s">
        <v>323</v>
      </c>
      <c r="L167" s="71" t="s">
        <v>38</v>
      </c>
      <c r="M167" s="120">
        <f>'C-Barq Data'!D167</f>
        <v>3</v>
      </c>
      <c r="N167" s="121">
        <f>'C-Barq Data'!P167</f>
        <v>1</v>
      </c>
      <c r="O167" s="121">
        <f>'C-Barq Data'!Q167</f>
        <v>0.66666666666666663</v>
      </c>
      <c r="P167" s="121">
        <f>'C-Barq Data'!R167</f>
        <v>2</v>
      </c>
      <c r="Q167" s="121">
        <f>'C-Barq Data'!S167</f>
        <v>3</v>
      </c>
      <c r="R167" s="121">
        <f>'C-Barq Data'!AD167</f>
        <v>1.5</v>
      </c>
      <c r="S167" s="121">
        <f>'C-Barq Data'!AE167</f>
        <v>1.6666666666666667</v>
      </c>
      <c r="T167" s="121">
        <f>'C-Barq Data'!AF167</f>
        <v>2</v>
      </c>
      <c r="U167" s="121">
        <f>'C-Barq Data'!AG167</f>
        <v>0</v>
      </c>
      <c r="V167" s="121">
        <f>'C-Barq Data'!AL167</f>
        <v>2</v>
      </c>
      <c r="W167" s="121">
        <f>'C-Barq Data'!AP167</f>
        <v>3</v>
      </c>
      <c r="X167" s="121">
        <f>'C-Barq Data'!AU167</f>
        <v>2</v>
      </c>
      <c r="Y167" s="121">
        <f>'C-Barq Data'!AY167</f>
        <v>4</v>
      </c>
      <c r="Z167" s="121">
        <f>'C-Barq Data'!BK167</f>
        <v>2.5</v>
      </c>
      <c r="AA167" s="72">
        <f>'BDI Data'!X167</f>
        <v>6</v>
      </c>
      <c r="AB167" s="72">
        <f>'GAD-7 Data'!J167</f>
        <v>4</v>
      </c>
      <c r="AC167" s="72">
        <f>'RSE Data'!M167</f>
        <v>26</v>
      </c>
    </row>
    <row r="168" spans="2:29" s="69" customFormat="1" ht="15.75" customHeight="1">
      <c r="B168" s="53">
        <v>165</v>
      </c>
      <c r="C168" s="81" t="s">
        <v>35</v>
      </c>
      <c r="D168" s="71" t="s">
        <v>324</v>
      </c>
      <c r="E168" s="71">
        <v>34</v>
      </c>
      <c r="F168" s="71" t="s">
        <v>114</v>
      </c>
      <c r="G168" s="71" t="s">
        <v>54</v>
      </c>
      <c r="H168" s="71">
        <v>8</v>
      </c>
      <c r="I168" s="71" t="s">
        <v>32</v>
      </c>
      <c r="J168" s="71">
        <v>2</v>
      </c>
      <c r="K168" s="71" t="s">
        <v>325</v>
      </c>
      <c r="L168" s="71" t="s">
        <v>34</v>
      </c>
      <c r="M168" s="120">
        <f>'C-Barq Data'!D168</f>
        <v>3.5</v>
      </c>
      <c r="N168" s="121">
        <f>'C-Barq Data'!P168</f>
        <v>3</v>
      </c>
      <c r="O168" s="121">
        <f>'C-Barq Data'!Q168</f>
        <v>0</v>
      </c>
      <c r="P168" s="121">
        <f>'C-Barq Data'!R168</f>
        <v>3</v>
      </c>
      <c r="Q168" s="121">
        <f>'C-Barq Data'!S168</f>
        <v>1.5</v>
      </c>
      <c r="R168" s="121">
        <f>'C-Barq Data'!AD168</f>
        <v>3.5</v>
      </c>
      <c r="S168" s="121">
        <f>'C-Barq Data'!AE168</f>
        <v>2.3333333333333335</v>
      </c>
      <c r="T168" s="121">
        <f>'C-Barq Data'!AF168</f>
        <v>1.5</v>
      </c>
      <c r="U168" s="121">
        <f>'C-Barq Data'!AG168</f>
        <v>0</v>
      </c>
      <c r="V168" s="121">
        <f>'C-Barq Data'!AL168</f>
        <v>0</v>
      </c>
      <c r="W168" s="121">
        <f>'C-Barq Data'!AP168</f>
        <v>3</v>
      </c>
      <c r="X168" s="121">
        <f>'C-Barq Data'!AU168</f>
        <v>1.3333333333333333</v>
      </c>
      <c r="Y168" s="121">
        <f>'C-Barq Data'!AY168</f>
        <v>3.5</v>
      </c>
      <c r="Z168" s="121">
        <f>'C-Barq Data'!BK168</f>
        <v>3</v>
      </c>
      <c r="AA168" s="72">
        <f>'BDI Data'!X168</f>
        <v>24</v>
      </c>
      <c r="AB168" s="72">
        <f>'GAD-7 Data'!J168</f>
        <v>16</v>
      </c>
      <c r="AC168" s="72">
        <f>'RSE Data'!M168</f>
        <v>23</v>
      </c>
    </row>
    <row r="169" spans="2:29" s="69" customFormat="1" ht="15.75" customHeight="1">
      <c r="B169" s="53">
        <v>166</v>
      </c>
      <c r="C169" s="81" t="s">
        <v>35</v>
      </c>
      <c r="D169" s="71" t="s">
        <v>315</v>
      </c>
      <c r="E169" s="71">
        <v>41</v>
      </c>
      <c r="F169" s="71" t="s">
        <v>30</v>
      </c>
      <c r="G169" s="71" t="s">
        <v>316</v>
      </c>
      <c r="H169" s="71" t="s">
        <v>317</v>
      </c>
      <c r="I169" s="71" t="s">
        <v>30</v>
      </c>
      <c r="J169" s="71">
        <v>2</v>
      </c>
      <c r="K169" s="71" t="s">
        <v>318</v>
      </c>
      <c r="L169" s="71" t="s">
        <v>38</v>
      </c>
      <c r="M169" s="120">
        <f>'C-Barq Data'!D169</f>
        <v>2</v>
      </c>
      <c r="N169" s="121">
        <f>'C-Barq Data'!P169</f>
        <v>2</v>
      </c>
      <c r="O169" s="121">
        <f>'C-Barq Data'!Q169</f>
        <v>0</v>
      </c>
      <c r="P169" s="121">
        <f>'C-Barq Data'!R169</f>
        <v>2.5</v>
      </c>
      <c r="Q169" s="121">
        <f>'C-Barq Data'!S169</f>
        <v>1</v>
      </c>
      <c r="R169" s="121">
        <f>'C-Barq Data'!AD169</f>
        <v>3</v>
      </c>
      <c r="S169" s="121">
        <f>'C-Barq Data'!AE169</f>
        <v>1</v>
      </c>
      <c r="T169" s="121">
        <f>'C-Barq Data'!AF169</f>
        <v>2</v>
      </c>
      <c r="U169" s="121">
        <f>'C-Barq Data'!AG169</f>
        <v>1</v>
      </c>
      <c r="V169" s="121">
        <f>'C-Barq Data'!AL169</f>
        <v>1.6666666666666667</v>
      </c>
      <c r="W169" s="121">
        <f>'C-Barq Data'!AP169</f>
        <v>4</v>
      </c>
      <c r="X169" s="121">
        <f>'C-Barq Data'!AU169</f>
        <v>2</v>
      </c>
      <c r="Y169" s="121">
        <f>'C-Barq Data'!AY169</f>
        <v>1</v>
      </c>
      <c r="Z169" s="121">
        <f>'C-Barq Data'!BK169</f>
        <v>2.5</v>
      </c>
      <c r="AA169" s="72">
        <f>'BDI Data'!X169</f>
        <v>15</v>
      </c>
      <c r="AB169" s="72">
        <f>'GAD-7 Data'!J169</f>
        <v>5</v>
      </c>
      <c r="AC169" s="72">
        <f>'RSE Data'!M169</f>
        <v>25</v>
      </c>
    </row>
    <row r="170" spans="2:29" s="69" customFormat="1" ht="15.75" customHeight="1">
      <c r="B170" s="53">
        <v>167</v>
      </c>
      <c r="C170" s="81" t="s">
        <v>35</v>
      </c>
      <c r="D170" s="71" t="s">
        <v>326</v>
      </c>
      <c r="E170" s="71">
        <v>51</v>
      </c>
      <c r="F170" s="71" t="s">
        <v>30</v>
      </c>
      <c r="G170" s="71" t="s">
        <v>130</v>
      </c>
      <c r="H170" s="71">
        <v>12</v>
      </c>
      <c r="I170" s="71" t="s">
        <v>32</v>
      </c>
      <c r="J170" s="71">
        <v>1</v>
      </c>
      <c r="K170" s="71" t="s">
        <v>291</v>
      </c>
      <c r="L170" s="71" t="s">
        <v>34</v>
      </c>
      <c r="M170" s="120">
        <f>'C-Barq Data'!D170</f>
        <v>3</v>
      </c>
      <c r="N170" s="121">
        <f>'C-Barq Data'!P170</f>
        <v>2.3333333333333335</v>
      </c>
      <c r="O170" s="121">
        <f>'C-Barq Data'!Q170</f>
        <v>2.3333333333333335</v>
      </c>
      <c r="P170" s="121">
        <f>'C-Barq Data'!R170</f>
        <v>4</v>
      </c>
      <c r="Q170" s="121">
        <f>'C-Barq Data'!S170</f>
        <v>0</v>
      </c>
      <c r="R170" s="121">
        <f>'C-Barq Data'!AD170</f>
        <v>2</v>
      </c>
      <c r="S170" s="121">
        <f>'C-Barq Data'!AE170</f>
        <v>1.6666666666666667</v>
      </c>
      <c r="T170" s="121">
        <f>'C-Barq Data'!AF170</f>
        <v>4</v>
      </c>
      <c r="U170" s="121">
        <f>'C-Barq Data'!AG170</f>
        <v>2.5</v>
      </c>
      <c r="V170" s="121">
        <f>'C-Barq Data'!AL170</f>
        <v>3.3333333333333335</v>
      </c>
      <c r="W170" s="121">
        <f>'C-Barq Data'!AP170</f>
        <v>3.5</v>
      </c>
      <c r="X170" s="121">
        <f>'C-Barq Data'!AU170</f>
        <v>1.6666666666666667</v>
      </c>
      <c r="Y170" s="121">
        <f>'C-Barq Data'!AY170</f>
        <v>1</v>
      </c>
      <c r="Z170" s="121">
        <f>'C-Barq Data'!BK170</f>
        <v>2.5</v>
      </c>
      <c r="AA170" s="72">
        <f>'BDI Data'!X170</f>
        <v>2</v>
      </c>
      <c r="AB170" s="72">
        <f>'GAD-7 Data'!J170</f>
        <v>1</v>
      </c>
      <c r="AC170" s="72">
        <f>'RSE Data'!M170</f>
        <v>25</v>
      </c>
    </row>
    <row r="171" spans="2:29" s="69" customFormat="1" ht="15.75" customHeight="1">
      <c r="B171" s="53">
        <v>168</v>
      </c>
      <c r="C171" s="81" t="s">
        <v>35</v>
      </c>
      <c r="D171" s="71" t="s">
        <v>327</v>
      </c>
      <c r="E171" s="71">
        <v>52</v>
      </c>
      <c r="F171" s="71" t="s">
        <v>30</v>
      </c>
      <c r="G171" s="71" t="s">
        <v>66</v>
      </c>
      <c r="H171" s="71" t="s">
        <v>328</v>
      </c>
      <c r="I171" s="71" t="s">
        <v>30</v>
      </c>
      <c r="J171" s="71">
        <v>1</v>
      </c>
      <c r="K171" s="71" t="s">
        <v>329</v>
      </c>
      <c r="L171" s="71" t="s">
        <v>34</v>
      </c>
      <c r="M171" s="120">
        <f>'C-Barq Data'!D171</f>
        <v>1.5</v>
      </c>
      <c r="N171" s="121">
        <f>'C-Barq Data'!P171</f>
        <v>0</v>
      </c>
      <c r="O171" s="121">
        <f>'C-Barq Data'!Q171</f>
        <v>0</v>
      </c>
      <c r="P171" s="121">
        <f>'C-Barq Data'!R171</f>
        <v>0.5</v>
      </c>
      <c r="Q171" s="121">
        <f>'C-Barq Data'!S171</f>
        <v>0</v>
      </c>
      <c r="R171" s="121">
        <f>'C-Barq Data'!AD171</f>
        <v>0</v>
      </c>
      <c r="S171" s="121">
        <f>'C-Barq Data'!AE171</f>
        <v>0.33333333333333331</v>
      </c>
      <c r="T171" s="121">
        <f>'C-Barq Data'!AF171</f>
        <v>0.5</v>
      </c>
      <c r="U171" s="121">
        <f>'C-Barq Data'!AG171</f>
        <v>2</v>
      </c>
      <c r="V171" s="121">
        <f>'C-Barq Data'!AL171</f>
        <v>0</v>
      </c>
      <c r="W171" s="121">
        <f>'C-Barq Data'!AP171</f>
        <v>0.5</v>
      </c>
      <c r="X171" s="121">
        <f>'C-Barq Data'!AU171</f>
        <v>2.3333333333333335</v>
      </c>
      <c r="Y171" s="121">
        <f>'C-Barq Data'!AY171</f>
        <v>3.5</v>
      </c>
      <c r="Z171" s="121">
        <f>'C-Barq Data'!BK171</f>
        <v>2</v>
      </c>
      <c r="AA171" s="72">
        <f>'BDI Data'!X171</f>
        <v>1</v>
      </c>
      <c r="AB171" s="72">
        <f>'GAD-7 Data'!J171</f>
        <v>0</v>
      </c>
      <c r="AC171" s="72">
        <f>'RSE Data'!M171</f>
        <v>26</v>
      </c>
    </row>
    <row r="172" spans="2:29" s="69" customFormat="1" ht="15.75" customHeight="1">
      <c r="B172" s="53">
        <v>169</v>
      </c>
      <c r="C172" s="81" t="s">
        <v>35</v>
      </c>
      <c r="D172" s="72"/>
      <c r="E172" s="71">
        <v>59</v>
      </c>
      <c r="F172" s="71" t="s">
        <v>30</v>
      </c>
      <c r="G172" s="71" t="s">
        <v>54</v>
      </c>
      <c r="H172" s="71">
        <v>16</v>
      </c>
      <c r="I172" s="71" t="s">
        <v>30</v>
      </c>
      <c r="J172" s="71">
        <v>3</v>
      </c>
      <c r="K172" s="71" t="s">
        <v>330</v>
      </c>
      <c r="L172" s="71" t="s">
        <v>34</v>
      </c>
      <c r="M172" s="120">
        <f>'C-Barq Data'!D172</f>
        <v>2</v>
      </c>
      <c r="N172" s="121">
        <f>'C-Barq Data'!P172</f>
        <v>2.6666666666666665</v>
      </c>
      <c r="O172" s="121">
        <f>'C-Barq Data'!Q172</f>
        <v>0</v>
      </c>
      <c r="P172" s="121">
        <f>'C-Barq Data'!R172</f>
        <v>2.5</v>
      </c>
      <c r="Q172" s="121">
        <f>'C-Barq Data'!S172</f>
        <v>3</v>
      </c>
      <c r="R172" s="121">
        <f>'C-Barq Data'!AD172</f>
        <v>0</v>
      </c>
      <c r="S172" s="121">
        <f>'C-Barq Data'!AE172</f>
        <v>0</v>
      </c>
      <c r="T172" s="121">
        <f>'C-Barq Data'!AF172</f>
        <v>0</v>
      </c>
      <c r="U172" s="121">
        <f>'C-Barq Data'!AG172</f>
        <v>0</v>
      </c>
      <c r="V172" s="121">
        <f>'C-Barq Data'!AL172</f>
        <v>0</v>
      </c>
      <c r="W172" s="121">
        <f>'C-Barq Data'!AP172</f>
        <v>4</v>
      </c>
      <c r="X172" s="121">
        <f>'C-Barq Data'!AU172</f>
        <v>2</v>
      </c>
      <c r="Y172" s="121">
        <f>'C-Barq Data'!AY172</f>
        <v>3</v>
      </c>
      <c r="Z172" s="121">
        <f>'C-Barq Data'!BK172</f>
        <v>2</v>
      </c>
      <c r="AA172" s="72">
        <f>'BDI Data'!X172</f>
        <v>2</v>
      </c>
      <c r="AB172" s="72">
        <f>'GAD-7 Data'!J172</f>
        <v>1</v>
      </c>
      <c r="AC172" s="72">
        <f>'RSE Data'!M172</f>
        <v>25</v>
      </c>
    </row>
    <row r="173" spans="2:29" s="69" customFormat="1" ht="15.75" customHeight="1">
      <c r="B173" s="53">
        <v>170</v>
      </c>
      <c r="C173" s="81" t="s">
        <v>35</v>
      </c>
      <c r="D173" s="72"/>
      <c r="E173" s="71">
        <v>41</v>
      </c>
      <c r="F173" s="71" t="s">
        <v>117</v>
      </c>
      <c r="G173" s="71" t="s">
        <v>128</v>
      </c>
      <c r="H173" s="71" t="s">
        <v>70</v>
      </c>
      <c r="I173" s="71" t="s">
        <v>30</v>
      </c>
      <c r="J173" s="71">
        <v>1</v>
      </c>
      <c r="K173" s="71" t="s">
        <v>331</v>
      </c>
      <c r="L173" s="71" t="s">
        <v>38</v>
      </c>
      <c r="M173" s="120">
        <f>'C-Barq Data'!D173</f>
        <v>2</v>
      </c>
      <c r="N173" s="121">
        <f>'C-Barq Data'!P173</f>
        <v>0</v>
      </c>
      <c r="O173" s="121">
        <f>'C-Barq Data'!Q173</f>
        <v>0</v>
      </c>
      <c r="P173" s="121">
        <f>'C-Barq Data'!R173</f>
        <v>0</v>
      </c>
      <c r="Q173" s="121">
        <f>'C-Barq Data'!S173</f>
        <v>0</v>
      </c>
      <c r="R173" s="121">
        <f>'C-Barq Data'!AD173</f>
        <v>0.5</v>
      </c>
      <c r="S173" s="121">
        <f>'C-Barq Data'!AE173</f>
        <v>0</v>
      </c>
      <c r="T173" s="121">
        <f>'C-Barq Data'!AF173</f>
        <v>0</v>
      </c>
      <c r="U173" s="121">
        <f>'C-Barq Data'!AG173</f>
        <v>1</v>
      </c>
      <c r="V173" s="121">
        <f>'C-Barq Data'!AL173</f>
        <v>0.66666666666666663</v>
      </c>
      <c r="W173" s="121">
        <f>'C-Barq Data'!AP173</f>
        <v>2.5</v>
      </c>
      <c r="X173" s="121">
        <f>'C-Barq Data'!AU173</f>
        <v>1.3333333333333333</v>
      </c>
      <c r="Y173" s="121">
        <f>'C-Barq Data'!AY173</f>
        <v>2.5</v>
      </c>
      <c r="Z173" s="121">
        <f>'C-Barq Data'!BK173</f>
        <v>2.5</v>
      </c>
      <c r="AA173" s="72">
        <f>'BDI Data'!X173</f>
        <v>0</v>
      </c>
      <c r="AB173" s="72">
        <f>'GAD-7 Data'!J173</f>
        <v>0</v>
      </c>
      <c r="AC173" s="72">
        <f>'RSE Data'!M173</f>
        <v>24</v>
      </c>
    </row>
    <row r="174" spans="2:29" s="69" customFormat="1" ht="15.75" customHeight="1">
      <c r="B174" s="53">
        <v>171</v>
      </c>
      <c r="C174" s="81" t="s">
        <v>35</v>
      </c>
      <c r="D174" s="72"/>
      <c r="E174" s="71" t="s">
        <v>52</v>
      </c>
      <c r="F174" s="71" t="s">
        <v>30</v>
      </c>
      <c r="G174" s="71" t="s">
        <v>54</v>
      </c>
      <c r="H174" s="71">
        <v>5</v>
      </c>
      <c r="I174" s="71" t="s">
        <v>30</v>
      </c>
      <c r="J174" s="71">
        <v>6</v>
      </c>
      <c r="K174" s="71" t="s">
        <v>332</v>
      </c>
      <c r="L174" s="71" t="s">
        <v>38</v>
      </c>
      <c r="M174" s="120">
        <f>'C-Barq Data'!D174</f>
        <v>1</v>
      </c>
      <c r="N174" s="121">
        <f>'C-Barq Data'!P174</f>
        <v>0</v>
      </c>
      <c r="O174" s="121">
        <f>'C-Barq Data'!Q174</f>
        <v>0</v>
      </c>
      <c r="P174" s="121">
        <f>'C-Barq Data'!R174</f>
        <v>0</v>
      </c>
      <c r="Q174" s="121">
        <f>'C-Barq Data'!S174</f>
        <v>1</v>
      </c>
      <c r="R174" s="121">
        <f>'C-Barq Data'!AD174</f>
        <v>0</v>
      </c>
      <c r="S174" s="121">
        <f>'C-Barq Data'!AE174</f>
        <v>1</v>
      </c>
      <c r="T174" s="121">
        <f>'C-Barq Data'!AF174</f>
        <v>0.5</v>
      </c>
      <c r="U174" s="121">
        <f>'C-Barq Data'!AG174</f>
        <v>0</v>
      </c>
      <c r="V174" s="121">
        <f>'C-Barq Data'!AL174</f>
        <v>0.33333333333333331</v>
      </c>
      <c r="W174" s="121">
        <f>'C-Barq Data'!AP174</f>
        <v>3</v>
      </c>
      <c r="X174" s="121">
        <f>'C-Barq Data'!AU174</f>
        <v>0</v>
      </c>
      <c r="Y174" s="121">
        <f>'C-Barq Data'!AY174</f>
        <v>1</v>
      </c>
      <c r="Z174" s="121">
        <f>'C-Barq Data'!BK174</f>
        <v>2</v>
      </c>
      <c r="AA174" s="72">
        <f>'BDI Data'!X174</f>
        <v>17</v>
      </c>
      <c r="AB174" s="72">
        <f>'GAD-7 Data'!J174</f>
        <v>17</v>
      </c>
      <c r="AC174" s="72">
        <f>'RSE Data'!M174</f>
        <v>19</v>
      </c>
    </row>
    <row r="175" spans="2:29" s="69" customFormat="1" ht="15.75" customHeight="1">
      <c r="B175" s="53">
        <v>172</v>
      </c>
      <c r="C175" s="81" t="s">
        <v>35</v>
      </c>
      <c r="D175" s="72"/>
      <c r="E175" s="71">
        <v>38</v>
      </c>
      <c r="F175" s="71" t="s">
        <v>30</v>
      </c>
      <c r="G175" s="71" t="s">
        <v>61</v>
      </c>
      <c r="H175" s="71">
        <v>9</v>
      </c>
      <c r="I175" s="71" t="s">
        <v>32</v>
      </c>
      <c r="J175" s="71">
        <v>1</v>
      </c>
      <c r="K175" s="71" t="s">
        <v>333</v>
      </c>
      <c r="L175" s="71" t="s">
        <v>34</v>
      </c>
      <c r="M175" s="120">
        <f>'C-Barq Data'!D175</f>
        <v>1</v>
      </c>
      <c r="N175" s="121">
        <f>'C-Barq Data'!P175</f>
        <v>0</v>
      </c>
      <c r="O175" s="121">
        <f>'C-Barq Data'!Q175</f>
        <v>0</v>
      </c>
      <c r="P175" s="121">
        <f>'C-Barq Data'!R175</f>
        <v>0</v>
      </c>
      <c r="Q175" s="121">
        <f>'C-Barq Data'!S175</f>
        <v>0</v>
      </c>
      <c r="R175" s="121">
        <f>'C-Barq Data'!AD175</f>
        <v>0</v>
      </c>
      <c r="S175" s="121">
        <f>'C-Barq Data'!AE175</f>
        <v>0</v>
      </c>
      <c r="T175" s="121">
        <f>'C-Barq Data'!AF175</f>
        <v>0</v>
      </c>
      <c r="U175" s="121">
        <f>'C-Barq Data'!AG175</f>
        <v>0</v>
      </c>
      <c r="V175" s="121">
        <f>'C-Barq Data'!AL175</f>
        <v>0</v>
      </c>
      <c r="W175" s="121">
        <f>'C-Barq Data'!AP175</f>
        <v>2.5</v>
      </c>
      <c r="X175" s="121">
        <f>'C-Barq Data'!AU175</f>
        <v>1.3333333333333333</v>
      </c>
      <c r="Y175" s="121">
        <f>'C-Barq Data'!AY175</f>
        <v>0.5</v>
      </c>
      <c r="Z175" s="121">
        <f>'C-Barq Data'!BK175</f>
        <v>1</v>
      </c>
      <c r="AA175" s="72">
        <f>'BDI Data'!X175</f>
        <v>19</v>
      </c>
      <c r="AB175" s="72">
        <f>'GAD-7 Data'!J175</f>
        <v>3</v>
      </c>
      <c r="AC175" s="72">
        <f>'RSE Data'!M175</f>
        <v>21</v>
      </c>
    </row>
    <row r="176" spans="2:29" s="69" customFormat="1" ht="15.75" customHeight="1">
      <c r="B176" s="53">
        <v>173</v>
      </c>
      <c r="C176" s="81" t="s">
        <v>35</v>
      </c>
      <c r="D176" s="72"/>
      <c r="E176" s="71">
        <v>49</v>
      </c>
      <c r="F176" s="71" t="s">
        <v>30</v>
      </c>
      <c r="G176" s="71" t="s">
        <v>31</v>
      </c>
      <c r="H176" s="71" t="s">
        <v>334</v>
      </c>
      <c r="I176" s="71" t="s">
        <v>32</v>
      </c>
      <c r="J176" s="71">
        <v>1</v>
      </c>
      <c r="K176" s="71" t="s">
        <v>335</v>
      </c>
      <c r="L176" s="71" t="s">
        <v>38</v>
      </c>
      <c r="M176" s="120">
        <f>'C-Barq Data'!D176</f>
        <v>3</v>
      </c>
      <c r="N176" s="121">
        <f>'C-Barq Data'!P176</f>
        <v>0.33333333333333331</v>
      </c>
      <c r="O176" s="121">
        <f>'C-Barq Data'!Q176</f>
        <v>2</v>
      </c>
      <c r="P176" s="121">
        <f>'C-Barq Data'!R176</f>
        <v>2</v>
      </c>
      <c r="Q176" s="121">
        <f>'C-Barq Data'!S176</f>
        <v>0</v>
      </c>
      <c r="R176" s="121">
        <f>'C-Barq Data'!AD176</f>
        <v>2</v>
      </c>
      <c r="S176" s="121">
        <f>'C-Barq Data'!AE176</f>
        <v>1</v>
      </c>
      <c r="T176" s="121">
        <f>'C-Barq Data'!AF176</f>
        <v>1.5</v>
      </c>
      <c r="U176" s="121">
        <f>'C-Barq Data'!AG176</f>
        <v>2</v>
      </c>
      <c r="V176" s="121">
        <f>'C-Barq Data'!AL176</f>
        <v>1.6666666666666667</v>
      </c>
      <c r="W176" s="121">
        <f>'C-Barq Data'!AP176</f>
        <v>3</v>
      </c>
      <c r="X176" s="121">
        <f>'C-Barq Data'!AU176</f>
        <v>3</v>
      </c>
      <c r="Y176" s="121">
        <f>'C-Barq Data'!AY176</f>
        <v>4</v>
      </c>
      <c r="Z176" s="121">
        <f>'C-Barq Data'!BK176</f>
        <v>3</v>
      </c>
      <c r="AA176" s="72">
        <f>'BDI Data'!X176</f>
        <v>9</v>
      </c>
      <c r="AB176" s="72">
        <f>'GAD-7 Data'!J176</f>
        <v>5</v>
      </c>
      <c r="AC176" s="72">
        <f>'RSE Data'!M176</f>
        <v>23</v>
      </c>
    </row>
    <row r="177" spans="2:29" s="69" customFormat="1" ht="15.75" customHeight="1">
      <c r="B177" s="53">
        <v>174</v>
      </c>
      <c r="C177" s="81" t="s">
        <v>35</v>
      </c>
      <c r="D177" s="72"/>
      <c r="E177" s="71">
        <v>31</v>
      </c>
      <c r="F177" s="71" t="s">
        <v>117</v>
      </c>
      <c r="G177" s="71" t="s">
        <v>66</v>
      </c>
      <c r="H177" s="71">
        <v>6</v>
      </c>
      <c r="I177" s="71" t="s">
        <v>32</v>
      </c>
      <c r="J177" s="71">
        <v>2</v>
      </c>
      <c r="K177" s="71" t="s">
        <v>336</v>
      </c>
      <c r="L177" s="71" t="s">
        <v>38</v>
      </c>
      <c r="M177" s="120">
        <f>'C-Barq Data'!D177</f>
        <v>3.5</v>
      </c>
      <c r="N177" s="121">
        <f>'C-Barq Data'!P177</f>
        <v>0</v>
      </c>
      <c r="O177" s="121">
        <f>'C-Barq Data'!Q177</f>
        <v>0</v>
      </c>
      <c r="P177" s="121">
        <f>'C-Barq Data'!R177</f>
        <v>3.5</v>
      </c>
      <c r="Q177" s="121">
        <f>'C-Barq Data'!S177</f>
        <v>0</v>
      </c>
      <c r="R177" s="121">
        <f>'C-Barq Data'!AD177</f>
        <v>0.5</v>
      </c>
      <c r="S177" s="121">
        <f>'C-Barq Data'!AE177</f>
        <v>1.6666666666666667</v>
      </c>
      <c r="T177" s="121">
        <f>'C-Barq Data'!AF177</f>
        <v>3.5</v>
      </c>
      <c r="U177" s="121">
        <f>'C-Barq Data'!AG177</f>
        <v>2</v>
      </c>
      <c r="V177" s="121">
        <f>'C-Barq Data'!AL177</f>
        <v>1</v>
      </c>
      <c r="W177" s="121">
        <f>'C-Barq Data'!AP177</f>
        <v>3.5</v>
      </c>
      <c r="X177" s="121">
        <f>'C-Barq Data'!AU177</f>
        <v>0.66666666666666663</v>
      </c>
      <c r="Y177" s="121">
        <f>'C-Barq Data'!AY177</f>
        <v>3</v>
      </c>
      <c r="Z177" s="121">
        <f>'C-Barq Data'!BK177</f>
        <v>2.5</v>
      </c>
      <c r="AA177" s="72">
        <f>'BDI Data'!X177</f>
        <v>18</v>
      </c>
      <c r="AB177" s="72">
        <f>'GAD-7 Data'!J177</f>
        <v>7</v>
      </c>
      <c r="AC177" s="72">
        <f>'RSE Data'!M177</f>
        <v>20</v>
      </c>
    </row>
    <row r="178" spans="2:29" s="69" customFormat="1" ht="15.75" customHeight="1">
      <c r="B178" s="53">
        <v>175</v>
      </c>
      <c r="C178" s="81" t="s">
        <v>35</v>
      </c>
      <c r="D178" s="71" t="s">
        <v>337</v>
      </c>
      <c r="E178" s="71">
        <v>31</v>
      </c>
      <c r="F178" s="71" t="s">
        <v>32</v>
      </c>
      <c r="G178" s="71" t="s">
        <v>74</v>
      </c>
      <c r="H178" s="71" t="s">
        <v>313</v>
      </c>
      <c r="I178" s="71" t="s">
        <v>30</v>
      </c>
      <c r="J178" s="71">
        <v>1</v>
      </c>
      <c r="K178" s="71" t="s">
        <v>338</v>
      </c>
      <c r="L178" s="71" t="s">
        <v>34</v>
      </c>
      <c r="M178" s="120">
        <f>'C-Barq Data'!D178</f>
        <v>2.5</v>
      </c>
      <c r="N178" s="121">
        <f>'C-Barq Data'!P178</f>
        <v>0</v>
      </c>
      <c r="O178" s="121">
        <f>'C-Barq Data'!Q178</f>
        <v>0</v>
      </c>
      <c r="P178" s="121">
        <f>'C-Barq Data'!R178</f>
        <v>0</v>
      </c>
      <c r="Q178" s="121">
        <f>'C-Barq Data'!S178</f>
        <v>0</v>
      </c>
      <c r="R178" s="121">
        <f>'C-Barq Data'!AD178</f>
        <v>0.5</v>
      </c>
      <c r="S178" s="121">
        <f>'C-Barq Data'!AE178</f>
        <v>1.3333333333333333</v>
      </c>
      <c r="T178" s="121">
        <f>'C-Barq Data'!AF178</f>
        <v>0.5</v>
      </c>
      <c r="U178" s="121">
        <f>'C-Barq Data'!AG178</f>
        <v>2</v>
      </c>
      <c r="V178" s="121">
        <f>'C-Barq Data'!AL178</f>
        <v>1.6666666666666667</v>
      </c>
      <c r="W178" s="121">
        <f>'C-Barq Data'!AP178</f>
        <v>2</v>
      </c>
      <c r="X178" s="121">
        <f>'C-Barq Data'!AU178</f>
        <v>2.6666666666666665</v>
      </c>
      <c r="Y178" s="121">
        <f>'C-Barq Data'!AY178</f>
        <v>4</v>
      </c>
      <c r="Z178" s="121">
        <f>'C-Barq Data'!BK178</f>
        <v>3.5</v>
      </c>
      <c r="AA178" s="72">
        <f>'BDI Data'!X178</f>
        <v>15</v>
      </c>
      <c r="AB178" s="72">
        <f>'GAD-7 Data'!J178</f>
        <v>6</v>
      </c>
      <c r="AC178" s="72">
        <f>'RSE Data'!M178</f>
        <v>21</v>
      </c>
    </row>
    <row r="179" spans="2:29" s="69" customFormat="1" ht="15.75" customHeight="1">
      <c r="B179" s="53">
        <v>176</v>
      </c>
      <c r="C179" s="81" t="s">
        <v>35</v>
      </c>
      <c r="D179" s="71" t="s">
        <v>339</v>
      </c>
      <c r="E179" s="71">
        <v>33</v>
      </c>
      <c r="F179" s="71" t="s">
        <v>30</v>
      </c>
      <c r="G179" s="71" t="s">
        <v>340</v>
      </c>
      <c r="H179" s="71" t="s">
        <v>201</v>
      </c>
      <c r="I179" s="71" t="s">
        <v>30</v>
      </c>
      <c r="J179" s="71">
        <v>1</v>
      </c>
      <c r="K179" s="71" t="s">
        <v>341</v>
      </c>
      <c r="L179" s="71" t="s">
        <v>34</v>
      </c>
      <c r="M179" s="120">
        <f>'C-Barq Data'!D179</f>
        <v>2</v>
      </c>
      <c r="N179" s="121">
        <f>'C-Barq Data'!P179</f>
        <v>2.3333333333333335</v>
      </c>
      <c r="O179" s="121">
        <f>'C-Barq Data'!Q179</f>
        <v>0</v>
      </c>
      <c r="P179" s="121">
        <f>'C-Barq Data'!R179</f>
        <v>2.5</v>
      </c>
      <c r="Q179" s="121">
        <f>'C-Barq Data'!S179</f>
        <v>0</v>
      </c>
      <c r="R179" s="121">
        <f>'C-Barq Data'!AD179</f>
        <v>2</v>
      </c>
      <c r="S179" s="121">
        <f>'C-Barq Data'!AE179</f>
        <v>3</v>
      </c>
      <c r="T179" s="121">
        <f>'C-Barq Data'!AF179</f>
        <v>1.5</v>
      </c>
      <c r="U179" s="121">
        <f>'C-Barq Data'!AG179</f>
        <v>2.5</v>
      </c>
      <c r="V179" s="121">
        <f>'C-Barq Data'!AL179</f>
        <v>1.6666666666666667</v>
      </c>
      <c r="W179" s="121">
        <f>'C-Barq Data'!AP179</f>
        <v>4</v>
      </c>
      <c r="X179" s="121">
        <f>'C-Barq Data'!AU179</f>
        <v>2.6666666666666665</v>
      </c>
      <c r="Y179" s="121">
        <f>'C-Barq Data'!AY179</f>
        <v>1</v>
      </c>
      <c r="Z179" s="121">
        <f>'C-Barq Data'!BK179</f>
        <v>2.5</v>
      </c>
      <c r="AA179" s="72">
        <f>'BDI Data'!X179</f>
        <v>21</v>
      </c>
      <c r="AB179" s="72">
        <f>'GAD-7 Data'!J179</f>
        <v>19</v>
      </c>
      <c r="AC179" s="72">
        <f>'RSE Data'!M179</f>
        <v>20</v>
      </c>
    </row>
    <row r="180" spans="2:29" s="69" customFormat="1" ht="15.75" customHeight="1">
      <c r="B180" s="53">
        <v>177</v>
      </c>
      <c r="C180" s="81" t="s">
        <v>35</v>
      </c>
      <c r="D180" s="72"/>
      <c r="E180" s="71">
        <v>32</v>
      </c>
      <c r="F180" s="71" t="s">
        <v>30</v>
      </c>
      <c r="G180" s="71" t="s">
        <v>101</v>
      </c>
      <c r="H180" s="71">
        <v>3</v>
      </c>
      <c r="I180" s="71" t="s">
        <v>30</v>
      </c>
      <c r="J180" s="71">
        <v>4</v>
      </c>
      <c r="K180" s="71" t="s">
        <v>342</v>
      </c>
      <c r="L180" s="71" t="s">
        <v>38</v>
      </c>
      <c r="M180" s="120">
        <f>'C-Barq Data'!D180</f>
        <v>2</v>
      </c>
      <c r="N180" s="121">
        <f>'C-Barq Data'!P180</f>
        <v>0</v>
      </c>
      <c r="O180" s="121">
        <f>'C-Barq Data'!Q180</f>
        <v>0</v>
      </c>
      <c r="P180" s="121">
        <f>'C-Barq Data'!R180</f>
        <v>0.5</v>
      </c>
      <c r="Q180" s="121">
        <f>'C-Barq Data'!S180</f>
        <v>2</v>
      </c>
      <c r="R180" s="121">
        <f>'C-Barq Data'!AD180</f>
        <v>0</v>
      </c>
      <c r="S180" s="121">
        <f>'C-Barq Data'!AE180</f>
        <v>0.66666666666666663</v>
      </c>
      <c r="T180" s="121">
        <f>'C-Barq Data'!AF180</f>
        <v>2</v>
      </c>
      <c r="U180" s="121">
        <f>'C-Barq Data'!AG180</f>
        <v>0</v>
      </c>
      <c r="V180" s="121">
        <f>'C-Barq Data'!AL180</f>
        <v>0.33333333333333331</v>
      </c>
      <c r="W180" s="121">
        <f>'C-Barq Data'!AP180</f>
        <v>3</v>
      </c>
      <c r="X180" s="121">
        <f>'C-Barq Data'!AU180</f>
        <v>1</v>
      </c>
      <c r="Y180" s="121">
        <f>'C-Barq Data'!AY180</f>
        <v>3</v>
      </c>
      <c r="Z180" s="121">
        <f>'C-Barq Data'!BK180</f>
        <v>2</v>
      </c>
      <c r="AA180" s="72">
        <f>'BDI Data'!X180</f>
        <v>9</v>
      </c>
      <c r="AB180" s="72">
        <f>'GAD-7 Data'!J180</f>
        <v>13</v>
      </c>
      <c r="AC180" s="72">
        <f>'RSE Data'!M180</f>
        <v>24</v>
      </c>
    </row>
    <row r="181" spans="2:29" s="69" customFormat="1" ht="15.75" customHeight="1">
      <c r="B181" s="53">
        <v>178</v>
      </c>
      <c r="C181" s="81" t="s">
        <v>35</v>
      </c>
      <c r="D181" s="71" t="s">
        <v>343</v>
      </c>
      <c r="E181" s="71">
        <v>38</v>
      </c>
      <c r="F181" s="71" t="s">
        <v>30</v>
      </c>
      <c r="G181" s="71" t="s">
        <v>68</v>
      </c>
      <c r="H181" s="71">
        <v>10</v>
      </c>
      <c r="I181" s="71" t="s">
        <v>32</v>
      </c>
      <c r="J181" s="71">
        <v>4</v>
      </c>
      <c r="K181" s="71" t="s">
        <v>344</v>
      </c>
      <c r="L181" s="71" t="s">
        <v>34</v>
      </c>
      <c r="M181" s="120">
        <f>'C-Barq Data'!D181</f>
        <v>2.5</v>
      </c>
      <c r="N181" s="121">
        <f>'C-Barq Data'!P181</f>
        <v>0.66666666666666663</v>
      </c>
      <c r="O181" s="121">
        <f>'C-Barq Data'!Q181</f>
        <v>0</v>
      </c>
      <c r="P181" s="121">
        <f>'C-Barq Data'!R181</f>
        <v>0.5</v>
      </c>
      <c r="Q181" s="121">
        <f>'C-Barq Data'!S181</f>
        <v>0</v>
      </c>
      <c r="R181" s="121">
        <f>'C-Barq Data'!AD181</f>
        <v>0</v>
      </c>
      <c r="S181" s="121">
        <f>'C-Barq Data'!AE181</f>
        <v>1.3333333333333333</v>
      </c>
      <c r="T181" s="121">
        <f>'C-Barq Data'!AF181</f>
        <v>1</v>
      </c>
      <c r="U181" s="121">
        <f>'C-Barq Data'!AG181</f>
        <v>1</v>
      </c>
      <c r="V181" s="121">
        <f>'C-Barq Data'!AL181</f>
        <v>0.33333333333333331</v>
      </c>
      <c r="W181" s="121">
        <f>'C-Barq Data'!AP181</f>
        <v>3</v>
      </c>
      <c r="X181" s="121">
        <f>'C-Barq Data'!AU181</f>
        <v>0.66666666666666663</v>
      </c>
      <c r="Y181" s="121">
        <f>'C-Barq Data'!AY181</f>
        <v>1</v>
      </c>
      <c r="Z181" s="121">
        <f>'C-Barq Data'!BK181</f>
        <v>2</v>
      </c>
      <c r="AA181" s="72">
        <f>'BDI Data'!X181</f>
        <v>19</v>
      </c>
      <c r="AB181" s="72">
        <f>'GAD-7 Data'!J181</f>
        <v>9</v>
      </c>
      <c r="AC181" s="72">
        <f>'RSE Data'!M181</f>
        <v>22</v>
      </c>
    </row>
    <row r="182" spans="2:29" s="69" customFormat="1" ht="15.75" customHeight="1">
      <c r="B182" s="53">
        <v>179</v>
      </c>
      <c r="C182" s="81" t="s">
        <v>35</v>
      </c>
      <c r="D182" s="71" t="s">
        <v>345</v>
      </c>
      <c r="E182" s="71">
        <v>32</v>
      </c>
      <c r="F182" s="71" t="s">
        <v>30</v>
      </c>
      <c r="G182" s="71" t="s">
        <v>346</v>
      </c>
      <c r="H182" s="71">
        <v>1</v>
      </c>
      <c r="I182" s="71" t="s">
        <v>32</v>
      </c>
      <c r="J182" s="71">
        <v>2</v>
      </c>
      <c r="K182" s="71" t="s">
        <v>342</v>
      </c>
      <c r="L182" s="71" t="s">
        <v>38</v>
      </c>
      <c r="M182" s="120">
        <f>'C-Barq Data'!D182</f>
        <v>2.5</v>
      </c>
      <c r="N182" s="121">
        <f>'C-Barq Data'!P182</f>
        <v>0.66666666666666663</v>
      </c>
      <c r="O182" s="121">
        <f>'C-Barq Data'!Q182</f>
        <v>0</v>
      </c>
      <c r="P182" s="121">
        <f>'C-Barq Data'!R182</f>
        <v>1.5</v>
      </c>
      <c r="Q182" s="121">
        <f>'C-Barq Data'!S182</f>
        <v>0.5</v>
      </c>
      <c r="R182" s="121">
        <f>'C-Barq Data'!AD182</f>
        <v>2.5</v>
      </c>
      <c r="S182" s="121">
        <f>'C-Barq Data'!AE182</f>
        <v>1.3333333333333333</v>
      </c>
      <c r="T182" s="121">
        <f>'C-Barq Data'!AF182</f>
        <v>2</v>
      </c>
      <c r="U182" s="121">
        <f>'C-Barq Data'!AG182</f>
        <v>2.5</v>
      </c>
      <c r="V182" s="121">
        <f>'C-Barq Data'!AL182</f>
        <v>1</v>
      </c>
      <c r="W182" s="121">
        <f>'C-Barq Data'!AP182</f>
        <v>3</v>
      </c>
      <c r="X182" s="121">
        <f>'C-Barq Data'!AU182</f>
        <v>2.3333333333333335</v>
      </c>
      <c r="Y182" s="121">
        <f>'C-Barq Data'!AY182</f>
        <v>3</v>
      </c>
      <c r="Z182" s="121">
        <f>'C-Barq Data'!BK182</f>
        <v>2.5</v>
      </c>
      <c r="AA182" s="72">
        <f>'BDI Data'!X182</f>
        <v>26</v>
      </c>
      <c r="AB182" s="72">
        <f>'GAD-7 Data'!J182</f>
        <v>11</v>
      </c>
      <c r="AC182" s="72">
        <f>'RSE Data'!M182</f>
        <v>24</v>
      </c>
    </row>
    <row r="183" spans="2:29" s="69" customFormat="1" ht="15.75" customHeight="1">
      <c r="B183" s="53">
        <v>180</v>
      </c>
      <c r="C183" s="81" t="s">
        <v>35</v>
      </c>
      <c r="D183" s="71" t="s">
        <v>347</v>
      </c>
      <c r="E183" s="71">
        <v>30</v>
      </c>
      <c r="F183" s="71" t="s">
        <v>30</v>
      </c>
      <c r="G183" s="71" t="s">
        <v>348</v>
      </c>
      <c r="H183" s="71">
        <v>10</v>
      </c>
      <c r="I183" s="71" t="s">
        <v>32</v>
      </c>
      <c r="J183" s="71">
        <v>2</v>
      </c>
      <c r="K183" s="71" t="s">
        <v>107</v>
      </c>
      <c r="L183" s="71" t="s">
        <v>34</v>
      </c>
      <c r="M183" s="120">
        <f>'C-Barq Data'!D183</f>
        <v>1</v>
      </c>
      <c r="N183" s="121">
        <f>'C-Barq Data'!P183</f>
        <v>1.6666666666666667</v>
      </c>
      <c r="O183" s="121">
        <f>'C-Barq Data'!Q183</f>
        <v>3.3333333333333335</v>
      </c>
      <c r="P183" s="121">
        <f>'C-Barq Data'!R183</f>
        <v>4</v>
      </c>
      <c r="Q183" s="121">
        <f>'C-Barq Data'!S183</f>
        <v>4</v>
      </c>
      <c r="R183" s="121">
        <f>'C-Barq Data'!AD183</f>
        <v>3</v>
      </c>
      <c r="S183" s="121">
        <f>'C-Barq Data'!AE183</f>
        <v>2.3333333333333335</v>
      </c>
      <c r="T183" s="121">
        <f>'C-Barq Data'!AF183</f>
        <v>3</v>
      </c>
      <c r="U183" s="121">
        <f>'C-Barq Data'!AG183</f>
        <v>3</v>
      </c>
      <c r="V183" s="121">
        <f>'C-Barq Data'!AL183</f>
        <v>0.66666666666666663</v>
      </c>
      <c r="W183" s="121">
        <f>'C-Barq Data'!AP183</f>
        <v>3</v>
      </c>
      <c r="X183" s="121">
        <f>'C-Barq Data'!AU183</f>
        <v>0.33333333333333331</v>
      </c>
      <c r="Y183" s="121">
        <f>'C-Barq Data'!AY183</f>
        <v>0</v>
      </c>
      <c r="Z183" s="121">
        <f>'C-Barq Data'!BK183</f>
        <v>2</v>
      </c>
      <c r="AA183" s="72">
        <f>'BDI Data'!X183</f>
        <v>39</v>
      </c>
      <c r="AB183" s="72">
        <f>'GAD-7 Data'!J183</f>
        <v>19</v>
      </c>
      <c r="AC183" s="72">
        <f>'RSE Data'!M183</f>
        <v>22</v>
      </c>
    </row>
    <row r="184" spans="2:29" s="69" customFormat="1" ht="15.75" customHeight="1">
      <c r="B184" s="53">
        <v>181</v>
      </c>
      <c r="C184" s="81" t="s">
        <v>35</v>
      </c>
      <c r="D184" s="71" t="s">
        <v>349</v>
      </c>
      <c r="E184" s="71">
        <v>28</v>
      </c>
      <c r="F184" s="71" t="s">
        <v>30</v>
      </c>
      <c r="G184" s="71" t="s">
        <v>101</v>
      </c>
      <c r="H184" s="71">
        <v>2</v>
      </c>
      <c r="I184" s="71" t="s">
        <v>30</v>
      </c>
      <c r="J184" s="71">
        <v>1</v>
      </c>
      <c r="K184" s="71" t="s">
        <v>342</v>
      </c>
      <c r="L184" s="71" t="s">
        <v>38</v>
      </c>
      <c r="M184" s="120">
        <f>'C-Barq Data'!D184</f>
        <v>1</v>
      </c>
      <c r="N184" s="121">
        <f>'C-Barq Data'!P184</f>
        <v>0</v>
      </c>
      <c r="O184" s="121">
        <f>'C-Barq Data'!Q184</f>
        <v>0</v>
      </c>
      <c r="P184" s="121">
        <f>'C-Barq Data'!R184</f>
        <v>0</v>
      </c>
      <c r="Q184" s="121">
        <f>'C-Barq Data'!S184</f>
        <v>0</v>
      </c>
      <c r="R184" s="121">
        <f>'C-Barq Data'!AD184</f>
        <v>0</v>
      </c>
      <c r="S184" s="121">
        <f>'C-Barq Data'!AE184</f>
        <v>0.33333333333333331</v>
      </c>
      <c r="T184" s="121">
        <f>'C-Barq Data'!AF184</f>
        <v>1</v>
      </c>
      <c r="U184" s="121">
        <f>'C-Barq Data'!AG184</f>
        <v>0.5</v>
      </c>
      <c r="V184" s="121">
        <f>'C-Barq Data'!AL184</f>
        <v>1</v>
      </c>
      <c r="W184" s="121">
        <f>'C-Barq Data'!AP184</f>
        <v>3</v>
      </c>
      <c r="X184" s="121">
        <f>'C-Barq Data'!AU184</f>
        <v>1</v>
      </c>
      <c r="Y184" s="121">
        <f>'C-Barq Data'!AY184</f>
        <v>3.5</v>
      </c>
      <c r="Z184" s="121">
        <f>'C-Barq Data'!BK184</f>
        <v>1</v>
      </c>
      <c r="AA184" s="72">
        <f>'BDI Data'!X184</f>
        <v>7</v>
      </c>
      <c r="AB184" s="72">
        <f>'GAD-7 Data'!J184</f>
        <v>1</v>
      </c>
      <c r="AC184" s="72">
        <f>'RSE Data'!M184</f>
        <v>23</v>
      </c>
    </row>
    <row r="185" spans="2:29" s="69" customFormat="1" ht="15.75" customHeight="1">
      <c r="B185" s="53">
        <v>182</v>
      </c>
      <c r="C185" s="81" t="s">
        <v>35</v>
      </c>
      <c r="D185" s="72"/>
      <c r="E185" s="71">
        <v>31</v>
      </c>
      <c r="F185" s="71" t="s">
        <v>30</v>
      </c>
      <c r="G185" s="71" t="s">
        <v>31</v>
      </c>
      <c r="H185" s="71">
        <v>9</v>
      </c>
      <c r="I185" s="71" t="s">
        <v>30</v>
      </c>
      <c r="J185" s="71">
        <v>2</v>
      </c>
      <c r="K185" s="71" t="s">
        <v>219</v>
      </c>
      <c r="L185" s="71" t="s">
        <v>38</v>
      </c>
      <c r="M185" s="120">
        <f>'C-Barq Data'!D185</f>
        <v>4</v>
      </c>
      <c r="N185" s="121">
        <f>'C-Barq Data'!P185</f>
        <v>1</v>
      </c>
      <c r="O185" s="121">
        <f>'C-Barq Data'!Q185</f>
        <v>0</v>
      </c>
      <c r="P185" s="121">
        <f>'C-Barq Data'!R185</f>
        <v>2</v>
      </c>
      <c r="Q185" s="121">
        <f>'C-Barq Data'!S185</f>
        <v>0</v>
      </c>
      <c r="R185" s="121">
        <f>'C-Barq Data'!AD185</f>
        <v>1</v>
      </c>
      <c r="S185" s="121">
        <f>'C-Barq Data'!AE185</f>
        <v>1.3333333333333333</v>
      </c>
      <c r="T185" s="121">
        <f>'C-Barq Data'!AF185</f>
        <v>3</v>
      </c>
      <c r="U185" s="121">
        <f>'C-Barq Data'!AG185</f>
        <v>4</v>
      </c>
      <c r="V185" s="121">
        <f>'C-Barq Data'!AL185</f>
        <v>0.66666666666666663</v>
      </c>
      <c r="W185" s="121">
        <f>'C-Barq Data'!AP185</f>
        <v>2</v>
      </c>
      <c r="X185" s="121">
        <f>'C-Barq Data'!AU185</f>
        <v>1.3333333333333333</v>
      </c>
      <c r="Y185" s="121">
        <f>'C-Barq Data'!AY185</f>
        <v>2.5</v>
      </c>
      <c r="Z185" s="121">
        <f>'C-Barq Data'!BK185</f>
        <v>2</v>
      </c>
      <c r="AA185" s="72">
        <f>'BDI Data'!X185</f>
        <v>19</v>
      </c>
      <c r="AB185" s="72">
        <f>'GAD-7 Data'!J185</f>
        <v>5</v>
      </c>
      <c r="AC185" s="72">
        <f>'RSE Data'!M185</f>
        <v>27</v>
      </c>
    </row>
    <row r="186" spans="2:29" s="69" customFormat="1" ht="15.75" customHeight="1">
      <c r="B186" s="53">
        <v>183</v>
      </c>
      <c r="C186" s="81" t="s">
        <v>35</v>
      </c>
      <c r="D186" s="72"/>
      <c r="E186" s="71">
        <v>33</v>
      </c>
      <c r="F186" s="71" t="s">
        <v>30</v>
      </c>
      <c r="G186" s="71" t="s">
        <v>54</v>
      </c>
      <c r="H186" s="71">
        <v>10</v>
      </c>
      <c r="I186" s="71" t="s">
        <v>30</v>
      </c>
      <c r="J186" s="71">
        <v>5</v>
      </c>
      <c r="K186" s="71" t="s">
        <v>350</v>
      </c>
      <c r="L186" s="71" t="s">
        <v>38</v>
      </c>
      <c r="M186" s="120">
        <f>'C-Barq Data'!D186</f>
        <v>0</v>
      </c>
      <c r="N186" s="121">
        <f>'C-Barq Data'!P186</f>
        <v>0.33333333333333331</v>
      </c>
      <c r="O186" s="121">
        <f>'C-Barq Data'!Q186</f>
        <v>0</v>
      </c>
      <c r="P186" s="121">
        <f>'C-Barq Data'!R186</f>
        <v>2</v>
      </c>
      <c r="Q186" s="121">
        <f>'C-Barq Data'!S186</f>
        <v>1</v>
      </c>
      <c r="R186" s="121">
        <f>'C-Barq Data'!AD186</f>
        <v>0.5</v>
      </c>
      <c r="S186" s="121">
        <f>'C-Barq Data'!AE186</f>
        <v>2.6666666666666665</v>
      </c>
      <c r="T186" s="121">
        <f>'C-Barq Data'!AF186</f>
        <v>0</v>
      </c>
      <c r="U186" s="121">
        <f>'C-Barq Data'!AG186</f>
        <v>3</v>
      </c>
      <c r="V186" s="121">
        <f>'C-Barq Data'!AL186</f>
        <v>0</v>
      </c>
      <c r="W186" s="121">
        <f>'C-Barq Data'!AP186</f>
        <v>3</v>
      </c>
      <c r="X186" s="121">
        <f>'C-Barq Data'!AU186</f>
        <v>1.6666666666666667</v>
      </c>
      <c r="Y186" s="121">
        <f>'C-Barq Data'!AY186</f>
        <v>1</v>
      </c>
      <c r="Z186" s="121">
        <f>'C-Barq Data'!BK186</f>
        <v>1</v>
      </c>
      <c r="AA186" s="72">
        <f>'BDI Data'!X186</f>
        <v>6</v>
      </c>
      <c r="AB186" s="72">
        <f>'GAD-7 Data'!J186</f>
        <v>6</v>
      </c>
      <c r="AC186" s="72">
        <f>'RSE Data'!M186</f>
        <v>34</v>
      </c>
    </row>
    <row r="187" spans="2:29" s="69" customFormat="1" ht="15.75" customHeight="1">
      <c r="B187" s="53">
        <v>184</v>
      </c>
      <c r="C187" s="81" t="s">
        <v>35</v>
      </c>
      <c r="D187" s="71" t="s">
        <v>339</v>
      </c>
      <c r="E187" s="71">
        <v>33</v>
      </c>
      <c r="F187" s="71" t="s">
        <v>30</v>
      </c>
      <c r="G187" s="71" t="s">
        <v>340</v>
      </c>
      <c r="H187" s="71" t="s">
        <v>201</v>
      </c>
      <c r="I187" s="71" t="s">
        <v>30</v>
      </c>
      <c r="J187" s="71">
        <v>1</v>
      </c>
      <c r="K187" s="71" t="s">
        <v>341</v>
      </c>
      <c r="L187" s="71" t="s">
        <v>34</v>
      </c>
      <c r="M187" s="120">
        <f>'C-Barq Data'!D187</f>
        <v>2</v>
      </c>
      <c r="N187" s="121">
        <f>'C-Barq Data'!P187</f>
        <v>2.3333333333333335</v>
      </c>
      <c r="O187" s="121">
        <f>'C-Barq Data'!Q187</f>
        <v>0</v>
      </c>
      <c r="P187" s="121">
        <f>'C-Barq Data'!R187</f>
        <v>2.5</v>
      </c>
      <c r="Q187" s="121">
        <f>'C-Barq Data'!S187</f>
        <v>0</v>
      </c>
      <c r="R187" s="121">
        <f>'C-Barq Data'!AD187</f>
        <v>2</v>
      </c>
      <c r="S187" s="121">
        <f>'C-Barq Data'!AE187</f>
        <v>3</v>
      </c>
      <c r="T187" s="121">
        <f>'C-Barq Data'!AF187</f>
        <v>1.5</v>
      </c>
      <c r="U187" s="121">
        <f>'C-Barq Data'!AG187</f>
        <v>2.5</v>
      </c>
      <c r="V187" s="121">
        <f>'C-Barq Data'!AL187</f>
        <v>1.6666666666666667</v>
      </c>
      <c r="W187" s="121">
        <f>'C-Barq Data'!AP187</f>
        <v>4</v>
      </c>
      <c r="X187" s="121">
        <f>'C-Barq Data'!AU187</f>
        <v>2.6666666666666665</v>
      </c>
      <c r="Y187" s="121">
        <f>'C-Barq Data'!AY187</f>
        <v>1</v>
      </c>
      <c r="Z187" s="121">
        <f>'C-Barq Data'!BK187</f>
        <v>2.5</v>
      </c>
      <c r="AA187" s="72">
        <f>'BDI Data'!X187</f>
        <v>21</v>
      </c>
      <c r="AB187" s="72">
        <f>'GAD-7 Data'!J187</f>
        <v>19</v>
      </c>
      <c r="AC187" s="72">
        <f>'RSE Data'!M187</f>
        <v>20</v>
      </c>
    </row>
    <row r="188" spans="2:29" s="69" customFormat="1" ht="15.75" customHeight="1">
      <c r="B188" s="53">
        <v>185</v>
      </c>
      <c r="C188" s="81" t="s">
        <v>35</v>
      </c>
      <c r="D188" s="71" t="s">
        <v>351</v>
      </c>
      <c r="E188" s="71">
        <v>35</v>
      </c>
      <c r="F188" s="71" t="s">
        <v>30</v>
      </c>
      <c r="G188" s="71" t="s">
        <v>74</v>
      </c>
      <c r="H188" s="71">
        <v>9</v>
      </c>
      <c r="I188" s="71" t="s">
        <v>30</v>
      </c>
      <c r="J188" s="71">
        <v>1</v>
      </c>
      <c r="K188" s="71" t="s">
        <v>352</v>
      </c>
      <c r="L188" s="71" t="s">
        <v>34</v>
      </c>
      <c r="M188" s="120">
        <f>'C-Barq Data'!D188</f>
        <v>3.5</v>
      </c>
      <c r="N188" s="121">
        <f>'C-Barq Data'!P188</f>
        <v>0</v>
      </c>
      <c r="O188" s="121">
        <f>'C-Barq Data'!Q188</f>
        <v>0</v>
      </c>
      <c r="P188" s="121">
        <f>'C-Barq Data'!R188</f>
        <v>4</v>
      </c>
      <c r="Q188" s="121">
        <f>'C-Barq Data'!S188</f>
        <v>0</v>
      </c>
      <c r="R188" s="121">
        <f>'C-Barq Data'!AD188</f>
        <v>1</v>
      </c>
      <c r="S188" s="121">
        <f>'C-Barq Data'!AE188</f>
        <v>1.6666666666666667</v>
      </c>
      <c r="T188" s="121">
        <f>'C-Barq Data'!AF188</f>
        <v>0.5</v>
      </c>
      <c r="U188" s="121">
        <f>'C-Barq Data'!AG188</f>
        <v>1.5</v>
      </c>
      <c r="V188" s="121">
        <f>'C-Barq Data'!AL188</f>
        <v>1.3333333333333333</v>
      </c>
      <c r="W188" s="121">
        <f>'C-Barq Data'!AP188</f>
        <v>2.5</v>
      </c>
      <c r="X188" s="121">
        <f>'C-Barq Data'!AU188</f>
        <v>2</v>
      </c>
      <c r="Y188" s="121">
        <f>'C-Barq Data'!AY188</f>
        <v>2.5</v>
      </c>
      <c r="Z188" s="121">
        <f>'C-Barq Data'!BK188</f>
        <v>1.5</v>
      </c>
      <c r="AA188" s="72">
        <f>'BDI Data'!X188</f>
        <v>19</v>
      </c>
      <c r="AB188" s="72">
        <f>'GAD-7 Data'!J188</f>
        <v>8</v>
      </c>
      <c r="AC188" s="72">
        <f>'RSE Data'!M188</f>
        <v>20</v>
      </c>
    </row>
    <row r="189" spans="2:29" s="69" customFormat="1" ht="15.75" customHeight="1">
      <c r="B189" s="53">
        <v>186</v>
      </c>
      <c r="C189" s="81" t="s">
        <v>35</v>
      </c>
      <c r="D189" s="72"/>
      <c r="E189" s="71">
        <v>27</v>
      </c>
      <c r="F189" s="71" t="s">
        <v>30</v>
      </c>
      <c r="G189" s="71" t="s">
        <v>66</v>
      </c>
      <c r="H189" s="71">
        <v>6</v>
      </c>
      <c r="I189" s="71" t="s">
        <v>30</v>
      </c>
      <c r="J189" s="71">
        <v>3</v>
      </c>
      <c r="K189" s="71" t="s">
        <v>272</v>
      </c>
      <c r="L189" s="71" t="s">
        <v>34</v>
      </c>
      <c r="M189" s="120">
        <f>'C-Barq Data'!D189</f>
        <v>3</v>
      </c>
      <c r="N189" s="121">
        <f>'C-Barq Data'!P189</f>
        <v>1</v>
      </c>
      <c r="O189" s="121">
        <f>'C-Barq Data'!Q189</f>
        <v>0.66666666666666663</v>
      </c>
      <c r="P189" s="121">
        <f>'C-Barq Data'!R189</f>
        <v>2.5</v>
      </c>
      <c r="Q189" s="121">
        <f>'C-Barq Data'!S189</f>
        <v>2</v>
      </c>
      <c r="R189" s="121">
        <f>'C-Barq Data'!AD189</f>
        <v>0</v>
      </c>
      <c r="S189" s="121">
        <f>'C-Barq Data'!AE189</f>
        <v>1</v>
      </c>
      <c r="T189" s="121">
        <f>'C-Barq Data'!AF189</f>
        <v>3</v>
      </c>
      <c r="U189" s="121">
        <f>'C-Barq Data'!AG189</f>
        <v>2</v>
      </c>
      <c r="V189" s="121">
        <f>'C-Barq Data'!AL189</f>
        <v>0.33333333333333331</v>
      </c>
      <c r="W189" s="121">
        <f>'C-Barq Data'!AP189</f>
        <v>3.5</v>
      </c>
      <c r="X189" s="121">
        <f>'C-Barq Data'!AU189</f>
        <v>1.3333333333333333</v>
      </c>
      <c r="Y189" s="121">
        <f>'C-Barq Data'!AY189</f>
        <v>3.5</v>
      </c>
      <c r="Z189" s="121">
        <f>'C-Barq Data'!BK189</f>
        <v>1.5</v>
      </c>
      <c r="AA189" s="72">
        <f>'BDI Data'!X189</f>
        <v>9</v>
      </c>
      <c r="AB189" s="72">
        <f>'GAD-7 Data'!J189</f>
        <v>5</v>
      </c>
      <c r="AC189" s="72">
        <f>'RSE Data'!M189</f>
        <v>22</v>
      </c>
    </row>
    <row r="190" spans="2:29" s="69" customFormat="1" ht="15.75" customHeight="1">
      <c r="B190" s="53">
        <v>187</v>
      </c>
      <c r="C190" s="81" t="s">
        <v>35</v>
      </c>
      <c r="D190" s="72"/>
      <c r="E190" s="71">
        <v>36</v>
      </c>
      <c r="F190" s="71" t="s">
        <v>30</v>
      </c>
      <c r="G190" s="71" t="s">
        <v>101</v>
      </c>
      <c r="H190" s="71">
        <v>4</v>
      </c>
      <c r="I190" s="71" t="s">
        <v>30</v>
      </c>
      <c r="J190" s="71">
        <v>6</v>
      </c>
      <c r="K190" s="71" t="s">
        <v>353</v>
      </c>
      <c r="L190" s="71" t="s">
        <v>38</v>
      </c>
      <c r="M190" s="120">
        <f>'C-Barq Data'!D190</f>
        <v>3</v>
      </c>
      <c r="N190" s="121">
        <f>'C-Barq Data'!P190</f>
        <v>1.6666666666666667</v>
      </c>
      <c r="O190" s="121">
        <f>'C-Barq Data'!Q190</f>
        <v>0</v>
      </c>
      <c r="P190" s="121">
        <f>'C-Barq Data'!R190</f>
        <v>0.5</v>
      </c>
      <c r="Q190" s="121">
        <f>'C-Barq Data'!S190</f>
        <v>1</v>
      </c>
      <c r="R190" s="121">
        <f>'C-Barq Data'!AD190</f>
        <v>3</v>
      </c>
      <c r="S190" s="121">
        <f>'C-Barq Data'!AE190</f>
        <v>0</v>
      </c>
      <c r="T190" s="121">
        <f>'C-Barq Data'!AF190</f>
        <v>3</v>
      </c>
      <c r="U190" s="121">
        <f>'C-Barq Data'!AG190</f>
        <v>2</v>
      </c>
      <c r="V190" s="121">
        <f>'C-Barq Data'!AL190</f>
        <v>0</v>
      </c>
      <c r="W190" s="121">
        <f>'C-Barq Data'!AP190</f>
        <v>2.5</v>
      </c>
      <c r="X190" s="121">
        <f>'C-Barq Data'!AU190</f>
        <v>1.6666666666666667</v>
      </c>
      <c r="Y190" s="121">
        <f>'C-Barq Data'!AY190</f>
        <v>3.5</v>
      </c>
      <c r="Z190" s="121">
        <f>'C-Barq Data'!BK190</f>
        <v>2</v>
      </c>
      <c r="AA190" s="72">
        <f>'BDI Data'!X190</f>
        <v>9</v>
      </c>
      <c r="AB190" s="72">
        <f>'GAD-7 Data'!J190</f>
        <v>7</v>
      </c>
      <c r="AC190" s="72">
        <f>'RSE Data'!M190</f>
        <v>22</v>
      </c>
    </row>
    <row r="191" spans="2:29" s="69" customFormat="1" ht="15.75" customHeight="1">
      <c r="B191" s="53">
        <v>188</v>
      </c>
      <c r="C191" s="81" t="s">
        <v>35</v>
      </c>
      <c r="D191" s="72"/>
      <c r="E191" s="71">
        <v>34</v>
      </c>
      <c r="F191" s="71" t="s">
        <v>30</v>
      </c>
      <c r="G191" s="71" t="s">
        <v>54</v>
      </c>
      <c r="H191" s="71">
        <v>4</v>
      </c>
      <c r="I191" s="71" t="s">
        <v>32</v>
      </c>
      <c r="J191" s="71">
        <v>1</v>
      </c>
      <c r="K191" s="71" t="s">
        <v>332</v>
      </c>
      <c r="L191" s="71" t="s">
        <v>34</v>
      </c>
      <c r="M191" s="120">
        <f>'C-Barq Data'!D191</f>
        <v>4</v>
      </c>
      <c r="N191" s="121">
        <f>'C-Barq Data'!P191</f>
        <v>0</v>
      </c>
      <c r="O191" s="121">
        <f>'C-Barq Data'!Q191</f>
        <v>0</v>
      </c>
      <c r="P191" s="121">
        <f>'C-Barq Data'!R191</f>
        <v>0</v>
      </c>
      <c r="Q191" s="121">
        <f>'C-Barq Data'!S191</f>
        <v>0</v>
      </c>
      <c r="R191" s="121">
        <f>'C-Barq Data'!AD191</f>
        <v>1</v>
      </c>
      <c r="S191" s="121">
        <f>'C-Barq Data'!AE191</f>
        <v>2.6666666666666665</v>
      </c>
      <c r="T191" s="121">
        <f>'C-Barq Data'!AF191</f>
        <v>2</v>
      </c>
      <c r="U191" s="121">
        <f>'C-Barq Data'!AG191</f>
        <v>3.5</v>
      </c>
      <c r="V191" s="121">
        <f>'C-Barq Data'!AL191</f>
        <v>2.3333333333333335</v>
      </c>
      <c r="W191" s="121">
        <f>'C-Barq Data'!AP191</f>
        <v>2.5</v>
      </c>
      <c r="X191" s="121">
        <f>'C-Barq Data'!AU191</f>
        <v>1.6666666666666667</v>
      </c>
      <c r="Y191" s="121">
        <f>'C-Barq Data'!AY191</f>
        <v>4</v>
      </c>
      <c r="Z191" s="121">
        <f>'C-Barq Data'!BK191</f>
        <v>3.5</v>
      </c>
      <c r="AA191" s="72">
        <f>'BDI Data'!X191</f>
        <v>8</v>
      </c>
      <c r="AB191" s="72">
        <f>'GAD-7 Data'!J191</f>
        <v>2</v>
      </c>
      <c r="AC191" s="72">
        <f>'RSE Data'!M191</f>
        <v>24</v>
      </c>
    </row>
    <row r="192" spans="2:29" s="69" customFormat="1" ht="15.75" customHeight="1">
      <c r="B192" s="53">
        <v>189</v>
      </c>
      <c r="C192" s="81" t="s">
        <v>35</v>
      </c>
      <c r="D192" s="72"/>
      <c r="E192" s="71">
        <v>33</v>
      </c>
      <c r="F192" s="71" t="s">
        <v>30</v>
      </c>
      <c r="G192" s="71" t="s">
        <v>66</v>
      </c>
      <c r="H192" s="71">
        <v>3</v>
      </c>
      <c r="I192" s="71" t="s">
        <v>30</v>
      </c>
      <c r="J192" s="71">
        <v>2</v>
      </c>
      <c r="K192" s="71" t="s">
        <v>354</v>
      </c>
      <c r="L192" s="71" t="s">
        <v>34</v>
      </c>
      <c r="M192" s="120">
        <f>'C-Barq Data'!D192</f>
        <v>2</v>
      </c>
      <c r="N192" s="121">
        <f>'C-Barq Data'!P192</f>
        <v>3.3333333333333335</v>
      </c>
      <c r="O192" s="121">
        <f>'C-Barq Data'!Q192</f>
        <v>0</v>
      </c>
      <c r="P192" s="121">
        <f>'C-Barq Data'!R192</f>
        <v>3.5</v>
      </c>
      <c r="Q192" s="121">
        <f>'C-Barq Data'!S192</f>
        <v>0.5</v>
      </c>
      <c r="R192" s="121">
        <f>'C-Barq Data'!AD192</f>
        <v>3.5</v>
      </c>
      <c r="S192" s="121">
        <f>'C-Barq Data'!AE192</f>
        <v>2.6666666666666665</v>
      </c>
      <c r="T192" s="121">
        <f>'C-Barq Data'!AF192</f>
        <v>0.5</v>
      </c>
      <c r="U192" s="121">
        <f>'C-Barq Data'!AG192</f>
        <v>2</v>
      </c>
      <c r="V192" s="121">
        <f>'C-Barq Data'!AL192</f>
        <v>1.3333333333333333</v>
      </c>
      <c r="W192" s="121">
        <f>'C-Barq Data'!AP192</f>
        <v>2.5</v>
      </c>
      <c r="X192" s="121">
        <f>'C-Barq Data'!AU192</f>
        <v>2</v>
      </c>
      <c r="Y192" s="121">
        <f>'C-Barq Data'!AY192</f>
        <v>4</v>
      </c>
      <c r="Z192" s="121">
        <f>'C-Barq Data'!BK192</f>
        <v>3</v>
      </c>
      <c r="AA192" s="72">
        <f>'BDI Data'!X192</f>
        <v>43</v>
      </c>
      <c r="AB192" s="72">
        <f>'GAD-7 Data'!J192</f>
        <v>17</v>
      </c>
      <c r="AC192" s="72">
        <f>'RSE Data'!M192</f>
        <v>26</v>
      </c>
    </row>
    <row r="193" spans="2:29" s="69" customFormat="1" ht="15.75" customHeight="1">
      <c r="B193" s="53">
        <v>190</v>
      </c>
      <c r="C193" s="81" t="s">
        <v>35</v>
      </c>
      <c r="D193" s="72"/>
      <c r="E193" s="71">
        <v>18</v>
      </c>
      <c r="F193" s="71" t="s">
        <v>30</v>
      </c>
      <c r="G193" s="71" t="s">
        <v>158</v>
      </c>
      <c r="H193" s="71" t="s">
        <v>355</v>
      </c>
      <c r="I193" s="71" t="s">
        <v>32</v>
      </c>
      <c r="J193" s="71">
        <v>1</v>
      </c>
      <c r="K193" s="71" t="s">
        <v>356</v>
      </c>
      <c r="L193" s="71" t="s">
        <v>38</v>
      </c>
      <c r="M193" s="120">
        <f>'C-Barq Data'!D193</f>
        <v>1.5</v>
      </c>
      <c r="N193" s="121">
        <f>'C-Barq Data'!P193</f>
        <v>0.66666666666666663</v>
      </c>
      <c r="O193" s="121">
        <f>'C-Barq Data'!Q193</f>
        <v>3.6666666666666665</v>
      </c>
      <c r="P193" s="121">
        <f>'C-Barq Data'!R193</f>
        <v>0</v>
      </c>
      <c r="Q193" s="121">
        <f>'C-Barq Data'!S193</f>
        <v>0</v>
      </c>
      <c r="R193" s="121">
        <f>'C-Barq Data'!AD193</f>
        <v>0</v>
      </c>
      <c r="S193" s="121">
        <f>'C-Barq Data'!AE193</f>
        <v>1.3333333333333333</v>
      </c>
      <c r="T193" s="121">
        <f>'C-Barq Data'!AF193</f>
        <v>2</v>
      </c>
      <c r="U193" s="121">
        <f>'C-Barq Data'!AG193</f>
        <v>0</v>
      </c>
      <c r="V193" s="121">
        <f>'C-Barq Data'!AL193</f>
        <v>3</v>
      </c>
      <c r="W193" s="121">
        <f>'C-Barq Data'!AP193</f>
        <v>3.5</v>
      </c>
      <c r="X193" s="121">
        <f>'C-Barq Data'!AU193</f>
        <v>1.6666666666666667</v>
      </c>
      <c r="Y193" s="121">
        <f>'C-Barq Data'!AY193</f>
        <v>3</v>
      </c>
      <c r="Z193" s="121">
        <f>'C-Barq Data'!BK193</f>
        <v>3.5</v>
      </c>
      <c r="AA193" s="72">
        <f>'BDI Data'!X193</f>
        <v>5</v>
      </c>
      <c r="AB193" s="72">
        <f>'GAD-7 Data'!J193</f>
        <v>0</v>
      </c>
      <c r="AC193" s="72">
        <f>'RSE Data'!M193</f>
        <v>25</v>
      </c>
    </row>
    <row r="194" spans="2:29" s="69" customFormat="1" ht="15.75" customHeight="1">
      <c r="B194" s="53">
        <v>191</v>
      </c>
      <c r="C194" s="81" t="s">
        <v>35</v>
      </c>
      <c r="D194" s="71" t="s">
        <v>357</v>
      </c>
      <c r="E194" s="71">
        <v>32</v>
      </c>
      <c r="F194" s="71" t="s">
        <v>30</v>
      </c>
      <c r="G194" s="71" t="s">
        <v>68</v>
      </c>
      <c r="H194" s="71">
        <v>5</v>
      </c>
      <c r="I194" s="71" t="s">
        <v>30</v>
      </c>
      <c r="J194" s="71">
        <v>2</v>
      </c>
      <c r="K194" s="71" t="s">
        <v>358</v>
      </c>
      <c r="L194" s="71" t="s">
        <v>38</v>
      </c>
      <c r="M194" s="120">
        <f>'C-Barq Data'!D194</f>
        <v>2.5</v>
      </c>
      <c r="N194" s="121">
        <f>'C-Barq Data'!P194</f>
        <v>0.33333333333333331</v>
      </c>
      <c r="O194" s="121">
        <f>'C-Barq Data'!Q194</f>
        <v>0</v>
      </c>
      <c r="P194" s="121">
        <f>'C-Barq Data'!R194</f>
        <v>3</v>
      </c>
      <c r="Q194" s="121">
        <f>'C-Barq Data'!S194</f>
        <v>3.5</v>
      </c>
      <c r="R194" s="121">
        <f>'C-Barq Data'!AD194</f>
        <v>0</v>
      </c>
      <c r="S194" s="121">
        <f>'C-Barq Data'!AE194</f>
        <v>1</v>
      </c>
      <c r="T194" s="121">
        <f>'C-Barq Data'!AF194</f>
        <v>2</v>
      </c>
      <c r="U194" s="121">
        <f>'C-Barq Data'!AG194</f>
        <v>0.5</v>
      </c>
      <c r="V194" s="121">
        <f>'C-Barq Data'!AL194</f>
        <v>1</v>
      </c>
      <c r="W194" s="121">
        <f>'C-Barq Data'!AP194</f>
        <v>2</v>
      </c>
      <c r="X194" s="121">
        <f>'C-Barq Data'!AU194</f>
        <v>2</v>
      </c>
      <c r="Y194" s="121">
        <f>'C-Barq Data'!AY194</f>
        <v>3.5</v>
      </c>
      <c r="Z194" s="121">
        <f>'C-Barq Data'!BK194</f>
        <v>2.5</v>
      </c>
      <c r="AA194" s="72">
        <f>'BDI Data'!X194</f>
        <v>12</v>
      </c>
      <c r="AB194" s="72">
        <f>'GAD-7 Data'!J194</f>
        <v>3</v>
      </c>
      <c r="AC194" s="72">
        <f>'RSE Data'!M194</f>
        <v>26</v>
      </c>
    </row>
    <row r="195" spans="2:29" s="69" customFormat="1" ht="15.75" customHeight="1">
      <c r="B195" s="53">
        <v>192</v>
      </c>
      <c r="C195" s="81" t="s">
        <v>35</v>
      </c>
      <c r="D195" s="72"/>
      <c r="E195" s="71">
        <v>34</v>
      </c>
      <c r="F195" s="71" t="s">
        <v>30</v>
      </c>
      <c r="G195" s="71" t="s">
        <v>54</v>
      </c>
      <c r="H195" s="71">
        <v>3</v>
      </c>
      <c r="I195" s="71" t="s">
        <v>32</v>
      </c>
      <c r="J195" s="71">
        <v>2</v>
      </c>
      <c r="K195" s="71" t="s">
        <v>107</v>
      </c>
      <c r="L195" s="71" t="s">
        <v>34</v>
      </c>
      <c r="M195" s="120">
        <f>'C-Barq Data'!D195</f>
        <v>0.5</v>
      </c>
      <c r="N195" s="121">
        <f>'C-Barq Data'!P195</f>
        <v>1.3333333333333333</v>
      </c>
      <c r="O195" s="121">
        <f>'C-Barq Data'!Q195</f>
        <v>0</v>
      </c>
      <c r="P195" s="121">
        <f>'C-Barq Data'!R195</f>
        <v>1.5</v>
      </c>
      <c r="Q195" s="121">
        <f>'C-Barq Data'!S195</f>
        <v>0.5</v>
      </c>
      <c r="R195" s="121">
        <f>'C-Barq Data'!AD195</f>
        <v>0.5</v>
      </c>
      <c r="S195" s="121">
        <f>'C-Barq Data'!AE195</f>
        <v>0.33333333333333331</v>
      </c>
      <c r="T195" s="121">
        <f>'C-Barq Data'!AF195</f>
        <v>2.5</v>
      </c>
      <c r="U195" s="121">
        <f>'C-Barq Data'!AG195</f>
        <v>1.5</v>
      </c>
      <c r="V195" s="121">
        <f>'C-Barq Data'!AL195</f>
        <v>0.33333333333333331</v>
      </c>
      <c r="W195" s="121">
        <f>'C-Barq Data'!AP195</f>
        <v>2.5</v>
      </c>
      <c r="X195" s="121">
        <f>'C-Barq Data'!AU195</f>
        <v>1.3333333333333333</v>
      </c>
      <c r="Y195" s="121">
        <f>'C-Barq Data'!AY195</f>
        <v>1</v>
      </c>
      <c r="Z195" s="121">
        <f>'C-Barq Data'!BK195</f>
        <v>2</v>
      </c>
      <c r="AA195" s="72">
        <f>'BDI Data'!X195</f>
        <v>11</v>
      </c>
      <c r="AB195" s="72">
        <f>'GAD-7 Data'!J195</f>
        <v>4</v>
      </c>
      <c r="AC195" s="72">
        <f>'RSE Data'!M195</f>
        <v>23</v>
      </c>
    </row>
    <row r="196" spans="2:29" s="69" customFormat="1" ht="15.75" customHeight="1">
      <c r="B196" s="53">
        <v>193</v>
      </c>
      <c r="C196" s="81" t="s">
        <v>35</v>
      </c>
      <c r="D196" s="71" t="s">
        <v>359</v>
      </c>
      <c r="E196" s="71">
        <v>34</v>
      </c>
      <c r="F196" s="71" t="s">
        <v>30</v>
      </c>
      <c r="G196" s="71" t="s">
        <v>54</v>
      </c>
      <c r="H196" s="71" t="s">
        <v>160</v>
      </c>
      <c r="I196" s="71" t="s">
        <v>32</v>
      </c>
      <c r="J196" s="71">
        <v>1</v>
      </c>
      <c r="K196" s="71" t="s">
        <v>360</v>
      </c>
      <c r="L196" s="71" t="s">
        <v>38</v>
      </c>
      <c r="M196" s="120">
        <f>'C-Barq Data'!D196</f>
        <v>2</v>
      </c>
      <c r="N196" s="121">
        <f>'C-Barq Data'!P196</f>
        <v>0.33333333333333331</v>
      </c>
      <c r="O196" s="121">
        <f>'C-Barq Data'!Q196</f>
        <v>0.33333333333333331</v>
      </c>
      <c r="P196" s="121">
        <f>'C-Barq Data'!R196</f>
        <v>2.5</v>
      </c>
      <c r="Q196" s="121">
        <f>'C-Barq Data'!S196</f>
        <v>0</v>
      </c>
      <c r="R196" s="121">
        <f>'C-Barq Data'!AD196</f>
        <v>1.5</v>
      </c>
      <c r="S196" s="121">
        <f>'C-Barq Data'!AE196</f>
        <v>2</v>
      </c>
      <c r="T196" s="121">
        <f>'C-Barq Data'!AF196</f>
        <v>2.5</v>
      </c>
      <c r="U196" s="121">
        <f>'C-Barq Data'!AG196</f>
        <v>3</v>
      </c>
      <c r="V196" s="121">
        <f>'C-Barq Data'!AL196</f>
        <v>1.6666666666666667</v>
      </c>
      <c r="W196" s="121">
        <f>'C-Barq Data'!AP196</f>
        <v>2</v>
      </c>
      <c r="X196" s="121">
        <f>'C-Barq Data'!AU196</f>
        <v>1.6666666666666667</v>
      </c>
      <c r="Y196" s="121">
        <f>'C-Barq Data'!AY196</f>
        <v>1</v>
      </c>
      <c r="Z196" s="121">
        <f>'C-Barq Data'!BK196</f>
        <v>3</v>
      </c>
      <c r="AA196" s="72">
        <f>'BDI Data'!X196</f>
        <v>27</v>
      </c>
      <c r="AB196" s="72">
        <f>'GAD-7 Data'!J196</f>
        <v>18</v>
      </c>
      <c r="AC196" s="72">
        <f>'RSE Data'!M196</f>
        <v>26</v>
      </c>
    </row>
    <row r="197" spans="2:29" s="69" customFormat="1" ht="15.75" customHeight="1">
      <c r="B197" s="53">
        <v>194</v>
      </c>
      <c r="C197" s="81" t="s">
        <v>35</v>
      </c>
      <c r="D197" s="72"/>
      <c r="E197" s="71">
        <v>44</v>
      </c>
      <c r="F197" s="71" t="s">
        <v>30</v>
      </c>
      <c r="G197" s="71" t="s">
        <v>74</v>
      </c>
      <c r="H197" s="71" t="s">
        <v>313</v>
      </c>
      <c r="I197" s="71" t="s">
        <v>30</v>
      </c>
      <c r="J197" s="71">
        <v>1</v>
      </c>
      <c r="K197" s="71" t="s">
        <v>361</v>
      </c>
      <c r="L197" s="71" t="s">
        <v>34</v>
      </c>
      <c r="M197" s="120">
        <f>'C-Barq Data'!D197</f>
        <v>2</v>
      </c>
      <c r="N197" s="121">
        <f>'C-Barq Data'!P197</f>
        <v>0.66666666666666663</v>
      </c>
      <c r="O197" s="121">
        <f>'C-Barq Data'!Q197</f>
        <v>0</v>
      </c>
      <c r="P197" s="121">
        <f>'C-Barq Data'!R197</f>
        <v>0</v>
      </c>
      <c r="Q197" s="121">
        <f>'C-Barq Data'!S197</f>
        <v>0</v>
      </c>
      <c r="R197" s="121">
        <f>'C-Barq Data'!AD197</f>
        <v>1</v>
      </c>
      <c r="S197" s="121">
        <f>'C-Barq Data'!AE197</f>
        <v>1</v>
      </c>
      <c r="T197" s="121">
        <f>'C-Barq Data'!AF197</f>
        <v>0</v>
      </c>
      <c r="U197" s="121">
        <f>'C-Barq Data'!AG197</f>
        <v>2</v>
      </c>
      <c r="V197" s="121">
        <f>'C-Barq Data'!AL197</f>
        <v>0.33333333333333331</v>
      </c>
      <c r="W197" s="121">
        <f>'C-Barq Data'!AP197</f>
        <v>3</v>
      </c>
      <c r="X197" s="121">
        <f>'C-Barq Data'!AU197</f>
        <v>0.33333333333333331</v>
      </c>
      <c r="Y197" s="121">
        <f>'C-Barq Data'!AY197</f>
        <v>2</v>
      </c>
      <c r="Z197" s="121">
        <f>'C-Barq Data'!BK197</f>
        <v>3</v>
      </c>
      <c r="AA197" s="72">
        <f>'BDI Data'!X197</f>
        <v>19</v>
      </c>
      <c r="AB197" s="72">
        <f>'GAD-7 Data'!J197</f>
        <v>1</v>
      </c>
      <c r="AC197" s="72">
        <f>'RSE Data'!M197</f>
        <v>22</v>
      </c>
    </row>
    <row r="198" spans="2:29" s="69" customFormat="1" ht="15.75" customHeight="1">
      <c r="B198" s="53">
        <v>195</v>
      </c>
      <c r="C198" s="81" t="s">
        <v>35</v>
      </c>
      <c r="D198" s="71" t="s">
        <v>362</v>
      </c>
      <c r="E198" s="71">
        <v>35</v>
      </c>
      <c r="F198" s="71" t="s">
        <v>30</v>
      </c>
      <c r="G198" s="71" t="s">
        <v>54</v>
      </c>
      <c r="H198" s="71">
        <v>11</v>
      </c>
      <c r="I198" s="71" t="s">
        <v>30</v>
      </c>
      <c r="J198" s="71">
        <v>1</v>
      </c>
      <c r="K198" s="71" t="s">
        <v>363</v>
      </c>
      <c r="L198" s="71" t="s">
        <v>38</v>
      </c>
      <c r="M198" s="120">
        <f>'C-Barq Data'!D198</f>
        <v>2.5</v>
      </c>
      <c r="N198" s="121">
        <f>'C-Barq Data'!P198</f>
        <v>0.33333333333333331</v>
      </c>
      <c r="O198" s="121">
        <f>'C-Barq Data'!Q198</f>
        <v>0.33333333333333331</v>
      </c>
      <c r="P198" s="121">
        <f>'C-Barq Data'!R198</f>
        <v>2.5</v>
      </c>
      <c r="Q198" s="121">
        <f>'C-Barq Data'!S198</f>
        <v>0</v>
      </c>
      <c r="R198" s="121">
        <f>'C-Barq Data'!AD198</f>
        <v>1</v>
      </c>
      <c r="S198" s="121">
        <f>'C-Barq Data'!AE198</f>
        <v>2.6666666666666665</v>
      </c>
      <c r="T198" s="121">
        <f>'C-Barq Data'!AF198</f>
        <v>0.5</v>
      </c>
      <c r="U198" s="121">
        <f>'C-Barq Data'!AG198</f>
        <v>1</v>
      </c>
      <c r="V198" s="121">
        <f>'C-Barq Data'!AL198</f>
        <v>0.33333333333333331</v>
      </c>
      <c r="W198" s="121">
        <f>'C-Barq Data'!AP198</f>
        <v>3.5</v>
      </c>
      <c r="X198" s="121">
        <f>'C-Barq Data'!AU198</f>
        <v>1.6666666666666667</v>
      </c>
      <c r="Y198" s="121">
        <f>'C-Barq Data'!AY198</f>
        <v>4</v>
      </c>
      <c r="Z198" s="121">
        <f>'C-Barq Data'!BK198</f>
        <v>1.5</v>
      </c>
      <c r="AA198" s="72">
        <f>'BDI Data'!X198</f>
        <v>11</v>
      </c>
      <c r="AB198" s="72">
        <f>'GAD-7 Data'!J198</f>
        <v>13</v>
      </c>
      <c r="AC198" s="72">
        <f>'RSE Data'!M198</f>
        <v>24</v>
      </c>
    </row>
    <row r="199" spans="2:29" s="69" customFormat="1" ht="15.75" customHeight="1">
      <c r="B199" s="53">
        <v>196</v>
      </c>
      <c r="C199" s="81" t="s">
        <v>35</v>
      </c>
      <c r="D199" s="71" t="s">
        <v>364</v>
      </c>
      <c r="E199" s="71">
        <v>45</v>
      </c>
      <c r="F199" s="71" t="s">
        <v>30</v>
      </c>
      <c r="G199" s="71" t="s">
        <v>61</v>
      </c>
      <c r="H199" s="71" t="s">
        <v>365</v>
      </c>
      <c r="I199" s="71" t="s">
        <v>30</v>
      </c>
      <c r="J199" s="71">
        <v>1</v>
      </c>
      <c r="K199" s="71" t="s">
        <v>366</v>
      </c>
      <c r="L199" s="71" t="s">
        <v>38</v>
      </c>
      <c r="M199" s="120">
        <f>'C-Barq Data'!D199</f>
        <v>2</v>
      </c>
      <c r="N199" s="121">
        <f>'C-Barq Data'!P199</f>
        <v>0.66666666666666663</v>
      </c>
      <c r="O199" s="121">
        <f>'C-Barq Data'!Q199</f>
        <v>0.33333333333333331</v>
      </c>
      <c r="P199" s="121">
        <f>'C-Barq Data'!R199</f>
        <v>0.5</v>
      </c>
      <c r="Q199" s="121">
        <f>'C-Barq Data'!S199</f>
        <v>0</v>
      </c>
      <c r="R199" s="121">
        <f>'C-Barq Data'!AD199</f>
        <v>0.5</v>
      </c>
      <c r="S199" s="121">
        <f>'C-Barq Data'!AE199</f>
        <v>0.66666666666666663</v>
      </c>
      <c r="T199" s="121">
        <f>'C-Barq Data'!AF199</f>
        <v>1</v>
      </c>
      <c r="U199" s="121">
        <f>'C-Barq Data'!AG199</f>
        <v>0</v>
      </c>
      <c r="V199" s="121">
        <f>'C-Barq Data'!AL199</f>
        <v>1</v>
      </c>
      <c r="W199" s="121">
        <f>'C-Barq Data'!AP199</f>
        <v>2</v>
      </c>
      <c r="X199" s="121">
        <f>'C-Barq Data'!AU199</f>
        <v>1.6666666666666667</v>
      </c>
      <c r="Y199" s="121">
        <f>'C-Barq Data'!AY199</f>
        <v>3</v>
      </c>
      <c r="Z199" s="121">
        <f>'C-Barq Data'!BK199</f>
        <v>2</v>
      </c>
      <c r="AA199" s="72">
        <f>'BDI Data'!X199</f>
        <v>13</v>
      </c>
      <c r="AB199" s="72">
        <f>'GAD-7 Data'!J199</f>
        <v>9</v>
      </c>
      <c r="AC199" s="72">
        <f>'RSE Data'!M199</f>
        <v>24</v>
      </c>
    </row>
    <row r="200" spans="2:29" s="69" customFormat="1" ht="15.75" customHeight="1">
      <c r="B200" s="53">
        <v>197</v>
      </c>
      <c r="C200" s="81" t="s">
        <v>35</v>
      </c>
      <c r="D200" s="71" t="s">
        <v>367</v>
      </c>
      <c r="E200" s="71">
        <v>42</v>
      </c>
      <c r="F200" s="71" t="s">
        <v>32</v>
      </c>
      <c r="G200" s="71" t="s">
        <v>54</v>
      </c>
      <c r="H200" s="71" t="s">
        <v>368</v>
      </c>
      <c r="I200" s="71" t="s">
        <v>32</v>
      </c>
      <c r="J200" s="71">
        <v>2</v>
      </c>
      <c r="K200" s="71" t="s">
        <v>369</v>
      </c>
      <c r="L200" s="71" t="s">
        <v>34</v>
      </c>
      <c r="M200" s="120">
        <f>'C-Barq Data'!D200</f>
        <v>4</v>
      </c>
      <c r="N200" s="121">
        <f>'C-Barq Data'!P200</f>
        <v>3.6666666666666665</v>
      </c>
      <c r="O200" s="121">
        <f>'C-Barq Data'!Q200</f>
        <v>0.33333333333333331</v>
      </c>
      <c r="P200" s="121">
        <f>'C-Barq Data'!R200</f>
        <v>4</v>
      </c>
      <c r="Q200" s="121">
        <f>'C-Barq Data'!S200</f>
        <v>1</v>
      </c>
      <c r="R200" s="121">
        <f>'C-Barq Data'!AD200</f>
        <v>1</v>
      </c>
      <c r="S200" s="121">
        <f>'C-Barq Data'!AE200</f>
        <v>3.3333333333333335</v>
      </c>
      <c r="T200" s="121">
        <f>'C-Barq Data'!AF200</f>
        <v>4</v>
      </c>
      <c r="U200" s="121">
        <f>'C-Barq Data'!AG200</f>
        <v>3.5</v>
      </c>
      <c r="V200" s="121">
        <f>'C-Barq Data'!AL200</f>
        <v>3.6666666666666665</v>
      </c>
      <c r="W200" s="121">
        <f>'C-Barq Data'!AP200</f>
        <v>4</v>
      </c>
      <c r="X200" s="121">
        <f>'C-Barq Data'!AU200</f>
        <v>2</v>
      </c>
      <c r="Y200" s="121">
        <f>'C-Barq Data'!AY200</f>
        <v>2.5</v>
      </c>
      <c r="Z200" s="121">
        <f>'C-Barq Data'!BK200</f>
        <v>4</v>
      </c>
      <c r="AA200" s="72">
        <f>'BDI Data'!X200</f>
        <v>29</v>
      </c>
      <c r="AB200" s="72">
        <f>'GAD-7 Data'!J200</f>
        <v>19</v>
      </c>
      <c r="AC200" s="72">
        <f>'RSE Data'!M200</f>
        <v>24</v>
      </c>
    </row>
    <row r="201" spans="2:29" s="69" customFormat="1" ht="15.75" customHeight="1">
      <c r="B201" s="53">
        <v>198</v>
      </c>
      <c r="C201" s="81" t="s">
        <v>35</v>
      </c>
      <c r="D201" s="71" t="s">
        <v>370</v>
      </c>
      <c r="E201" s="71">
        <v>24</v>
      </c>
      <c r="F201" s="71" t="s">
        <v>30</v>
      </c>
      <c r="G201" s="71" t="s">
        <v>128</v>
      </c>
      <c r="H201" s="71" t="s">
        <v>371</v>
      </c>
      <c r="I201" s="71" t="s">
        <v>32</v>
      </c>
      <c r="J201" s="71">
        <v>1</v>
      </c>
      <c r="K201" s="71" t="s">
        <v>372</v>
      </c>
      <c r="L201" s="71" t="s">
        <v>38</v>
      </c>
      <c r="M201" s="120">
        <f>'C-Barq Data'!D201</f>
        <v>1.5</v>
      </c>
      <c r="N201" s="121">
        <f>'C-Barq Data'!P201</f>
        <v>0.66666666666666663</v>
      </c>
      <c r="O201" s="121">
        <f>'C-Barq Data'!Q201</f>
        <v>1.3333333333333333</v>
      </c>
      <c r="P201" s="121">
        <f>'C-Barq Data'!R201</f>
        <v>0</v>
      </c>
      <c r="Q201" s="121">
        <f>'C-Barq Data'!S201</f>
        <v>2.5</v>
      </c>
      <c r="R201" s="121">
        <f>'C-Barq Data'!AD201</f>
        <v>0</v>
      </c>
      <c r="S201" s="121">
        <f>'C-Barq Data'!AE201</f>
        <v>3</v>
      </c>
      <c r="T201" s="121">
        <f>'C-Barq Data'!AF201</f>
        <v>1.5</v>
      </c>
      <c r="U201" s="121">
        <f>'C-Barq Data'!AG201</f>
        <v>0</v>
      </c>
      <c r="V201" s="121">
        <f>'C-Barq Data'!AL201</f>
        <v>4</v>
      </c>
      <c r="W201" s="121">
        <f>'C-Barq Data'!AP201</f>
        <v>2.5</v>
      </c>
      <c r="X201" s="121">
        <f>'C-Barq Data'!AU201</f>
        <v>1.6666666666666667</v>
      </c>
      <c r="Y201" s="121">
        <f>'C-Barq Data'!AY201</f>
        <v>3</v>
      </c>
      <c r="Z201" s="121">
        <f>'C-Barq Data'!BK201</f>
        <v>2.5</v>
      </c>
      <c r="AA201" s="72">
        <f>'BDI Data'!X201</f>
        <v>8</v>
      </c>
      <c r="AB201" s="72">
        <f>'GAD-7 Data'!J201</f>
        <v>8</v>
      </c>
      <c r="AC201" s="72">
        <f>'RSE Data'!M201</f>
        <v>26</v>
      </c>
    </row>
    <row r="202" spans="2:29" s="69" customFormat="1" ht="15.75" customHeight="1">
      <c r="B202" s="53">
        <v>199</v>
      </c>
      <c r="C202" s="81" t="s">
        <v>35</v>
      </c>
      <c r="D202" s="72"/>
      <c r="E202" s="71">
        <v>30</v>
      </c>
      <c r="F202" s="71" t="s">
        <v>30</v>
      </c>
      <c r="G202" s="71" t="s">
        <v>51</v>
      </c>
      <c r="H202" s="71" t="s">
        <v>246</v>
      </c>
      <c r="I202" s="71" t="s">
        <v>32</v>
      </c>
      <c r="J202" s="71">
        <v>1</v>
      </c>
      <c r="K202" s="71" t="s">
        <v>373</v>
      </c>
      <c r="L202" s="71" t="s">
        <v>38</v>
      </c>
      <c r="M202" s="120">
        <f>'C-Barq Data'!D202</f>
        <v>3</v>
      </c>
      <c r="N202" s="121">
        <f>'C-Barq Data'!P202</f>
        <v>2.6666666666666665</v>
      </c>
      <c r="O202" s="121">
        <f>'C-Barq Data'!Q202</f>
        <v>3</v>
      </c>
      <c r="P202" s="121">
        <f>'C-Barq Data'!R202</f>
        <v>3</v>
      </c>
      <c r="Q202" s="121">
        <f>'C-Barq Data'!S202</f>
        <v>3.5</v>
      </c>
      <c r="R202" s="121">
        <f>'C-Barq Data'!AD202</f>
        <v>2.5</v>
      </c>
      <c r="S202" s="121">
        <f>'C-Barq Data'!AE202</f>
        <v>3</v>
      </c>
      <c r="T202" s="121">
        <f>'C-Barq Data'!AF202</f>
        <v>2.5</v>
      </c>
      <c r="U202" s="121">
        <f>'C-Barq Data'!AG202</f>
        <v>2.5</v>
      </c>
      <c r="V202" s="121">
        <f>'C-Barq Data'!AL202</f>
        <v>1.6666666666666667</v>
      </c>
      <c r="W202" s="121">
        <f>'C-Barq Data'!AP202</f>
        <v>2</v>
      </c>
      <c r="X202" s="121">
        <f>'C-Barq Data'!AU202</f>
        <v>2</v>
      </c>
      <c r="Y202" s="121">
        <f>'C-Barq Data'!AY202</f>
        <v>2.5</v>
      </c>
      <c r="Z202" s="121">
        <f>'C-Barq Data'!BK202</f>
        <v>1.5</v>
      </c>
      <c r="AA202" s="72">
        <f>'BDI Data'!X202</f>
        <v>13</v>
      </c>
      <c r="AB202" s="72">
        <f>'GAD-7 Data'!J202</f>
        <v>9</v>
      </c>
      <c r="AC202" s="72">
        <f>'RSE Data'!M202</f>
        <v>21</v>
      </c>
    </row>
    <row r="203" spans="2:29" s="69" customFormat="1" ht="15.75" customHeight="1">
      <c r="B203" s="53">
        <v>200</v>
      </c>
      <c r="C203" s="81" t="s">
        <v>35</v>
      </c>
      <c r="D203" s="71" t="s">
        <v>374</v>
      </c>
      <c r="E203" s="71">
        <v>26</v>
      </c>
      <c r="F203" s="71" t="s">
        <v>30</v>
      </c>
      <c r="G203" s="71" t="s">
        <v>54</v>
      </c>
      <c r="H203" s="71">
        <v>3</v>
      </c>
      <c r="I203" s="71" t="s">
        <v>32</v>
      </c>
      <c r="J203" s="71">
        <v>3</v>
      </c>
      <c r="K203" s="71" t="s">
        <v>342</v>
      </c>
      <c r="L203" s="71" t="s">
        <v>38</v>
      </c>
      <c r="M203" s="120">
        <f>'C-Barq Data'!D203</f>
        <v>1</v>
      </c>
      <c r="N203" s="121">
        <f>'C-Barq Data'!P203</f>
        <v>0</v>
      </c>
      <c r="O203" s="121">
        <f>'C-Barq Data'!Q203</f>
        <v>0</v>
      </c>
      <c r="P203" s="121">
        <f>'C-Barq Data'!R203</f>
        <v>0</v>
      </c>
      <c r="Q203" s="121">
        <f>'C-Barq Data'!S203</f>
        <v>1</v>
      </c>
      <c r="R203" s="121">
        <f>'C-Barq Data'!AD203</f>
        <v>2</v>
      </c>
      <c r="S203" s="121">
        <f>'C-Barq Data'!AE203</f>
        <v>1</v>
      </c>
      <c r="T203" s="121">
        <f>'C-Barq Data'!AF203</f>
        <v>0</v>
      </c>
      <c r="U203" s="121">
        <f>'C-Barq Data'!AG203</f>
        <v>1.5</v>
      </c>
      <c r="V203" s="121">
        <f>'C-Barq Data'!AL203</f>
        <v>0</v>
      </c>
      <c r="W203" s="121">
        <f>'C-Barq Data'!AP203</f>
        <v>3</v>
      </c>
      <c r="X203" s="121">
        <f>'C-Barq Data'!AU203</f>
        <v>0.66666666666666663</v>
      </c>
      <c r="Y203" s="121">
        <f>'C-Barq Data'!AY203</f>
        <v>4</v>
      </c>
      <c r="Z203" s="121">
        <f>'C-Barq Data'!BK203</f>
        <v>1</v>
      </c>
      <c r="AA203" s="72">
        <f>'BDI Data'!X203</f>
        <v>16</v>
      </c>
      <c r="AB203" s="72">
        <f>'GAD-7 Data'!J203</f>
        <v>3</v>
      </c>
      <c r="AC203" s="72">
        <f>'RSE Data'!M203</f>
        <v>25</v>
      </c>
    </row>
    <row r="204" spans="2:29" s="69" customFormat="1" ht="15.75" customHeight="1">
      <c r="B204" s="53">
        <v>201</v>
      </c>
      <c r="C204" s="81" t="s">
        <v>35</v>
      </c>
      <c r="D204" s="71" t="s">
        <v>375</v>
      </c>
      <c r="E204" s="71">
        <v>51</v>
      </c>
      <c r="F204" s="71" t="s">
        <v>30</v>
      </c>
      <c r="G204" s="71" t="s">
        <v>61</v>
      </c>
      <c r="H204" s="71" t="s">
        <v>376</v>
      </c>
      <c r="I204" s="71" t="s">
        <v>30</v>
      </c>
      <c r="J204" s="71">
        <v>2</v>
      </c>
      <c r="K204" s="71" t="s">
        <v>377</v>
      </c>
      <c r="L204" s="71" t="s">
        <v>38</v>
      </c>
      <c r="M204" s="120">
        <f>'C-Barq Data'!D204</f>
        <v>0</v>
      </c>
      <c r="N204" s="121">
        <f>'C-Barq Data'!P204</f>
        <v>0</v>
      </c>
      <c r="O204" s="121">
        <f>'C-Barq Data'!Q204</f>
        <v>0</v>
      </c>
      <c r="P204" s="121">
        <f>'C-Barq Data'!R204</f>
        <v>0</v>
      </c>
      <c r="Q204" s="121">
        <f>'C-Barq Data'!S204</f>
        <v>0</v>
      </c>
      <c r="R204" s="121">
        <f>'C-Barq Data'!AD204</f>
        <v>0</v>
      </c>
      <c r="S204" s="121">
        <f>'C-Barq Data'!AE204</f>
        <v>0.66666666666666663</v>
      </c>
      <c r="T204" s="121">
        <f>'C-Barq Data'!AF204</f>
        <v>0</v>
      </c>
      <c r="U204" s="121">
        <f>'C-Barq Data'!AG204</f>
        <v>0</v>
      </c>
      <c r="V204" s="121">
        <f>'C-Barq Data'!AL204</f>
        <v>0.33333333333333331</v>
      </c>
      <c r="W204" s="121">
        <f>'C-Barq Data'!AP204</f>
        <v>3</v>
      </c>
      <c r="X204" s="121">
        <f>'C-Barq Data'!AU204</f>
        <v>2</v>
      </c>
      <c r="Y204" s="121">
        <f>'C-Barq Data'!AY204</f>
        <v>3.5</v>
      </c>
      <c r="Z204" s="121">
        <f>'C-Barq Data'!BK204</f>
        <v>2.5</v>
      </c>
      <c r="AA204" s="72">
        <f>'BDI Data'!X204</f>
        <v>7</v>
      </c>
      <c r="AB204" s="72">
        <f>'GAD-7 Data'!J204</f>
        <v>0</v>
      </c>
      <c r="AC204" s="72">
        <f>'RSE Data'!M204</f>
        <v>27</v>
      </c>
    </row>
    <row r="205" spans="2:29" s="69" customFormat="1" ht="15.75" customHeight="1">
      <c r="B205" s="53">
        <v>202</v>
      </c>
      <c r="C205" s="81" t="s">
        <v>35</v>
      </c>
      <c r="D205" s="71" t="s">
        <v>378</v>
      </c>
      <c r="E205" s="71">
        <v>26</v>
      </c>
      <c r="F205" s="71" t="s">
        <v>114</v>
      </c>
      <c r="G205" s="71" t="s">
        <v>379</v>
      </c>
      <c r="H205" s="71">
        <v>3</v>
      </c>
      <c r="I205" s="71" t="s">
        <v>32</v>
      </c>
      <c r="J205" s="71">
        <v>3</v>
      </c>
      <c r="K205" s="71" t="s">
        <v>380</v>
      </c>
      <c r="L205" s="71" t="s">
        <v>38</v>
      </c>
      <c r="M205" s="120">
        <f>'C-Barq Data'!D205</f>
        <v>0</v>
      </c>
      <c r="N205" s="121">
        <f>'C-Barq Data'!P205</f>
        <v>0</v>
      </c>
      <c r="O205" s="121">
        <f>'C-Barq Data'!Q205</f>
        <v>0</v>
      </c>
      <c r="P205" s="121">
        <f>'C-Barq Data'!R205</f>
        <v>0.5</v>
      </c>
      <c r="Q205" s="121">
        <f>'C-Barq Data'!S205</f>
        <v>1.5</v>
      </c>
      <c r="R205" s="121">
        <f>'C-Barq Data'!AD205</f>
        <v>0</v>
      </c>
      <c r="S205" s="121">
        <f>'C-Barq Data'!AE205</f>
        <v>0.33333333333333331</v>
      </c>
      <c r="T205" s="121">
        <f>'C-Barq Data'!AF205</f>
        <v>0.5</v>
      </c>
      <c r="U205" s="121">
        <f>'C-Barq Data'!AG205</f>
        <v>0</v>
      </c>
      <c r="V205" s="121">
        <f>'C-Barq Data'!AL205</f>
        <v>0.66666666666666663</v>
      </c>
      <c r="W205" s="121">
        <f>'C-Barq Data'!AP205</f>
        <v>3</v>
      </c>
      <c r="X205" s="121">
        <f>'C-Barq Data'!AU205</f>
        <v>0</v>
      </c>
      <c r="Y205" s="121">
        <f>'C-Barq Data'!AY205</f>
        <v>4</v>
      </c>
      <c r="Z205" s="121">
        <f>'C-Barq Data'!BK205</f>
        <v>3</v>
      </c>
      <c r="AA205" s="72">
        <f>'BDI Data'!X205</f>
        <v>19</v>
      </c>
      <c r="AB205" s="72">
        <f>'GAD-7 Data'!J205</f>
        <v>19</v>
      </c>
      <c r="AC205" s="72">
        <f>'RSE Data'!M205</f>
        <v>26</v>
      </c>
    </row>
    <row r="206" spans="2:29" s="69" customFormat="1" ht="15.75" customHeight="1">
      <c r="B206" s="53">
        <v>203</v>
      </c>
      <c r="C206" s="81" t="s">
        <v>35</v>
      </c>
      <c r="D206" s="71" t="s">
        <v>381</v>
      </c>
      <c r="E206" s="71">
        <v>31</v>
      </c>
      <c r="F206" s="71" t="s">
        <v>30</v>
      </c>
      <c r="G206" s="71" t="s">
        <v>346</v>
      </c>
      <c r="H206" s="71" t="s">
        <v>382</v>
      </c>
      <c r="I206" s="71" t="s">
        <v>30</v>
      </c>
      <c r="J206" s="71">
        <v>3</v>
      </c>
      <c r="K206" s="71" t="s">
        <v>383</v>
      </c>
      <c r="L206" s="71" t="s">
        <v>34</v>
      </c>
      <c r="M206" s="120">
        <f>'C-Barq Data'!D206</f>
        <v>2.5</v>
      </c>
      <c r="N206" s="121">
        <f>'C-Barq Data'!P206</f>
        <v>1</v>
      </c>
      <c r="O206" s="121">
        <f>'C-Barq Data'!Q206</f>
        <v>0</v>
      </c>
      <c r="P206" s="121">
        <f>'C-Barq Data'!R206</f>
        <v>1</v>
      </c>
      <c r="Q206" s="121">
        <f>'C-Barq Data'!S206</f>
        <v>0</v>
      </c>
      <c r="R206" s="121">
        <f>'C-Barq Data'!AD206</f>
        <v>0</v>
      </c>
      <c r="S206" s="121">
        <f>'C-Barq Data'!AE206</f>
        <v>0</v>
      </c>
      <c r="T206" s="121">
        <f>'C-Barq Data'!AF206</f>
        <v>0</v>
      </c>
      <c r="U206" s="121">
        <f>'C-Barq Data'!AG206</f>
        <v>0</v>
      </c>
      <c r="V206" s="121">
        <f>'C-Barq Data'!AL206</f>
        <v>1.3333333333333333</v>
      </c>
      <c r="W206" s="121">
        <f>'C-Barq Data'!AP206</f>
        <v>3.5</v>
      </c>
      <c r="X206" s="121">
        <f>'C-Barq Data'!AU206</f>
        <v>1.6666666666666667</v>
      </c>
      <c r="Y206" s="121">
        <f>'C-Barq Data'!AY206</f>
        <v>4</v>
      </c>
      <c r="Z206" s="121">
        <f>'C-Barq Data'!BK206</f>
        <v>2.5</v>
      </c>
      <c r="AA206" s="72">
        <f>'BDI Data'!X206</f>
        <v>26</v>
      </c>
      <c r="AB206" s="72">
        <f>'GAD-7 Data'!J206</f>
        <v>20</v>
      </c>
      <c r="AC206" s="72">
        <f>'RSE Data'!M206</f>
        <v>17</v>
      </c>
    </row>
    <row r="207" spans="2:29" s="69" customFormat="1" ht="15.75" customHeight="1">
      <c r="B207" s="53">
        <v>204</v>
      </c>
      <c r="C207" s="81" t="s">
        <v>35</v>
      </c>
      <c r="D207" s="72"/>
      <c r="E207" s="71">
        <v>31</v>
      </c>
      <c r="F207" s="71" t="s">
        <v>32</v>
      </c>
      <c r="G207" s="71" t="s">
        <v>74</v>
      </c>
      <c r="H207" s="71" t="s">
        <v>384</v>
      </c>
      <c r="I207" s="71" t="s">
        <v>32</v>
      </c>
      <c r="J207" s="71">
        <v>2</v>
      </c>
      <c r="K207" s="71" t="s">
        <v>385</v>
      </c>
      <c r="L207" s="71" t="s">
        <v>38</v>
      </c>
      <c r="M207" s="120">
        <f>'C-Barq Data'!D207</f>
        <v>2.5</v>
      </c>
      <c r="N207" s="121">
        <f>'C-Barq Data'!P207</f>
        <v>2.3333333333333335</v>
      </c>
      <c r="O207" s="121">
        <f>'C-Barq Data'!Q207</f>
        <v>2</v>
      </c>
      <c r="P207" s="121">
        <f>'C-Barq Data'!R207</f>
        <v>1.5</v>
      </c>
      <c r="Q207" s="121">
        <f>'C-Barq Data'!S207</f>
        <v>2.5</v>
      </c>
      <c r="R207" s="121">
        <f>'C-Barq Data'!AD207</f>
        <v>2.5</v>
      </c>
      <c r="S207" s="121">
        <f>'C-Barq Data'!AE207</f>
        <v>1.6666666666666667</v>
      </c>
      <c r="T207" s="121">
        <f>'C-Barq Data'!AF207</f>
        <v>2.5</v>
      </c>
      <c r="U207" s="121">
        <f>'C-Barq Data'!AG207</f>
        <v>2.5</v>
      </c>
      <c r="V207" s="121">
        <f>'C-Barq Data'!AL207</f>
        <v>1.6666666666666667</v>
      </c>
      <c r="W207" s="121">
        <f>'C-Barq Data'!AP207</f>
        <v>2.5</v>
      </c>
      <c r="X207" s="121">
        <f>'C-Barq Data'!AU207</f>
        <v>1.6666666666666667</v>
      </c>
      <c r="Y207" s="121">
        <f>'C-Barq Data'!AY207</f>
        <v>2</v>
      </c>
      <c r="Z207" s="121">
        <f>'C-Barq Data'!BK207</f>
        <v>3</v>
      </c>
      <c r="AA207" s="72">
        <f>'BDI Data'!X207</f>
        <v>7</v>
      </c>
      <c r="AB207" s="72">
        <f>'GAD-7 Data'!J207</f>
        <v>3</v>
      </c>
      <c r="AC207" s="72">
        <f>'RSE Data'!M207</f>
        <v>25</v>
      </c>
    </row>
    <row r="208" spans="2:29" s="69" customFormat="1" ht="15.75" customHeight="1">
      <c r="B208" s="53">
        <v>205</v>
      </c>
      <c r="C208" s="81" t="s">
        <v>35</v>
      </c>
      <c r="D208" s="72"/>
      <c r="E208" s="71">
        <v>27</v>
      </c>
      <c r="F208" s="71" t="s">
        <v>30</v>
      </c>
      <c r="G208" s="71" t="s">
        <v>61</v>
      </c>
      <c r="H208" s="71" t="s">
        <v>386</v>
      </c>
      <c r="I208" s="71" t="s">
        <v>32</v>
      </c>
      <c r="J208" s="71">
        <v>1</v>
      </c>
      <c r="K208" s="71" t="s">
        <v>387</v>
      </c>
      <c r="L208" s="71" t="s">
        <v>38</v>
      </c>
      <c r="M208" s="120">
        <f>'C-Barq Data'!D208</f>
        <v>0.5</v>
      </c>
      <c r="N208" s="121">
        <f>'C-Barq Data'!P208</f>
        <v>0</v>
      </c>
      <c r="O208" s="121">
        <f>'C-Barq Data'!Q208</f>
        <v>0</v>
      </c>
      <c r="P208" s="121">
        <f>'C-Barq Data'!R208</f>
        <v>3</v>
      </c>
      <c r="Q208" s="121">
        <f>'C-Barq Data'!S208</f>
        <v>0</v>
      </c>
      <c r="R208" s="121">
        <f>'C-Barq Data'!AD208</f>
        <v>0</v>
      </c>
      <c r="S208" s="121">
        <f>'C-Barq Data'!AE208</f>
        <v>2</v>
      </c>
      <c r="T208" s="121">
        <f>'C-Barq Data'!AF208</f>
        <v>0.5</v>
      </c>
      <c r="U208" s="121">
        <f>'C-Barq Data'!AG208</f>
        <v>0</v>
      </c>
      <c r="V208" s="121">
        <f>'C-Barq Data'!AL208</f>
        <v>1</v>
      </c>
      <c r="W208" s="121">
        <f>'C-Barq Data'!AP208</f>
        <v>2.5</v>
      </c>
      <c r="X208" s="121">
        <f>'C-Barq Data'!AU208</f>
        <v>2</v>
      </c>
      <c r="Y208" s="121">
        <f>'C-Barq Data'!AY208</f>
        <v>4</v>
      </c>
      <c r="Z208" s="121">
        <f>'C-Barq Data'!BK208</f>
        <v>3</v>
      </c>
      <c r="AA208" s="72">
        <f>'BDI Data'!X208</f>
        <v>9</v>
      </c>
      <c r="AB208" s="72">
        <f>'GAD-7 Data'!J208</f>
        <v>4</v>
      </c>
      <c r="AC208" s="72">
        <f>'RSE Data'!M208</f>
        <v>27</v>
      </c>
    </row>
    <row r="209" spans="2:29" s="69" customFormat="1" ht="15.75" customHeight="1">
      <c r="B209" s="53">
        <v>206</v>
      </c>
      <c r="C209" s="81" t="s">
        <v>35</v>
      </c>
      <c r="D209" s="72"/>
      <c r="E209" s="71">
        <v>33</v>
      </c>
      <c r="F209" s="71" t="s">
        <v>30</v>
      </c>
      <c r="G209" s="71" t="s">
        <v>31</v>
      </c>
      <c r="H209" s="71">
        <v>8</v>
      </c>
      <c r="I209" s="71" t="s">
        <v>32</v>
      </c>
      <c r="J209" s="71">
        <v>2</v>
      </c>
      <c r="K209" s="71" t="s">
        <v>388</v>
      </c>
      <c r="L209" s="71" t="s">
        <v>38</v>
      </c>
      <c r="M209" s="120">
        <f>'C-Barq Data'!D209</f>
        <v>3</v>
      </c>
      <c r="N209" s="121">
        <f>'C-Barq Data'!P209</f>
        <v>0</v>
      </c>
      <c r="O209" s="121">
        <f>'C-Barq Data'!Q209</f>
        <v>1</v>
      </c>
      <c r="P209" s="121">
        <f>'C-Barq Data'!R209</f>
        <v>1</v>
      </c>
      <c r="Q209" s="121">
        <f>'C-Barq Data'!S209</f>
        <v>2</v>
      </c>
      <c r="R209" s="121">
        <f>'C-Barq Data'!AD209</f>
        <v>0</v>
      </c>
      <c r="S209" s="121">
        <f>'C-Barq Data'!AE209</f>
        <v>0.33333333333333331</v>
      </c>
      <c r="T209" s="121">
        <f>'C-Barq Data'!AF209</f>
        <v>0.5</v>
      </c>
      <c r="U209" s="121">
        <f>'C-Barq Data'!AG209</f>
        <v>0.5</v>
      </c>
      <c r="V209" s="121">
        <f>'C-Barq Data'!AL209</f>
        <v>0</v>
      </c>
      <c r="W209" s="121">
        <f>'C-Barq Data'!AP209</f>
        <v>1.5</v>
      </c>
      <c r="X209" s="121">
        <f>'C-Barq Data'!AU209</f>
        <v>0.66666666666666663</v>
      </c>
      <c r="Y209" s="121">
        <f>'C-Barq Data'!AY209</f>
        <v>1.5</v>
      </c>
      <c r="Z209" s="121">
        <f>'C-Barq Data'!BK209</f>
        <v>2</v>
      </c>
      <c r="AA209" s="72">
        <f>'BDI Data'!X209</f>
        <v>9</v>
      </c>
      <c r="AB209" s="72">
        <f>'GAD-7 Data'!J209</f>
        <v>1</v>
      </c>
      <c r="AC209" s="72">
        <f>'RSE Data'!M209</f>
        <v>24</v>
      </c>
    </row>
    <row r="210" spans="2:29" s="69" customFormat="1" ht="15.75" customHeight="1">
      <c r="B210" s="53">
        <v>207</v>
      </c>
      <c r="C210" s="81" t="s">
        <v>35</v>
      </c>
      <c r="D210" s="72"/>
      <c r="E210" s="71">
        <v>36</v>
      </c>
      <c r="F210" s="71" t="s">
        <v>30</v>
      </c>
      <c r="G210" s="71" t="s">
        <v>61</v>
      </c>
      <c r="H210" s="71">
        <v>1.5</v>
      </c>
      <c r="I210" s="71" t="s">
        <v>30</v>
      </c>
      <c r="J210" s="71">
        <v>1</v>
      </c>
      <c r="K210" s="71" t="s">
        <v>81</v>
      </c>
      <c r="L210" s="71" t="s">
        <v>38</v>
      </c>
      <c r="M210" s="120">
        <f>'C-Barq Data'!D210</f>
        <v>2</v>
      </c>
      <c r="N210" s="121">
        <f>'C-Barq Data'!P210</f>
        <v>1</v>
      </c>
      <c r="O210" s="121">
        <f>'C-Barq Data'!Q210</f>
        <v>0</v>
      </c>
      <c r="P210" s="121">
        <f>'C-Barq Data'!R210</f>
        <v>1</v>
      </c>
      <c r="Q210" s="121">
        <f>'C-Barq Data'!S210</f>
        <v>0.5</v>
      </c>
      <c r="R210" s="121">
        <f>'C-Barq Data'!AD210</f>
        <v>0</v>
      </c>
      <c r="S210" s="121">
        <f>'C-Barq Data'!AE210</f>
        <v>2.6666666666666665</v>
      </c>
      <c r="T210" s="121">
        <f>'C-Barq Data'!AF210</f>
        <v>1</v>
      </c>
      <c r="U210" s="121">
        <f>'C-Barq Data'!AG210</f>
        <v>3</v>
      </c>
      <c r="V210" s="121">
        <f>'C-Barq Data'!AL210</f>
        <v>2.3333333333333335</v>
      </c>
      <c r="W210" s="121">
        <f>'C-Barq Data'!AP210</f>
        <v>4</v>
      </c>
      <c r="X210" s="121">
        <f>'C-Barq Data'!AU210</f>
        <v>1.6666666666666667</v>
      </c>
      <c r="Y210" s="121">
        <f>'C-Barq Data'!AY210</f>
        <v>2</v>
      </c>
      <c r="Z210" s="121">
        <f>'C-Barq Data'!BK210</f>
        <v>3</v>
      </c>
      <c r="AA210" s="72">
        <f>'BDI Data'!X210</f>
        <v>16</v>
      </c>
      <c r="AB210" s="72">
        <f>'GAD-7 Data'!J210</f>
        <v>6</v>
      </c>
      <c r="AC210" s="72">
        <f>'RSE Data'!M210</f>
        <v>26</v>
      </c>
    </row>
    <row r="211" spans="2:29" s="69" customFormat="1" ht="15.75" customHeight="1">
      <c r="B211" s="53">
        <v>208</v>
      </c>
      <c r="C211" s="81" t="s">
        <v>35</v>
      </c>
      <c r="D211" s="72"/>
      <c r="E211" s="71">
        <v>62</v>
      </c>
      <c r="F211" s="71" t="s">
        <v>30</v>
      </c>
      <c r="G211" s="71" t="s">
        <v>31</v>
      </c>
      <c r="H211" s="71">
        <v>12</v>
      </c>
      <c r="I211" s="71" t="s">
        <v>32</v>
      </c>
      <c r="J211" s="71">
        <v>1</v>
      </c>
      <c r="K211" s="71" t="s">
        <v>389</v>
      </c>
      <c r="L211" s="71" t="s">
        <v>34</v>
      </c>
      <c r="M211" s="120">
        <f>'C-Barq Data'!D211</f>
        <v>2</v>
      </c>
      <c r="N211" s="121">
        <f>'C-Barq Data'!P211</f>
        <v>0</v>
      </c>
      <c r="O211" s="121">
        <f>'C-Barq Data'!Q211</f>
        <v>0</v>
      </c>
      <c r="P211" s="121">
        <f>'C-Barq Data'!R211</f>
        <v>3</v>
      </c>
      <c r="Q211" s="121">
        <f>'C-Barq Data'!S211</f>
        <v>2</v>
      </c>
      <c r="R211" s="121">
        <f>'C-Barq Data'!AD211</f>
        <v>0</v>
      </c>
      <c r="S211" s="121">
        <f>'C-Barq Data'!AE211</f>
        <v>0.33333333333333331</v>
      </c>
      <c r="T211" s="121">
        <f>'C-Barq Data'!AF211</f>
        <v>3</v>
      </c>
      <c r="U211" s="121">
        <f>'C-Barq Data'!AG211</f>
        <v>0</v>
      </c>
      <c r="V211" s="121">
        <f>'C-Barq Data'!AL211</f>
        <v>0.33333333333333331</v>
      </c>
      <c r="W211" s="121">
        <f>'C-Barq Data'!AP211</f>
        <v>3</v>
      </c>
      <c r="X211" s="121">
        <f>'C-Barq Data'!AU211</f>
        <v>2</v>
      </c>
      <c r="Y211" s="121">
        <f>'C-Barq Data'!AY211</f>
        <v>2</v>
      </c>
      <c r="Z211" s="121">
        <f>'C-Barq Data'!BK211</f>
        <v>1.5</v>
      </c>
      <c r="AA211" s="72">
        <f>'BDI Data'!X211</f>
        <v>10</v>
      </c>
      <c r="AB211" s="72">
        <f>'GAD-7 Data'!J211</f>
        <v>0</v>
      </c>
      <c r="AC211" s="72">
        <f>'RSE Data'!M211</f>
        <v>25</v>
      </c>
    </row>
    <row r="212" spans="2:29" s="69" customFormat="1" ht="15.75" customHeight="1">
      <c r="B212" s="53">
        <v>209</v>
      </c>
      <c r="C212" s="81" t="s">
        <v>35</v>
      </c>
      <c r="D212" s="72"/>
      <c r="E212" s="71">
        <v>54</v>
      </c>
      <c r="F212" s="71" t="s">
        <v>30</v>
      </c>
      <c r="G212" s="71" t="s">
        <v>31</v>
      </c>
      <c r="H212" s="71">
        <v>4</v>
      </c>
      <c r="I212" s="71" t="s">
        <v>30</v>
      </c>
      <c r="J212" s="71">
        <v>3</v>
      </c>
      <c r="K212" s="71" t="s">
        <v>390</v>
      </c>
      <c r="L212" s="71" t="s">
        <v>38</v>
      </c>
      <c r="M212" s="120">
        <f>'C-Barq Data'!D212</f>
        <v>3</v>
      </c>
      <c r="N212" s="121">
        <f>'C-Barq Data'!P212</f>
        <v>0.66666666666666663</v>
      </c>
      <c r="O212" s="121">
        <f>'C-Barq Data'!Q212</f>
        <v>0</v>
      </c>
      <c r="P212" s="121">
        <f>'C-Barq Data'!R212</f>
        <v>1.5</v>
      </c>
      <c r="Q212" s="121">
        <f>'C-Barq Data'!S212</f>
        <v>1</v>
      </c>
      <c r="R212" s="121">
        <f>'C-Barq Data'!AD212</f>
        <v>0</v>
      </c>
      <c r="S212" s="121">
        <f>'C-Barq Data'!AE212</f>
        <v>0</v>
      </c>
      <c r="T212" s="121">
        <f>'C-Barq Data'!AF212</f>
        <v>0</v>
      </c>
      <c r="U212" s="121">
        <f>'C-Barq Data'!AG212</f>
        <v>0</v>
      </c>
      <c r="V212" s="121">
        <f>'C-Barq Data'!AL212</f>
        <v>0.66666666666666663</v>
      </c>
      <c r="W212" s="121">
        <f>'C-Barq Data'!AP212</f>
        <v>2</v>
      </c>
      <c r="X212" s="121">
        <f>'C-Barq Data'!AU212</f>
        <v>0.33333333333333331</v>
      </c>
      <c r="Y212" s="121">
        <f>'C-Barq Data'!AY212</f>
        <v>2.5</v>
      </c>
      <c r="Z212" s="121">
        <f>'C-Barq Data'!BK212</f>
        <v>3</v>
      </c>
      <c r="AA212" s="72">
        <f>'BDI Data'!X212</f>
        <v>2</v>
      </c>
      <c r="AB212" s="72">
        <f>'GAD-7 Data'!J212</f>
        <v>2</v>
      </c>
      <c r="AC212" s="72">
        <f>'RSE Data'!M212</f>
        <v>35</v>
      </c>
    </row>
    <row r="213" spans="2:29" s="69" customFormat="1" ht="15.75" customHeight="1">
      <c r="B213" s="53">
        <v>210</v>
      </c>
      <c r="C213" s="81" t="s">
        <v>35</v>
      </c>
      <c r="D213" s="72"/>
      <c r="E213" s="71">
        <v>38</v>
      </c>
      <c r="F213" s="71" t="s">
        <v>30</v>
      </c>
      <c r="G213" s="71" t="s">
        <v>61</v>
      </c>
      <c r="H213" s="71">
        <v>11</v>
      </c>
      <c r="I213" s="71" t="s">
        <v>30</v>
      </c>
      <c r="J213" s="71">
        <v>1</v>
      </c>
      <c r="K213" s="71" t="s">
        <v>391</v>
      </c>
      <c r="L213" s="71" t="s">
        <v>34</v>
      </c>
      <c r="M213" s="120">
        <f>'C-Barq Data'!D213</f>
        <v>2</v>
      </c>
      <c r="N213" s="121">
        <f>'C-Barq Data'!P213</f>
        <v>1</v>
      </c>
      <c r="O213" s="121">
        <f>'C-Barq Data'!Q213</f>
        <v>0</v>
      </c>
      <c r="P213" s="121">
        <f>'C-Barq Data'!R213</f>
        <v>4</v>
      </c>
      <c r="Q213" s="121">
        <f>'C-Barq Data'!S213</f>
        <v>0</v>
      </c>
      <c r="R213" s="121">
        <f>'C-Barq Data'!AD213</f>
        <v>0.5</v>
      </c>
      <c r="S213" s="121">
        <f>'C-Barq Data'!AE213</f>
        <v>1.6666666666666667</v>
      </c>
      <c r="T213" s="121">
        <f>'C-Barq Data'!AF213</f>
        <v>3</v>
      </c>
      <c r="U213" s="121">
        <f>'C-Barq Data'!AG213</f>
        <v>1</v>
      </c>
      <c r="V213" s="121">
        <f>'C-Barq Data'!AL213</f>
        <v>0.33333333333333331</v>
      </c>
      <c r="W213" s="121">
        <f>'C-Barq Data'!AP213</f>
        <v>3</v>
      </c>
      <c r="X213" s="121">
        <f>'C-Barq Data'!AU213</f>
        <v>1.3333333333333333</v>
      </c>
      <c r="Y213" s="121">
        <f>'C-Barq Data'!AY213</f>
        <v>1.5</v>
      </c>
      <c r="Z213" s="121">
        <f>'C-Barq Data'!BK213</f>
        <v>1.5</v>
      </c>
      <c r="AA213" s="72">
        <f>'BDI Data'!X213</f>
        <v>28</v>
      </c>
      <c r="AB213" s="72">
        <f>'GAD-7 Data'!J213</f>
        <v>8</v>
      </c>
      <c r="AC213" s="72">
        <f>'RSE Data'!M213</f>
        <v>22</v>
      </c>
    </row>
    <row r="214" spans="2:29" s="69" customFormat="1" ht="15.75" customHeight="1">
      <c r="B214" s="53">
        <v>211</v>
      </c>
      <c r="C214" s="81" t="s">
        <v>35</v>
      </c>
      <c r="D214" s="72"/>
      <c r="E214" s="71">
        <v>33</v>
      </c>
      <c r="F214" s="71" t="s">
        <v>30</v>
      </c>
      <c r="G214" s="71" t="s">
        <v>31</v>
      </c>
      <c r="H214" s="71" t="s">
        <v>179</v>
      </c>
      <c r="I214" s="71" t="s">
        <v>32</v>
      </c>
      <c r="J214" s="71">
        <v>1</v>
      </c>
      <c r="K214" s="71" t="s">
        <v>173</v>
      </c>
      <c r="L214" s="71" t="s">
        <v>34</v>
      </c>
      <c r="M214" s="120">
        <f>'C-Barq Data'!D214</f>
        <v>4</v>
      </c>
      <c r="N214" s="121">
        <f>'C-Barq Data'!P214</f>
        <v>1.6666666666666667</v>
      </c>
      <c r="O214" s="121">
        <f>'C-Barq Data'!Q214</f>
        <v>0</v>
      </c>
      <c r="P214" s="121">
        <f>'C-Barq Data'!R214</f>
        <v>2.5</v>
      </c>
      <c r="Q214" s="121">
        <f>'C-Barq Data'!S214</f>
        <v>0</v>
      </c>
      <c r="R214" s="121">
        <f>'C-Barq Data'!AD214</f>
        <v>2.5</v>
      </c>
      <c r="S214" s="121">
        <f>'C-Barq Data'!AE214</f>
        <v>3.3333333333333335</v>
      </c>
      <c r="T214" s="121">
        <f>'C-Barq Data'!AF214</f>
        <v>2</v>
      </c>
      <c r="U214" s="121">
        <f>'C-Barq Data'!AG214</f>
        <v>3</v>
      </c>
      <c r="V214" s="121">
        <f>'C-Barq Data'!AL214</f>
        <v>3.3333333333333335</v>
      </c>
      <c r="W214" s="121">
        <f>'C-Barq Data'!AP214</f>
        <v>3</v>
      </c>
      <c r="X214" s="121">
        <f>'C-Barq Data'!AU214</f>
        <v>2.6666666666666665</v>
      </c>
      <c r="Y214" s="121">
        <f>'C-Barq Data'!AY214</f>
        <v>4</v>
      </c>
      <c r="Z214" s="121">
        <f>'C-Barq Data'!BK214</f>
        <v>2</v>
      </c>
      <c r="AA214" s="72">
        <f>'BDI Data'!X214</f>
        <v>46</v>
      </c>
      <c r="AB214" s="72">
        <f>'GAD-7 Data'!J214</f>
        <v>17</v>
      </c>
      <c r="AC214" s="72">
        <f>'RSE Data'!M214</f>
        <v>24</v>
      </c>
    </row>
    <row r="215" spans="2:29" s="69" customFormat="1" ht="15.75" customHeight="1">
      <c r="B215" s="53">
        <v>212</v>
      </c>
      <c r="C215" s="81" t="s">
        <v>35</v>
      </c>
      <c r="D215" s="72"/>
      <c r="E215" s="71">
        <v>30</v>
      </c>
      <c r="F215" s="71" t="s">
        <v>30</v>
      </c>
      <c r="G215" s="71" t="s">
        <v>66</v>
      </c>
      <c r="H215" s="71">
        <v>12</v>
      </c>
      <c r="I215" s="71" t="s">
        <v>30</v>
      </c>
      <c r="J215" s="71">
        <v>2</v>
      </c>
      <c r="K215" s="71" t="s">
        <v>392</v>
      </c>
      <c r="L215" s="71" t="s">
        <v>34</v>
      </c>
      <c r="M215" s="120">
        <f>'C-Barq Data'!D215</f>
        <v>2.5</v>
      </c>
      <c r="N215" s="121">
        <f>'C-Barq Data'!P215</f>
        <v>0.66666666666666663</v>
      </c>
      <c r="O215" s="121">
        <f>'C-Barq Data'!Q215</f>
        <v>0</v>
      </c>
      <c r="P215" s="121">
        <f>'C-Barq Data'!R215</f>
        <v>1.5</v>
      </c>
      <c r="Q215" s="121">
        <f>'C-Barq Data'!S215</f>
        <v>0.5</v>
      </c>
      <c r="R215" s="121">
        <f>'C-Barq Data'!AD215</f>
        <v>0.5</v>
      </c>
      <c r="S215" s="121">
        <f>'C-Barq Data'!AE215</f>
        <v>1.3333333333333333</v>
      </c>
      <c r="T215" s="121">
        <f>'C-Barq Data'!AF215</f>
        <v>1</v>
      </c>
      <c r="U215" s="121">
        <f>'C-Barq Data'!AG215</f>
        <v>2.5</v>
      </c>
      <c r="V215" s="121">
        <f>'C-Barq Data'!AL215</f>
        <v>1.3333333333333333</v>
      </c>
      <c r="W215" s="121">
        <f>'C-Barq Data'!AP215</f>
        <v>4</v>
      </c>
      <c r="X215" s="121">
        <f>'C-Barq Data'!AU215</f>
        <v>1.3333333333333333</v>
      </c>
      <c r="Y215" s="121">
        <f>'C-Barq Data'!AY215</f>
        <v>1</v>
      </c>
      <c r="Z215" s="121">
        <f>'C-Barq Data'!BK215</f>
        <v>2</v>
      </c>
      <c r="AA215" s="72">
        <f>'BDI Data'!X215</f>
        <v>10</v>
      </c>
      <c r="AB215" s="72">
        <f>'GAD-7 Data'!J215</f>
        <v>9</v>
      </c>
      <c r="AC215" s="72">
        <f>'RSE Data'!M215</f>
        <v>22</v>
      </c>
    </row>
    <row r="216" spans="2:29" s="69" customFormat="1" ht="15.75" customHeight="1">
      <c r="B216" s="53">
        <v>213</v>
      </c>
      <c r="C216" s="81" t="s">
        <v>35</v>
      </c>
      <c r="D216" s="72"/>
      <c r="E216" s="71">
        <v>26</v>
      </c>
      <c r="F216" s="71" t="s">
        <v>30</v>
      </c>
      <c r="G216" s="71" t="s">
        <v>31</v>
      </c>
      <c r="H216" s="71" t="s">
        <v>321</v>
      </c>
      <c r="I216" s="71" t="s">
        <v>32</v>
      </c>
      <c r="J216" s="71">
        <v>1</v>
      </c>
      <c r="K216" s="71" t="s">
        <v>393</v>
      </c>
      <c r="L216" s="71" t="s">
        <v>34</v>
      </c>
      <c r="M216" s="120">
        <f>'C-Barq Data'!D216</f>
        <v>2.5</v>
      </c>
      <c r="N216" s="121">
        <f>'C-Barq Data'!P216</f>
        <v>2.6666666666666665</v>
      </c>
      <c r="O216" s="121">
        <f>'C-Barq Data'!Q216</f>
        <v>0</v>
      </c>
      <c r="P216" s="121">
        <f>'C-Barq Data'!R216</f>
        <v>2</v>
      </c>
      <c r="Q216" s="121">
        <f>'C-Barq Data'!S216</f>
        <v>0</v>
      </c>
      <c r="R216" s="121">
        <f>'C-Barq Data'!AD216</f>
        <v>1</v>
      </c>
      <c r="S216" s="121">
        <f>'C-Barq Data'!AE216</f>
        <v>2.3333333333333335</v>
      </c>
      <c r="T216" s="121">
        <f>'C-Barq Data'!AF216</f>
        <v>0.5</v>
      </c>
      <c r="U216" s="121">
        <f>'C-Barq Data'!AG216</f>
        <v>1</v>
      </c>
      <c r="V216" s="121">
        <f>'C-Barq Data'!AL216</f>
        <v>2</v>
      </c>
      <c r="W216" s="121">
        <f>'C-Barq Data'!AP216</f>
        <v>4</v>
      </c>
      <c r="X216" s="121">
        <f>'C-Barq Data'!AU216</f>
        <v>2.6666666666666665</v>
      </c>
      <c r="Y216" s="121">
        <f>'C-Barq Data'!AY216</f>
        <v>4</v>
      </c>
      <c r="Z216" s="121">
        <f>'C-Barq Data'!BK216</f>
        <v>4</v>
      </c>
      <c r="AA216" s="72">
        <f>'BDI Data'!X216</f>
        <v>17</v>
      </c>
      <c r="AB216" s="72">
        <f>'GAD-7 Data'!J216</f>
        <v>5</v>
      </c>
      <c r="AC216" s="72">
        <f>'RSE Data'!M216</f>
        <v>25</v>
      </c>
    </row>
    <row r="217" spans="2:29" s="69" customFormat="1" ht="15.75" customHeight="1">
      <c r="B217" s="53">
        <v>214</v>
      </c>
      <c r="C217" s="81" t="s">
        <v>35</v>
      </c>
      <c r="D217" s="71" t="s">
        <v>394</v>
      </c>
      <c r="E217" s="71">
        <v>62</v>
      </c>
      <c r="F217" s="71" t="s">
        <v>30</v>
      </c>
      <c r="G217" s="71" t="s">
        <v>54</v>
      </c>
      <c r="H217" s="71">
        <v>5</v>
      </c>
      <c r="I217" s="71" t="s">
        <v>30</v>
      </c>
      <c r="J217" s="71">
        <v>1</v>
      </c>
      <c r="K217" s="71" t="s">
        <v>395</v>
      </c>
      <c r="L217" s="71" t="s">
        <v>34</v>
      </c>
      <c r="M217" s="120">
        <f>'C-Barq Data'!D217</f>
        <v>3</v>
      </c>
      <c r="N217" s="121">
        <f>'C-Barq Data'!P217</f>
        <v>3</v>
      </c>
      <c r="O217" s="121">
        <f>'C-Barq Data'!Q217</f>
        <v>0.66666666666666663</v>
      </c>
      <c r="P217" s="121">
        <f>'C-Barq Data'!R217</f>
        <v>3</v>
      </c>
      <c r="Q217" s="121">
        <f>'C-Barq Data'!S217</f>
        <v>0</v>
      </c>
      <c r="R217" s="121">
        <f>'C-Barq Data'!AD217</f>
        <v>2.5</v>
      </c>
      <c r="S217" s="121">
        <f>'C-Barq Data'!AE217</f>
        <v>1.6666666666666667</v>
      </c>
      <c r="T217" s="121">
        <f>'C-Barq Data'!AF217</f>
        <v>2</v>
      </c>
      <c r="U217" s="121">
        <f>'C-Barq Data'!AG217</f>
        <v>1</v>
      </c>
      <c r="V217" s="121">
        <f>'C-Barq Data'!AL217</f>
        <v>0</v>
      </c>
      <c r="W217" s="121">
        <f>'C-Barq Data'!AP217</f>
        <v>3</v>
      </c>
      <c r="X217" s="121">
        <f>'C-Barq Data'!AU217</f>
        <v>2</v>
      </c>
      <c r="Y217" s="121">
        <f>'C-Barq Data'!AY217</f>
        <v>2.5</v>
      </c>
      <c r="Z217" s="121">
        <f>'C-Barq Data'!BK217</f>
        <v>2.5</v>
      </c>
      <c r="AA217" s="72">
        <f>'BDI Data'!X217</f>
        <v>18</v>
      </c>
      <c r="AB217" s="72">
        <f>'GAD-7 Data'!J217</f>
        <v>3</v>
      </c>
      <c r="AC217" s="72">
        <f>'RSE Data'!M217</f>
        <v>23</v>
      </c>
    </row>
    <row r="218" spans="2:29" s="69" customFormat="1" ht="15.75" customHeight="1">
      <c r="B218" s="53">
        <v>215</v>
      </c>
      <c r="C218" s="81" t="s">
        <v>35</v>
      </c>
      <c r="D218" s="72"/>
      <c r="E218" s="71">
        <v>37</v>
      </c>
      <c r="F218" s="71" t="s">
        <v>30</v>
      </c>
      <c r="G218" s="71" t="s">
        <v>396</v>
      </c>
      <c r="H218" s="71">
        <v>8</v>
      </c>
      <c r="I218" s="71" t="s">
        <v>32</v>
      </c>
      <c r="J218" s="71">
        <v>1</v>
      </c>
      <c r="K218" s="71" t="s">
        <v>341</v>
      </c>
      <c r="L218" s="71" t="s">
        <v>34</v>
      </c>
      <c r="M218" s="120">
        <f>'C-Barq Data'!D218</f>
        <v>3</v>
      </c>
      <c r="N218" s="121">
        <f>'C-Barq Data'!P218</f>
        <v>0</v>
      </c>
      <c r="O218" s="121">
        <f>'C-Barq Data'!Q218</f>
        <v>0</v>
      </c>
      <c r="P218" s="121">
        <f>'C-Barq Data'!R218</f>
        <v>2</v>
      </c>
      <c r="Q218" s="121">
        <f>'C-Barq Data'!S218</f>
        <v>0</v>
      </c>
      <c r="R218" s="121">
        <f>'C-Barq Data'!AD218</f>
        <v>0</v>
      </c>
      <c r="S218" s="121">
        <f>'C-Barq Data'!AE218</f>
        <v>2</v>
      </c>
      <c r="T218" s="121">
        <f>'C-Barq Data'!AF218</f>
        <v>0</v>
      </c>
      <c r="U218" s="121">
        <f>'C-Barq Data'!AG218</f>
        <v>4</v>
      </c>
      <c r="V218" s="121">
        <f>'C-Barq Data'!AL218</f>
        <v>1.6666666666666667</v>
      </c>
      <c r="W218" s="121">
        <f>'C-Barq Data'!AP218</f>
        <v>3</v>
      </c>
      <c r="X218" s="121">
        <f>'C-Barq Data'!AU218</f>
        <v>3.3333333333333335</v>
      </c>
      <c r="Y218" s="121">
        <f>'C-Barq Data'!AY218</f>
        <v>2.5</v>
      </c>
      <c r="Z218" s="121">
        <f>'C-Barq Data'!BK218</f>
        <v>0.5</v>
      </c>
      <c r="AA218" s="72">
        <f>'BDI Data'!X218</f>
        <v>27</v>
      </c>
      <c r="AB218" s="72">
        <f>'GAD-7 Data'!J218</f>
        <v>5</v>
      </c>
      <c r="AC218" s="72">
        <f>'RSE Data'!M218</f>
        <v>29</v>
      </c>
    </row>
    <row r="219" spans="2:29" s="69" customFormat="1" ht="15.75" customHeight="1">
      <c r="B219" s="53">
        <v>216</v>
      </c>
      <c r="C219" s="81" t="s">
        <v>35</v>
      </c>
      <c r="D219" s="71" t="s">
        <v>397</v>
      </c>
      <c r="E219" s="71">
        <v>56</v>
      </c>
      <c r="F219" s="71" t="s">
        <v>30</v>
      </c>
      <c r="G219" s="71" t="s">
        <v>31</v>
      </c>
      <c r="H219" s="71" t="s">
        <v>263</v>
      </c>
      <c r="I219" s="71" t="s">
        <v>32</v>
      </c>
      <c r="J219" s="71">
        <v>1</v>
      </c>
      <c r="K219" s="71" t="s">
        <v>398</v>
      </c>
      <c r="L219" s="71" t="s">
        <v>38</v>
      </c>
      <c r="M219" s="120">
        <f>'C-Barq Data'!D219</f>
        <v>2.5</v>
      </c>
      <c r="N219" s="121">
        <f>'C-Barq Data'!P219</f>
        <v>1.3333333333333333</v>
      </c>
      <c r="O219" s="121">
        <f>'C-Barq Data'!Q219</f>
        <v>0</v>
      </c>
      <c r="P219" s="121">
        <f>'C-Barq Data'!R219</f>
        <v>2</v>
      </c>
      <c r="Q219" s="121">
        <f>'C-Barq Data'!S219</f>
        <v>0</v>
      </c>
      <c r="R219" s="121">
        <f>'C-Barq Data'!AD219</f>
        <v>0</v>
      </c>
      <c r="S219" s="121">
        <f>'C-Barq Data'!AE219</f>
        <v>1.6666666666666667</v>
      </c>
      <c r="T219" s="121">
        <f>'C-Barq Data'!AF219</f>
        <v>2</v>
      </c>
      <c r="U219" s="121">
        <f>'C-Barq Data'!AG219</f>
        <v>3</v>
      </c>
      <c r="V219" s="121">
        <f>'C-Barq Data'!AL219</f>
        <v>1.6666666666666667</v>
      </c>
      <c r="W219" s="121">
        <f>'C-Barq Data'!AP219</f>
        <v>3.5</v>
      </c>
      <c r="X219" s="121">
        <f>'C-Barq Data'!AU219</f>
        <v>3</v>
      </c>
      <c r="Y219" s="121">
        <f>'C-Barq Data'!AY219</f>
        <v>4</v>
      </c>
      <c r="Z219" s="121">
        <f>'C-Barq Data'!BK219</f>
        <v>2.5</v>
      </c>
      <c r="AA219" s="72">
        <f>'BDI Data'!X219</f>
        <v>24</v>
      </c>
      <c r="AB219" s="72">
        <f>'GAD-7 Data'!J219</f>
        <v>10</v>
      </c>
      <c r="AC219" s="72">
        <f>'RSE Data'!M219</f>
        <v>25</v>
      </c>
    </row>
    <row r="220" spans="2:29" s="69" customFormat="1" ht="15.75" customHeight="1">
      <c r="B220" s="53">
        <v>217</v>
      </c>
      <c r="C220" s="81" t="s">
        <v>35</v>
      </c>
      <c r="D220" s="72"/>
      <c r="E220" s="71">
        <v>53</v>
      </c>
      <c r="F220" s="71" t="s">
        <v>30</v>
      </c>
      <c r="G220" s="71" t="s">
        <v>232</v>
      </c>
      <c r="H220" s="71">
        <v>6</v>
      </c>
      <c r="I220" s="71" t="s">
        <v>32</v>
      </c>
      <c r="J220" s="71">
        <v>1</v>
      </c>
      <c r="K220" s="71" t="s">
        <v>399</v>
      </c>
      <c r="L220" s="71" t="s">
        <v>38</v>
      </c>
      <c r="M220" s="120">
        <f>'C-Barq Data'!D220</f>
        <v>3</v>
      </c>
      <c r="N220" s="121">
        <f>'C-Barq Data'!P220</f>
        <v>0</v>
      </c>
      <c r="O220" s="121">
        <f>'C-Barq Data'!Q220</f>
        <v>0</v>
      </c>
      <c r="P220" s="121">
        <f>'C-Barq Data'!R220</f>
        <v>0</v>
      </c>
      <c r="Q220" s="121">
        <f>'C-Barq Data'!S220</f>
        <v>0</v>
      </c>
      <c r="R220" s="121">
        <f>'C-Barq Data'!AD220</f>
        <v>0</v>
      </c>
      <c r="S220" s="121">
        <f>'C-Barq Data'!AE220</f>
        <v>0</v>
      </c>
      <c r="T220" s="121">
        <f>'C-Barq Data'!AF220</f>
        <v>0</v>
      </c>
      <c r="U220" s="121">
        <f>'C-Barq Data'!AG220</f>
        <v>0</v>
      </c>
      <c r="V220" s="121">
        <f>'C-Barq Data'!AL220</f>
        <v>0</v>
      </c>
      <c r="W220" s="121">
        <f>'C-Barq Data'!AP220</f>
        <v>3</v>
      </c>
      <c r="X220" s="121">
        <f>'C-Barq Data'!AU220</f>
        <v>1</v>
      </c>
      <c r="Y220" s="121">
        <f>'C-Barq Data'!AY220</f>
        <v>4</v>
      </c>
      <c r="Z220" s="121">
        <f>'C-Barq Data'!BK220</f>
        <v>2.5</v>
      </c>
      <c r="AA220" s="72">
        <f>'BDI Data'!X220</f>
        <v>36</v>
      </c>
      <c r="AB220" s="72">
        <f>'GAD-7 Data'!J220</f>
        <v>14</v>
      </c>
      <c r="AC220" s="72">
        <f>'RSE Data'!M220</f>
        <v>22</v>
      </c>
    </row>
    <row r="221" spans="2:29" s="69" customFormat="1" ht="15.75" customHeight="1">
      <c r="B221" s="53">
        <v>218</v>
      </c>
      <c r="C221" s="81" t="s">
        <v>35</v>
      </c>
      <c r="D221" s="72"/>
      <c r="E221" s="71">
        <v>59</v>
      </c>
      <c r="F221" s="71" t="s">
        <v>30</v>
      </c>
      <c r="G221" s="71" t="s">
        <v>31</v>
      </c>
      <c r="H221" s="71">
        <v>6</v>
      </c>
      <c r="I221" s="71" t="s">
        <v>32</v>
      </c>
      <c r="J221" s="71">
        <v>2</v>
      </c>
      <c r="K221" s="71" t="s">
        <v>400</v>
      </c>
      <c r="L221" s="71" t="s">
        <v>34</v>
      </c>
      <c r="M221" s="120">
        <f>'C-Barq Data'!D221</f>
        <v>1.5</v>
      </c>
      <c r="N221" s="121">
        <f>'C-Barq Data'!P221</f>
        <v>2</v>
      </c>
      <c r="O221" s="121">
        <f>'C-Barq Data'!Q221</f>
        <v>0</v>
      </c>
      <c r="P221" s="121">
        <f>'C-Barq Data'!R221</f>
        <v>3</v>
      </c>
      <c r="Q221" s="121">
        <f>'C-Barq Data'!S221</f>
        <v>0.5</v>
      </c>
      <c r="R221" s="121">
        <f>'C-Barq Data'!AD221</f>
        <v>0.5</v>
      </c>
      <c r="S221" s="121">
        <f>'C-Barq Data'!AE221</f>
        <v>0.66666666666666663</v>
      </c>
      <c r="T221" s="121">
        <f>'C-Barq Data'!AF221</f>
        <v>1</v>
      </c>
      <c r="U221" s="121">
        <f>'C-Barq Data'!AG221</f>
        <v>1.5</v>
      </c>
      <c r="V221" s="121">
        <f>'C-Barq Data'!AL221</f>
        <v>0</v>
      </c>
      <c r="W221" s="121">
        <f>'C-Barq Data'!AP221</f>
        <v>3</v>
      </c>
      <c r="X221" s="121">
        <f>'C-Barq Data'!AU221</f>
        <v>1.6666666666666667</v>
      </c>
      <c r="Y221" s="121">
        <f>'C-Barq Data'!AY221</f>
        <v>4</v>
      </c>
      <c r="Z221" s="121">
        <f>'C-Barq Data'!BK221</f>
        <v>2</v>
      </c>
      <c r="AA221" s="72">
        <f>'BDI Data'!X221</f>
        <v>7</v>
      </c>
      <c r="AB221" s="72">
        <f>'GAD-7 Data'!J221</f>
        <v>5</v>
      </c>
      <c r="AC221" s="72">
        <f>'RSE Data'!M221</f>
        <v>28</v>
      </c>
    </row>
    <row r="222" spans="2:29" s="69" customFormat="1" ht="15.75" customHeight="1">
      <c r="B222" s="53">
        <v>219</v>
      </c>
      <c r="C222" s="81" t="s">
        <v>35</v>
      </c>
      <c r="D222" s="71" t="s">
        <v>401</v>
      </c>
      <c r="E222" s="71">
        <v>54</v>
      </c>
      <c r="F222" s="71" t="s">
        <v>30</v>
      </c>
      <c r="G222" s="71" t="s">
        <v>48</v>
      </c>
      <c r="H222" s="71">
        <v>10</v>
      </c>
      <c r="I222" s="71" t="s">
        <v>30</v>
      </c>
      <c r="J222" s="71">
        <v>4</v>
      </c>
      <c r="K222" s="71" t="s">
        <v>33</v>
      </c>
      <c r="L222" s="71" t="s">
        <v>38</v>
      </c>
      <c r="M222" s="120">
        <f>'C-Barq Data'!D222</f>
        <v>2</v>
      </c>
      <c r="N222" s="121">
        <f>'C-Barq Data'!P222</f>
        <v>1.3333333333333333</v>
      </c>
      <c r="O222" s="121">
        <f>'C-Barq Data'!Q222</f>
        <v>0</v>
      </c>
      <c r="P222" s="121">
        <f>'C-Barq Data'!R222</f>
        <v>2.5</v>
      </c>
      <c r="Q222" s="121">
        <f>'C-Barq Data'!S222</f>
        <v>2</v>
      </c>
      <c r="R222" s="121">
        <f>'C-Barq Data'!AD222</f>
        <v>0.5</v>
      </c>
      <c r="S222" s="121">
        <f>'C-Barq Data'!AE222</f>
        <v>1.3333333333333333</v>
      </c>
      <c r="T222" s="121">
        <f>'C-Barq Data'!AF222</f>
        <v>1</v>
      </c>
      <c r="U222" s="121">
        <f>'C-Barq Data'!AG222</f>
        <v>0</v>
      </c>
      <c r="V222" s="121">
        <f>'C-Barq Data'!AL222</f>
        <v>0.66666666666666663</v>
      </c>
      <c r="W222" s="121">
        <f>'C-Barq Data'!AP222</f>
        <v>3.5</v>
      </c>
      <c r="X222" s="121">
        <f>'C-Barq Data'!AU222</f>
        <v>1.3333333333333333</v>
      </c>
      <c r="Y222" s="121">
        <f>'C-Barq Data'!AY222</f>
        <v>1</v>
      </c>
      <c r="Z222" s="121">
        <f>'C-Barq Data'!BK222</f>
        <v>1</v>
      </c>
      <c r="AA222" s="72">
        <f>'BDI Data'!X222</f>
        <v>17</v>
      </c>
      <c r="AB222" s="72">
        <f>'GAD-7 Data'!J222</f>
        <v>8</v>
      </c>
      <c r="AC222" s="72">
        <f>'RSE Data'!M222</f>
        <v>27</v>
      </c>
    </row>
    <row r="223" spans="2:29" s="69" customFormat="1" ht="15.75" customHeight="1">
      <c r="B223" s="53">
        <v>220</v>
      </c>
      <c r="C223" s="81" t="s">
        <v>35</v>
      </c>
      <c r="D223" s="72"/>
      <c r="E223" s="71">
        <v>59</v>
      </c>
      <c r="F223" s="71" t="s">
        <v>30</v>
      </c>
      <c r="G223" s="71" t="s">
        <v>402</v>
      </c>
      <c r="H223" s="71">
        <v>6</v>
      </c>
      <c r="I223" s="71" t="s">
        <v>32</v>
      </c>
      <c r="J223" s="71">
        <v>1</v>
      </c>
      <c r="K223" s="71" t="s">
        <v>403</v>
      </c>
      <c r="L223" s="71" t="s">
        <v>34</v>
      </c>
      <c r="M223" s="120">
        <f>'C-Barq Data'!D223</f>
        <v>2</v>
      </c>
      <c r="N223" s="121">
        <f>'C-Barq Data'!P223</f>
        <v>0.66666666666666663</v>
      </c>
      <c r="O223" s="121">
        <f>'C-Barq Data'!Q223</f>
        <v>0</v>
      </c>
      <c r="P223" s="121">
        <f>'C-Barq Data'!R223</f>
        <v>0.5</v>
      </c>
      <c r="Q223" s="121">
        <f>'C-Barq Data'!S223</f>
        <v>0</v>
      </c>
      <c r="R223" s="121">
        <f>'C-Barq Data'!AD223</f>
        <v>0</v>
      </c>
      <c r="S223" s="121">
        <f>'C-Barq Data'!AE223</f>
        <v>0.33333333333333331</v>
      </c>
      <c r="T223" s="121">
        <f>'C-Barq Data'!AF223</f>
        <v>0</v>
      </c>
      <c r="U223" s="121">
        <f>'C-Barq Data'!AG223</f>
        <v>0.5</v>
      </c>
      <c r="V223" s="121">
        <f>'C-Barq Data'!AL223</f>
        <v>0</v>
      </c>
      <c r="W223" s="121">
        <f>'C-Barq Data'!AP223</f>
        <v>2</v>
      </c>
      <c r="X223" s="121">
        <f>'C-Barq Data'!AU223</f>
        <v>1.6666666666666667</v>
      </c>
      <c r="Y223" s="121">
        <f>'C-Barq Data'!AY223</f>
        <v>2</v>
      </c>
      <c r="Z223" s="121">
        <f>'C-Barq Data'!BK223</f>
        <v>1.5</v>
      </c>
      <c r="AA223" s="72">
        <f>'BDI Data'!X223</f>
        <v>34</v>
      </c>
      <c r="AB223" s="72">
        <f>'GAD-7 Data'!J223</f>
        <v>20</v>
      </c>
      <c r="AC223" s="72">
        <f>'RSE Data'!M223</f>
        <v>30</v>
      </c>
    </row>
    <row r="224" spans="2:29" s="69" customFormat="1" ht="15.75" customHeight="1">
      <c r="B224" s="53">
        <v>221</v>
      </c>
      <c r="C224" s="81" t="s">
        <v>35</v>
      </c>
      <c r="D224" s="72"/>
      <c r="E224" s="71">
        <v>41</v>
      </c>
      <c r="F224" s="71" t="s">
        <v>30</v>
      </c>
      <c r="G224" s="71" t="s">
        <v>61</v>
      </c>
      <c r="H224" s="71" t="s">
        <v>404</v>
      </c>
      <c r="I224" s="71" t="s">
        <v>32</v>
      </c>
      <c r="J224" s="71">
        <v>3</v>
      </c>
      <c r="K224" s="71" t="s">
        <v>405</v>
      </c>
      <c r="L224" s="71" t="s">
        <v>38</v>
      </c>
      <c r="M224" s="120">
        <f>'C-Barq Data'!D224</f>
        <v>4</v>
      </c>
      <c r="N224" s="121">
        <f>'C-Barq Data'!P224</f>
        <v>3</v>
      </c>
      <c r="O224" s="121">
        <f>'C-Barq Data'!Q224</f>
        <v>0</v>
      </c>
      <c r="P224" s="121">
        <f>'C-Barq Data'!R224</f>
        <v>4</v>
      </c>
      <c r="Q224" s="121">
        <f>'C-Barq Data'!S224</f>
        <v>1.5</v>
      </c>
      <c r="R224" s="121">
        <f>'C-Barq Data'!AD224</f>
        <v>1.5</v>
      </c>
      <c r="S224" s="121">
        <f>'C-Barq Data'!AE224</f>
        <v>0.33333333333333331</v>
      </c>
      <c r="T224" s="121">
        <f>'C-Barq Data'!AF224</f>
        <v>4</v>
      </c>
      <c r="U224" s="121">
        <f>'C-Barq Data'!AG224</f>
        <v>1</v>
      </c>
      <c r="V224" s="121">
        <f>'C-Barq Data'!AL224</f>
        <v>3.6666666666666665</v>
      </c>
      <c r="W224" s="121">
        <f>'C-Barq Data'!AP224</f>
        <v>2.5</v>
      </c>
      <c r="X224" s="121">
        <f>'C-Barq Data'!AU224</f>
        <v>2.3333333333333335</v>
      </c>
      <c r="Y224" s="121">
        <f>'C-Barq Data'!AY224</f>
        <v>1</v>
      </c>
      <c r="Z224" s="121">
        <f>'C-Barq Data'!BK224</f>
        <v>3</v>
      </c>
      <c r="AA224" s="72">
        <f>'BDI Data'!X224</f>
        <v>10</v>
      </c>
      <c r="AB224" s="72">
        <f>'GAD-7 Data'!J224</f>
        <v>7</v>
      </c>
      <c r="AC224" s="72">
        <f>'RSE Data'!M224</f>
        <v>27</v>
      </c>
    </row>
    <row r="225" spans="2:29" s="69" customFormat="1" ht="15.75" customHeight="1">
      <c r="B225" s="53">
        <v>222</v>
      </c>
      <c r="C225" s="81" t="s">
        <v>35</v>
      </c>
      <c r="D225" s="71" t="s">
        <v>406</v>
      </c>
      <c r="E225" s="71">
        <v>28</v>
      </c>
      <c r="F225" s="71" t="s">
        <v>30</v>
      </c>
      <c r="G225" s="71" t="s">
        <v>48</v>
      </c>
      <c r="H225" s="71" t="s">
        <v>313</v>
      </c>
      <c r="I225" s="71" t="s">
        <v>32</v>
      </c>
      <c r="J225" s="71">
        <v>1</v>
      </c>
      <c r="K225" s="71" t="s">
        <v>407</v>
      </c>
      <c r="L225" s="71" t="s">
        <v>34</v>
      </c>
      <c r="M225" s="120">
        <f>'C-Barq Data'!D225</f>
        <v>3</v>
      </c>
      <c r="N225" s="121">
        <f>'C-Barq Data'!P225</f>
        <v>0.66666666666666663</v>
      </c>
      <c r="O225" s="121">
        <f>'C-Barq Data'!Q225</f>
        <v>0</v>
      </c>
      <c r="P225" s="121">
        <f>'C-Barq Data'!R225</f>
        <v>2.5</v>
      </c>
      <c r="Q225" s="121">
        <f>'C-Barq Data'!S225</f>
        <v>0</v>
      </c>
      <c r="R225" s="121">
        <f>'C-Barq Data'!AD225</f>
        <v>0.5</v>
      </c>
      <c r="S225" s="121">
        <f>'C-Barq Data'!AE225</f>
        <v>1.3333333333333333</v>
      </c>
      <c r="T225" s="121">
        <f>'C-Barq Data'!AF225</f>
        <v>3</v>
      </c>
      <c r="U225" s="121">
        <f>'C-Barq Data'!AG225</f>
        <v>1</v>
      </c>
      <c r="V225" s="121">
        <f>'C-Barq Data'!AL225</f>
        <v>1.3333333333333333</v>
      </c>
      <c r="W225" s="121">
        <f>'C-Barq Data'!AP225</f>
        <v>2.5</v>
      </c>
      <c r="X225" s="121">
        <f>'C-Barq Data'!AU225</f>
        <v>2</v>
      </c>
      <c r="Y225" s="121">
        <f>'C-Barq Data'!AY225</f>
        <v>4</v>
      </c>
      <c r="Z225" s="121">
        <f>'C-Barq Data'!BK225</f>
        <v>2.5</v>
      </c>
      <c r="AA225" s="72">
        <f>'BDI Data'!X225</f>
        <v>30</v>
      </c>
      <c r="AB225" s="72">
        <f>'GAD-7 Data'!J225</f>
        <v>17</v>
      </c>
      <c r="AC225" s="72">
        <f>'RSE Data'!M225</f>
        <v>21</v>
      </c>
    </row>
    <row r="226" spans="2:29" s="69" customFormat="1" ht="15.75" customHeight="1">
      <c r="B226" s="53">
        <v>223</v>
      </c>
      <c r="C226" s="81" t="s">
        <v>35</v>
      </c>
      <c r="D226" s="71"/>
      <c r="E226" s="71">
        <v>39</v>
      </c>
      <c r="F226" s="71" t="s">
        <v>30</v>
      </c>
      <c r="G226" s="71" t="s">
        <v>31</v>
      </c>
      <c r="H226" s="71">
        <v>9</v>
      </c>
      <c r="I226" s="71" t="s">
        <v>32</v>
      </c>
      <c r="J226" s="71">
        <v>1</v>
      </c>
      <c r="K226" s="71" t="s">
        <v>408</v>
      </c>
      <c r="L226" s="71" t="s">
        <v>34</v>
      </c>
      <c r="M226" s="120">
        <f>'C-Barq Data'!D226</f>
        <v>2</v>
      </c>
      <c r="N226" s="121">
        <f>'C-Barq Data'!P226</f>
        <v>1</v>
      </c>
      <c r="O226" s="121">
        <f>'C-Barq Data'!Q226</f>
        <v>1</v>
      </c>
      <c r="P226" s="121">
        <f>'C-Barq Data'!R226</f>
        <v>2</v>
      </c>
      <c r="Q226" s="121">
        <f>'C-Barq Data'!S226</f>
        <v>0</v>
      </c>
      <c r="R226" s="121">
        <f>'C-Barq Data'!AD226</f>
        <v>0</v>
      </c>
      <c r="S226" s="121">
        <f>'C-Barq Data'!AE226</f>
        <v>1.6666666666666667</v>
      </c>
      <c r="T226" s="121">
        <f>'C-Barq Data'!AF226</f>
        <v>2</v>
      </c>
      <c r="U226" s="121">
        <f>'C-Barq Data'!AG226</f>
        <v>0</v>
      </c>
      <c r="V226" s="121">
        <f>'C-Barq Data'!AL226</f>
        <v>0.33333333333333331</v>
      </c>
      <c r="W226" s="121">
        <f>'C-Barq Data'!AP226</f>
        <v>3</v>
      </c>
      <c r="X226" s="121">
        <f>'C-Barq Data'!AU226</f>
        <v>1.3333333333333333</v>
      </c>
      <c r="Y226" s="121">
        <f>'C-Barq Data'!AY226</f>
        <v>1</v>
      </c>
      <c r="Z226" s="121">
        <f>'C-Barq Data'!BK226</f>
        <v>1</v>
      </c>
      <c r="AA226" s="72">
        <f>'BDI Data'!X226</f>
        <v>7</v>
      </c>
      <c r="AB226" s="72">
        <f>'GAD-7 Data'!J226</f>
        <v>1</v>
      </c>
      <c r="AC226" s="72">
        <f>'RSE Data'!M226</f>
        <v>24</v>
      </c>
    </row>
    <row r="227" spans="2:29" s="69" customFormat="1" ht="15.75" customHeight="1">
      <c r="B227" s="53">
        <v>224</v>
      </c>
      <c r="C227" s="81" t="s">
        <v>35</v>
      </c>
      <c r="D227" s="71" t="s">
        <v>409</v>
      </c>
      <c r="E227" s="71">
        <v>24</v>
      </c>
      <c r="F227" s="71" t="s">
        <v>30</v>
      </c>
      <c r="G227" s="71" t="s">
        <v>31</v>
      </c>
      <c r="H227" s="71" t="s">
        <v>201</v>
      </c>
      <c r="I227" s="71" t="s">
        <v>30</v>
      </c>
      <c r="J227" s="71">
        <v>1</v>
      </c>
      <c r="K227" s="71" t="s">
        <v>410</v>
      </c>
      <c r="L227" s="71" t="s">
        <v>34</v>
      </c>
      <c r="M227" s="120">
        <f>'C-Barq Data'!D227</f>
        <v>3</v>
      </c>
      <c r="N227" s="121">
        <f>'C-Barq Data'!P227</f>
        <v>0.66666666666666663</v>
      </c>
      <c r="O227" s="121">
        <f>'C-Barq Data'!Q227</f>
        <v>0</v>
      </c>
      <c r="P227" s="121">
        <f>'C-Barq Data'!R227</f>
        <v>0</v>
      </c>
      <c r="Q227" s="121">
        <f>'C-Barq Data'!S227</f>
        <v>0</v>
      </c>
      <c r="R227" s="121">
        <f>'C-Barq Data'!AD227</f>
        <v>2.5</v>
      </c>
      <c r="S227" s="121">
        <f>'C-Barq Data'!AE227</f>
        <v>2.6666666666666665</v>
      </c>
      <c r="T227" s="121">
        <f>'C-Barq Data'!AF227</f>
        <v>1.5</v>
      </c>
      <c r="U227" s="121">
        <f>'C-Barq Data'!AG227</f>
        <v>1.5</v>
      </c>
      <c r="V227" s="121">
        <f>'C-Barq Data'!AL227</f>
        <v>0.33333333333333331</v>
      </c>
      <c r="W227" s="121">
        <f>'C-Barq Data'!AP227</f>
        <v>2.5</v>
      </c>
      <c r="X227" s="121">
        <f>'C-Barq Data'!AU227</f>
        <v>1</v>
      </c>
      <c r="Y227" s="121">
        <f>'C-Barq Data'!AY227</f>
        <v>2</v>
      </c>
      <c r="Z227" s="121">
        <f>'C-Barq Data'!BK227</f>
        <v>2</v>
      </c>
      <c r="AA227" s="72">
        <f>'BDI Data'!X227</f>
        <v>0</v>
      </c>
      <c r="AB227" s="72">
        <f>'GAD-7 Data'!J227</f>
        <v>0</v>
      </c>
      <c r="AC227" s="72">
        <f>'RSE Data'!M227</f>
        <v>25</v>
      </c>
    </row>
    <row r="228" spans="2:29" s="69" customFormat="1" ht="15.75" customHeight="1">
      <c r="B228" s="53">
        <v>225</v>
      </c>
      <c r="C228" s="81" t="s">
        <v>35</v>
      </c>
      <c r="D228" s="71" t="s">
        <v>411</v>
      </c>
      <c r="E228" s="71">
        <v>49</v>
      </c>
      <c r="F228" s="71" t="s">
        <v>30</v>
      </c>
      <c r="G228" s="71" t="s">
        <v>61</v>
      </c>
      <c r="H228" s="71">
        <v>11</v>
      </c>
      <c r="I228" s="71" t="s">
        <v>30</v>
      </c>
      <c r="J228" s="71">
        <v>3</v>
      </c>
      <c r="K228" s="71" t="s">
        <v>412</v>
      </c>
      <c r="L228" s="71" t="s">
        <v>38</v>
      </c>
      <c r="M228" s="120">
        <f>'C-Barq Data'!D228</f>
        <v>2.5</v>
      </c>
      <c r="N228" s="121">
        <f>'C-Barq Data'!P228</f>
        <v>1.3333333333333333</v>
      </c>
      <c r="O228" s="121">
        <f>'C-Barq Data'!Q228</f>
        <v>0</v>
      </c>
      <c r="P228" s="121">
        <f>'C-Barq Data'!R228</f>
        <v>0</v>
      </c>
      <c r="Q228" s="121">
        <f>'C-Barq Data'!S228</f>
        <v>0</v>
      </c>
      <c r="R228" s="121">
        <f>'C-Barq Data'!AD228</f>
        <v>0</v>
      </c>
      <c r="S228" s="121">
        <f>'C-Barq Data'!AE228</f>
        <v>0.66666666666666663</v>
      </c>
      <c r="T228" s="121">
        <f>'C-Barq Data'!AF228</f>
        <v>0.5</v>
      </c>
      <c r="U228" s="121">
        <f>'C-Barq Data'!AG228</f>
        <v>0</v>
      </c>
      <c r="V228" s="121">
        <f>'C-Barq Data'!AL228</f>
        <v>0.33333333333333331</v>
      </c>
      <c r="W228" s="121">
        <f>'C-Barq Data'!AP228</f>
        <v>2</v>
      </c>
      <c r="X228" s="121">
        <f>'C-Barq Data'!AU228</f>
        <v>1</v>
      </c>
      <c r="Y228" s="121">
        <f>'C-Barq Data'!AY228</f>
        <v>0.5</v>
      </c>
      <c r="Z228" s="121">
        <f>'C-Barq Data'!BK228</f>
        <v>2</v>
      </c>
      <c r="AA228" s="72">
        <f>'BDI Data'!X228</f>
        <v>42</v>
      </c>
      <c r="AB228" s="72">
        <f>'GAD-7 Data'!J228</f>
        <v>11</v>
      </c>
      <c r="AC228" s="72">
        <f>'RSE Data'!M228</f>
        <v>19</v>
      </c>
    </row>
    <row r="229" spans="2:29" s="69" customFormat="1" ht="15.75" customHeight="1">
      <c r="B229" s="53">
        <v>226</v>
      </c>
      <c r="C229" s="81" t="s">
        <v>35</v>
      </c>
      <c r="D229" s="72"/>
      <c r="E229" s="71">
        <v>42</v>
      </c>
      <c r="F229" s="71" t="s">
        <v>30</v>
      </c>
      <c r="G229" s="71" t="s">
        <v>413</v>
      </c>
      <c r="H229" s="71" t="s">
        <v>414</v>
      </c>
      <c r="I229" s="71" t="s">
        <v>32</v>
      </c>
      <c r="J229" s="71">
        <v>1</v>
      </c>
      <c r="K229" s="71" t="s">
        <v>415</v>
      </c>
      <c r="L229" s="71" t="s">
        <v>34</v>
      </c>
      <c r="M229" s="120">
        <f>'C-Barq Data'!D229</f>
        <v>2.5</v>
      </c>
      <c r="N229" s="121">
        <f>'C-Barq Data'!P229</f>
        <v>1.3333333333333333</v>
      </c>
      <c r="O229" s="121">
        <f>'C-Barq Data'!Q229</f>
        <v>0</v>
      </c>
      <c r="P229" s="121">
        <f>'C-Barq Data'!R229</f>
        <v>3</v>
      </c>
      <c r="Q229" s="121">
        <f>'C-Barq Data'!S229</f>
        <v>0</v>
      </c>
      <c r="R229" s="121">
        <f>'C-Barq Data'!AD229</f>
        <v>0</v>
      </c>
      <c r="S229" s="121">
        <f>'C-Barq Data'!AE229</f>
        <v>2.3333333333333335</v>
      </c>
      <c r="T229" s="121">
        <f>'C-Barq Data'!AF229</f>
        <v>3</v>
      </c>
      <c r="U229" s="121">
        <f>'C-Barq Data'!AG229</f>
        <v>2</v>
      </c>
      <c r="V229" s="121">
        <f>'C-Barq Data'!AL229</f>
        <v>1.6666666666666667</v>
      </c>
      <c r="W229" s="121">
        <f>'C-Barq Data'!AP229</f>
        <v>4</v>
      </c>
      <c r="X229" s="121">
        <f>'C-Barq Data'!AU229</f>
        <v>1.3333333333333333</v>
      </c>
      <c r="Y229" s="121">
        <f>'C-Barq Data'!AY229</f>
        <v>2</v>
      </c>
      <c r="Z229" s="121">
        <f>'C-Barq Data'!BK229</f>
        <v>3</v>
      </c>
      <c r="AA229" s="72">
        <f>'BDI Data'!X229</f>
        <v>7</v>
      </c>
      <c r="AB229" s="72">
        <f>'GAD-7 Data'!J229</f>
        <v>6</v>
      </c>
      <c r="AC229" s="72">
        <f>'RSE Data'!M229</f>
        <v>25</v>
      </c>
    </row>
    <row r="230" spans="2:29" s="69" customFormat="1" ht="15.75" customHeight="1">
      <c r="B230" s="53">
        <v>227</v>
      </c>
      <c r="C230" s="81" t="s">
        <v>35</v>
      </c>
      <c r="D230" s="72"/>
      <c r="E230" s="71">
        <v>20</v>
      </c>
      <c r="F230" s="71" t="s">
        <v>30</v>
      </c>
      <c r="G230" s="71" t="s">
        <v>61</v>
      </c>
      <c r="H230" s="71">
        <v>2</v>
      </c>
      <c r="I230" s="71" t="s">
        <v>30</v>
      </c>
      <c r="J230" s="71">
        <v>2</v>
      </c>
      <c r="K230" s="71" t="s">
        <v>416</v>
      </c>
      <c r="L230" s="71" t="s">
        <v>34</v>
      </c>
      <c r="M230" s="120">
        <f>'C-Barq Data'!D230</f>
        <v>2.5</v>
      </c>
      <c r="N230" s="121">
        <f>'C-Barq Data'!P230</f>
        <v>0.33333333333333331</v>
      </c>
      <c r="O230" s="121">
        <f>'C-Barq Data'!Q230</f>
        <v>0</v>
      </c>
      <c r="P230" s="121">
        <f>'C-Barq Data'!R230</f>
        <v>2</v>
      </c>
      <c r="Q230" s="121">
        <f>'C-Barq Data'!S230</f>
        <v>1</v>
      </c>
      <c r="R230" s="121">
        <f>'C-Barq Data'!AD230</f>
        <v>0</v>
      </c>
      <c r="S230" s="121">
        <f>'C-Barq Data'!AE230</f>
        <v>2</v>
      </c>
      <c r="T230" s="121">
        <f>'C-Barq Data'!AF230</f>
        <v>0.5</v>
      </c>
      <c r="U230" s="121">
        <f>'C-Barq Data'!AG230</f>
        <v>2</v>
      </c>
      <c r="V230" s="121">
        <f>'C-Barq Data'!AL230</f>
        <v>0.66666666666666663</v>
      </c>
      <c r="W230" s="121">
        <f>'C-Barq Data'!AP230</f>
        <v>1.5</v>
      </c>
      <c r="X230" s="121">
        <f>'C-Barq Data'!AU230</f>
        <v>1.6666666666666667</v>
      </c>
      <c r="Y230" s="121">
        <f>'C-Barq Data'!AY230</f>
        <v>3</v>
      </c>
      <c r="Z230" s="121">
        <f>'C-Barq Data'!BK230</f>
        <v>2.5</v>
      </c>
      <c r="AA230" s="72">
        <f>'BDI Data'!X230</f>
        <v>11</v>
      </c>
      <c r="AB230" s="72">
        <f>'GAD-7 Data'!J230</f>
        <v>2</v>
      </c>
      <c r="AC230" s="72">
        <f>'RSE Data'!M230</f>
        <v>24</v>
      </c>
    </row>
    <row r="231" spans="2:29" s="69" customFormat="1" ht="15.75" customHeight="1">
      <c r="B231" s="53">
        <v>228</v>
      </c>
      <c r="C231" s="81" t="s">
        <v>35</v>
      </c>
      <c r="D231" s="72"/>
      <c r="E231" s="71">
        <v>24</v>
      </c>
      <c r="F231" s="71" t="s">
        <v>30</v>
      </c>
      <c r="G231" s="71" t="s">
        <v>48</v>
      </c>
      <c r="H231" s="71" t="s">
        <v>111</v>
      </c>
      <c r="I231" s="71" t="s">
        <v>30</v>
      </c>
      <c r="J231" s="71">
        <v>1</v>
      </c>
      <c r="K231" s="71" t="s">
        <v>417</v>
      </c>
      <c r="L231" s="71" t="s">
        <v>38</v>
      </c>
      <c r="M231" s="120">
        <f>'C-Barq Data'!D231</f>
        <v>3</v>
      </c>
      <c r="N231" s="121">
        <f>'C-Barq Data'!P231</f>
        <v>0</v>
      </c>
      <c r="O231" s="121">
        <f>'C-Barq Data'!Q231</f>
        <v>0</v>
      </c>
      <c r="P231" s="121">
        <f>'C-Barq Data'!R231</f>
        <v>0</v>
      </c>
      <c r="Q231" s="121">
        <f>'C-Barq Data'!S231</f>
        <v>0</v>
      </c>
      <c r="R231" s="121">
        <f>'C-Barq Data'!AD231</f>
        <v>0</v>
      </c>
      <c r="S231" s="121">
        <f>'C-Barq Data'!AE231</f>
        <v>1.6666666666666667</v>
      </c>
      <c r="T231" s="121">
        <f>'C-Barq Data'!AF231</f>
        <v>2</v>
      </c>
      <c r="U231" s="121">
        <f>'C-Barq Data'!AG231</f>
        <v>0.5</v>
      </c>
      <c r="V231" s="121">
        <f>'C-Barq Data'!AL231</f>
        <v>1</v>
      </c>
      <c r="W231" s="121">
        <f>'C-Barq Data'!AP231</f>
        <v>3</v>
      </c>
      <c r="X231" s="121">
        <f>'C-Barq Data'!AU231</f>
        <v>2.3333333333333335</v>
      </c>
      <c r="Y231" s="121">
        <f>'C-Barq Data'!AY231</f>
        <v>0</v>
      </c>
      <c r="Z231" s="121">
        <f>'C-Barq Data'!BK231</f>
        <v>2</v>
      </c>
      <c r="AA231" s="72">
        <f>'BDI Data'!X231</f>
        <v>18</v>
      </c>
      <c r="AB231" s="72">
        <f>'GAD-7 Data'!J231</f>
        <v>16</v>
      </c>
      <c r="AC231" s="72">
        <f>'RSE Data'!M231</f>
        <v>20</v>
      </c>
    </row>
    <row r="232" spans="2:29" s="69" customFormat="1" ht="15.75" customHeight="1">
      <c r="B232" s="53">
        <v>229</v>
      </c>
      <c r="C232" s="81" t="s">
        <v>35</v>
      </c>
      <c r="D232" s="72"/>
      <c r="E232" s="71">
        <v>50</v>
      </c>
      <c r="F232" s="71" t="s">
        <v>30</v>
      </c>
      <c r="G232" s="71" t="s">
        <v>54</v>
      </c>
      <c r="H232" s="71">
        <v>13</v>
      </c>
      <c r="I232" s="71" t="s">
        <v>30</v>
      </c>
      <c r="J232" s="71">
        <v>1</v>
      </c>
      <c r="K232" s="71" t="s">
        <v>77</v>
      </c>
      <c r="L232" s="71" t="s">
        <v>38</v>
      </c>
      <c r="M232" s="120">
        <f>'C-Barq Data'!D232</f>
        <v>3</v>
      </c>
      <c r="N232" s="121">
        <f>'C-Barq Data'!P232</f>
        <v>0.33333333333333331</v>
      </c>
      <c r="O232" s="121">
        <f>'C-Barq Data'!Q232</f>
        <v>0</v>
      </c>
      <c r="P232" s="121">
        <f>'C-Barq Data'!R232</f>
        <v>0</v>
      </c>
      <c r="Q232" s="121">
        <f>'C-Barq Data'!S232</f>
        <v>0.5</v>
      </c>
      <c r="R232" s="121">
        <f>'C-Barq Data'!AD232</f>
        <v>1.5</v>
      </c>
      <c r="S232" s="121">
        <f>'C-Barq Data'!AE232</f>
        <v>2</v>
      </c>
      <c r="T232" s="121">
        <f>'C-Barq Data'!AF232</f>
        <v>2.5</v>
      </c>
      <c r="U232" s="121">
        <f>'C-Barq Data'!AG232</f>
        <v>1</v>
      </c>
      <c r="V232" s="121">
        <f>'C-Barq Data'!AL232</f>
        <v>2</v>
      </c>
      <c r="W232" s="121">
        <f>'C-Barq Data'!AP232</f>
        <v>3</v>
      </c>
      <c r="X232" s="121">
        <f>'C-Barq Data'!AU232</f>
        <v>1.3333333333333333</v>
      </c>
      <c r="Y232" s="121">
        <f>'C-Barq Data'!AY232</f>
        <v>4</v>
      </c>
      <c r="Z232" s="121">
        <f>'C-Barq Data'!BK232</f>
        <v>3.5</v>
      </c>
      <c r="AA232" s="72">
        <f>'BDI Data'!X232</f>
        <v>2</v>
      </c>
      <c r="AB232" s="72">
        <f>'GAD-7 Data'!J232</f>
        <v>0</v>
      </c>
      <c r="AC232" s="72">
        <f>'RSE Data'!M232</f>
        <v>25</v>
      </c>
    </row>
    <row r="233" spans="2:29" s="69" customFormat="1" ht="15.75" customHeight="1">
      <c r="B233" s="53">
        <v>230</v>
      </c>
      <c r="C233" s="81" t="s">
        <v>35</v>
      </c>
      <c r="D233" s="72"/>
      <c r="E233" s="71">
        <v>19</v>
      </c>
      <c r="F233" s="71" t="s">
        <v>30</v>
      </c>
      <c r="G233" s="71" t="s">
        <v>31</v>
      </c>
      <c r="H233" s="71">
        <v>3</v>
      </c>
      <c r="I233" s="71" t="s">
        <v>30</v>
      </c>
      <c r="J233" s="71">
        <v>3</v>
      </c>
      <c r="K233" s="71" t="s">
        <v>418</v>
      </c>
      <c r="L233" s="71" t="s">
        <v>34</v>
      </c>
      <c r="M233" s="120">
        <f>'C-Barq Data'!D233</f>
        <v>4</v>
      </c>
      <c r="N233" s="121">
        <f>'C-Barq Data'!P233</f>
        <v>0.66666666666666663</v>
      </c>
      <c r="O233" s="121">
        <f>'C-Barq Data'!Q233</f>
        <v>0.33333333333333331</v>
      </c>
      <c r="P233" s="121">
        <f>'C-Barq Data'!R233</f>
        <v>1.5</v>
      </c>
      <c r="Q233" s="121">
        <f>'C-Barq Data'!S233</f>
        <v>0</v>
      </c>
      <c r="R233" s="121">
        <f>'C-Barq Data'!AD233</f>
        <v>3</v>
      </c>
      <c r="S233" s="121">
        <f>'C-Barq Data'!AE233</f>
        <v>2.6666666666666665</v>
      </c>
      <c r="T233" s="121">
        <f>'C-Barq Data'!AF233</f>
        <v>4</v>
      </c>
      <c r="U233" s="121">
        <f>'C-Barq Data'!AG233</f>
        <v>3</v>
      </c>
      <c r="V233" s="121">
        <f>'C-Barq Data'!AL233</f>
        <v>2.3333333333333335</v>
      </c>
      <c r="W233" s="121">
        <f>'C-Barq Data'!AP233</f>
        <v>1.5</v>
      </c>
      <c r="X233" s="121">
        <f>'C-Barq Data'!AU233</f>
        <v>2.6666666666666665</v>
      </c>
      <c r="Y233" s="121">
        <f>'C-Barq Data'!AY233</f>
        <v>3</v>
      </c>
      <c r="Z233" s="121">
        <f>'C-Barq Data'!BK233</f>
        <v>3</v>
      </c>
      <c r="AA233" s="72">
        <f>'BDI Data'!X233</f>
        <v>23</v>
      </c>
      <c r="AB233" s="72">
        <f>'GAD-7 Data'!J233</f>
        <v>12</v>
      </c>
      <c r="AC233" s="72">
        <f>'RSE Data'!M233</f>
        <v>27</v>
      </c>
    </row>
    <row r="234" spans="2:29" s="69" customFormat="1" ht="15.75" customHeight="1">
      <c r="B234" s="53">
        <v>231</v>
      </c>
      <c r="C234" s="81" t="s">
        <v>35</v>
      </c>
      <c r="D234" s="72"/>
      <c r="E234" s="71">
        <v>38</v>
      </c>
      <c r="F234" s="71" t="s">
        <v>32</v>
      </c>
      <c r="G234" s="71" t="s">
        <v>31</v>
      </c>
      <c r="H234" s="71">
        <v>14</v>
      </c>
      <c r="I234" s="71" t="s">
        <v>30</v>
      </c>
      <c r="J234" s="71">
        <v>1</v>
      </c>
      <c r="K234" s="71" t="s">
        <v>419</v>
      </c>
      <c r="L234" s="71" t="s">
        <v>38</v>
      </c>
      <c r="M234" s="120">
        <f>'C-Barq Data'!D234</f>
        <v>3</v>
      </c>
      <c r="N234" s="121">
        <f>'C-Barq Data'!P234</f>
        <v>0.33333333333333331</v>
      </c>
      <c r="O234" s="121">
        <f>'C-Barq Data'!Q234</f>
        <v>0</v>
      </c>
      <c r="P234" s="121">
        <f>'C-Barq Data'!R234</f>
        <v>2.5</v>
      </c>
      <c r="Q234" s="121">
        <f>'C-Barq Data'!S234</f>
        <v>0</v>
      </c>
      <c r="R234" s="121">
        <f>'C-Barq Data'!AD234</f>
        <v>1</v>
      </c>
      <c r="S234" s="121">
        <f>'C-Barq Data'!AE234</f>
        <v>2.3333333333333335</v>
      </c>
      <c r="T234" s="121">
        <f>'C-Barq Data'!AF234</f>
        <v>3</v>
      </c>
      <c r="U234" s="121">
        <f>'C-Barq Data'!AG234</f>
        <v>2</v>
      </c>
      <c r="V234" s="121">
        <f>'C-Barq Data'!AL234</f>
        <v>1</v>
      </c>
      <c r="W234" s="121">
        <f>'C-Barq Data'!AP234</f>
        <v>2.5</v>
      </c>
      <c r="X234" s="121">
        <f>'C-Barq Data'!AU234</f>
        <v>1.3333333333333333</v>
      </c>
      <c r="Y234" s="121">
        <f>'C-Barq Data'!AY234</f>
        <v>2</v>
      </c>
      <c r="Z234" s="121">
        <f>'C-Barq Data'!BK234</f>
        <v>2</v>
      </c>
      <c r="AA234" s="72">
        <f>'BDI Data'!X234</f>
        <v>21</v>
      </c>
      <c r="AB234" s="72">
        <f>'GAD-7 Data'!J234</f>
        <v>7</v>
      </c>
      <c r="AC234" s="72">
        <f>'RSE Data'!M234</f>
        <v>26</v>
      </c>
    </row>
    <row r="235" spans="2:29" s="69" customFormat="1" ht="15.75" customHeight="1">
      <c r="B235" s="53">
        <v>232</v>
      </c>
      <c r="C235" s="81" t="s">
        <v>35</v>
      </c>
      <c r="D235" s="72"/>
      <c r="E235" s="71">
        <v>32</v>
      </c>
      <c r="F235" s="71" t="s">
        <v>30</v>
      </c>
      <c r="G235" s="71" t="s">
        <v>183</v>
      </c>
      <c r="H235" s="71">
        <v>6</v>
      </c>
      <c r="I235" s="71" t="s">
        <v>30</v>
      </c>
      <c r="J235" s="71">
        <v>17</v>
      </c>
      <c r="K235" s="71" t="s">
        <v>206</v>
      </c>
      <c r="L235" s="71" t="s">
        <v>34</v>
      </c>
      <c r="M235" s="120">
        <f>'C-Barq Data'!D235</f>
        <v>3</v>
      </c>
      <c r="N235" s="121">
        <f>'C-Barq Data'!P235</f>
        <v>0.33333333333333331</v>
      </c>
      <c r="O235" s="121">
        <f>'C-Barq Data'!Q235</f>
        <v>0</v>
      </c>
      <c r="P235" s="121">
        <f>'C-Barq Data'!R235</f>
        <v>1</v>
      </c>
      <c r="Q235" s="121">
        <f>'C-Barq Data'!S235</f>
        <v>0.5</v>
      </c>
      <c r="R235" s="121">
        <f>'C-Barq Data'!AD235</f>
        <v>1</v>
      </c>
      <c r="S235" s="121">
        <f>'C-Barq Data'!AE235</f>
        <v>1</v>
      </c>
      <c r="T235" s="121">
        <f>'C-Barq Data'!AF235</f>
        <v>1.5</v>
      </c>
      <c r="U235" s="121">
        <f>'C-Barq Data'!AG235</f>
        <v>2</v>
      </c>
      <c r="V235" s="121">
        <f>'C-Barq Data'!AL235</f>
        <v>1.3333333333333333</v>
      </c>
      <c r="W235" s="121">
        <f>'C-Barq Data'!AP235</f>
        <v>3</v>
      </c>
      <c r="X235" s="121">
        <f>'C-Barq Data'!AU235</f>
        <v>2</v>
      </c>
      <c r="Y235" s="121">
        <f>'C-Barq Data'!AY235</f>
        <v>2</v>
      </c>
      <c r="Z235" s="121">
        <f>'C-Barq Data'!BK235</f>
        <v>0</v>
      </c>
      <c r="AA235" s="72">
        <f>'BDI Data'!X235</f>
        <v>32</v>
      </c>
      <c r="AB235" s="72">
        <f>'GAD-7 Data'!J235</f>
        <v>17</v>
      </c>
      <c r="AC235" s="72">
        <f>'RSE Data'!M235</f>
        <v>24</v>
      </c>
    </row>
    <row r="236" spans="2:29" s="69" customFormat="1" ht="15.75" customHeight="1">
      <c r="B236" s="53">
        <v>233</v>
      </c>
      <c r="C236" s="81" t="s">
        <v>35</v>
      </c>
      <c r="D236" s="72"/>
      <c r="E236" s="71">
        <v>39</v>
      </c>
      <c r="F236" s="71" t="s">
        <v>32</v>
      </c>
      <c r="G236" s="71" t="s">
        <v>31</v>
      </c>
      <c r="H236" s="71">
        <v>12</v>
      </c>
      <c r="I236" s="71" t="s">
        <v>30</v>
      </c>
      <c r="J236" s="71">
        <v>1</v>
      </c>
      <c r="K236" s="71" t="s">
        <v>420</v>
      </c>
      <c r="L236" s="71" t="s">
        <v>34</v>
      </c>
      <c r="M236" s="120">
        <f>'C-Barq Data'!D236</f>
        <v>1.5</v>
      </c>
      <c r="N236" s="121">
        <f>'C-Barq Data'!P236</f>
        <v>1.3333333333333333</v>
      </c>
      <c r="O236" s="121">
        <f>'C-Barq Data'!Q236</f>
        <v>0</v>
      </c>
      <c r="P236" s="121">
        <f>'C-Barq Data'!R236</f>
        <v>1</v>
      </c>
      <c r="Q236" s="121">
        <f>'C-Barq Data'!S236</f>
        <v>3</v>
      </c>
      <c r="R236" s="121">
        <f>'C-Barq Data'!AD236</f>
        <v>1</v>
      </c>
      <c r="S236" s="121">
        <f>'C-Barq Data'!AE236</f>
        <v>1.6666666666666667</v>
      </c>
      <c r="T236" s="121">
        <f>'C-Barq Data'!AF236</f>
        <v>1.5</v>
      </c>
      <c r="U236" s="121">
        <f>'C-Barq Data'!AG236</f>
        <v>1.5</v>
      </c>
      <c r="V236" s="121">
        <f>'C-Barq Data'!AL236</f>
        <v>0</v>
      </c>
      <c r="W236" s="121">
        <f>'C-Barq Data'!AP236</f>
        <v>1</v>
      </c>
      <c r="X236" s="121">
        <f>'C-Barq Data'!AU236</f>
        <v>1</v>
      </c>
      <c r="Y236" s="121">
        <f>'C-Barq Data'!AY236</f>
        <v>2</v>
      </c>
      <c r="Z236" s="121">
        <f>'C-Barq Data'!BK236</f>
        <v>1</v>
      </c>
      <c r="AA236" s="72">
        <f>'BDI Data'!X236</f>
        <v>26</v>
      </c>
      <c r="AB236" s="72">
        <f>'GAD-7 Data'!J236</f>
        <v>6</v>
      </c>
      <c r="AC236" s="72">
        <f>'RSE Data'!M236</f>
        <v>26</v>
      </c>
    </row>
    <row r="237" spans="2:29" s="69" customFormat="1" ht="15.75" customHeight="1">
      <c r="B237" s="53">
        <v>234</v>
      </c>
      <c r="C237" s="81" t="s">
        <v>35</v>
      </c>
      <c r="D237" s="72"/>
      <c r="E237" s="71">
        <v>55</v>
      </c>
      <c r="F237" s="71" t="s">
        <v>30</v>
      </c>
      <c r="G237" s="71" t="s">
        <v>158</v>
      </c>
      <c r="H237" s="71">
        <v>9</v>
      </c>
      <c r="I237" s="71" t="s">
        <v>30</v>
      </c>
      <c r="J237" s="71">
        <v>3</v>
      </c>
      <c r="K237" s="71" t="s">
        <v>332</v>
      </c>
      <c r="L237" s="71" t="s">
        <v>34</v>
      </c>
      <c r="M237" s="120">
        <f>'C-Barq Data'!D237</f>
        <v>3.5</v>
      </c>
      <c r="N237" s="121">
        <f>'C-Barq Data'!P237</f>
        <v>2</v>
      </c>
      <c r="O237" s="121">
        <f>'C-Barq Data'!Q237</f>
        <v>2.3333333333333335</v>
      </c>
      <c r="P237" s="121">
        <f>'C-Barq Data'!R237</f>
        <v>0.5</v>
      </c>
      <c r="Q237" s="121">
        <f>'C-Barq Data'!S237</f>
        <v>1</v>
      </c>
      <c r="R237" s="121">
        <f>'C-Barq Data'!AD237</f>
        <v>3</v>
      </c>
      <c r="S237" s="121">
        <f>'C-Barq Data'!AE237</f>
        <v>2.6666666666666665</v>
      </c>
      <c r="T237" s="121">
        <f>'C-Barq Data'!AF237</f>
        <v>1.5</v>
      </c>
      <c r="U237" s="121">
        <f>'C-Barq Data'!AG237</f>
        <v>2.5</v>
      </c>
      <c r="V237" s="121">
        <f>'C-Barq Data'!AL237</f>
        <v>0.33333333333333331</v>
      </c>
      <c r="W237" s="121">
        <f>'C-Barq Data'!AP237</f>
        <v>3.5</v>
      </c>
      <c r="X237" s="121">
        <f>'C-Barq Data'!AU237</f>
        <v>0.66666666666666663</v>
      </c>
      <c r="Y237" s="121">
        <f>'C-Barq Data'!AY237</f>
        <v>2</v>
      </c>
      <c r="Z237" s="121">
        <f>'C-Barq Data'!BK237</f>
        <v>3</v>
      </c>
      <c r="AA237" s="72">
        <f>'BDI Data'!X237</f>
        <v>10</v>
      </c>
      <c r="AB237" s="72">
        <f>'GAD-7 Data'!J237</f>
        <v>1</v>
      </c>
      <c r="AC237" s="72">
        <f>'RSE Data'!M237</f>
        <v>25</v>
      </c>
    </row>
    <row r="238" spans="2:29" s="69" customFormat="1" ht="15.75" customHeight="1">
      <c r="B238" s="53">
        <v>235</v>
      </c>
      <c r="C238" s="81" t="s">
        <v>35</v>
      </c>
      <c r="D238" s="72"/>
      <c r="E238" s="71">
        <v>24</v>
      </c>
      <c r="F238" s="71" t="s">
        <v>30</v>
      </c>
      <c r="G238" s="71" t="s">
        <v>31</v>
      </c>
      <c r="H238" s="71">
        <v>2</v>
      </c>
      <c r="I238" s="71" t="s">
        <v>32</v>
      </c>
      <c r="J238" s="71">
        <v>1</v>
      </c>
      <c r="K238" s="71" t="s">
        <v>421</v>
      </c>
      <c r="L238" s="71" t="s">
        <v>34</v>
      </c>
      <c r="M238" s="120">
        <f>'C-Barq Data'!D238</f>
        <v>1</v>
      </c>
      <c r="N238" s="121">
        <f>'C-Barq Data'!P238</f>
        <v>3</v>
      </c>
      <c r="O238" s="121">
        <f>'C-Barq Data'!Q238</f>
        <v>0</v>
      </c>
      <c r="P238" s="121">
        <f>'C-Barq Data'!R238</f>
        <v>0</v>
      </c>
      <c r="Q238" s="121">
        <f>'C-Barq Data'!S238</f>
        <v>0</v>
      </c>
      <c r="R238" s="121">
        <f>'C-Barq Data'!AD238</f>
        <v>3</v>
      </c>
      <c r="S238" s="121">
        <f>'C-Barq Data'!AE238</f>
        <v>3</v>
      </c>
      <c r="T238" s="121">
        <f>'C-Barq Data'!AF238</f>
        <v>0</v>
      </c>
      <c r="U238" s="121">
        <f>'C-Barq Data'!AG238</f>
        <v>1.5</v>
      </c>
      <c r="V238" s="121">
        <f>'C-Barq Data'!AL238</f>
        <v>1</v>
      </c>
      <c r="W238" s="121">
        <f>'C-Barq Data'!AP238</f>
        <v>2.5</v>
      </c>
      <c r="X238" s="121">
        <f>'C-Barq Data'!AU238</f>
        <v>2.3333333333333335</v>
      </c>
      <c r="Y238" s="121">
        <f>'C-Barq Data'!AY238</f>
        <v>3.5</v>
      </c>
      <c r="Z238" s="121">
        <f>'C-Barq Data'!BK238</f>
        <v>3</v>
      </c>
      <c r="AA238" s="72">
        <f>'BDI Data'!X238</f>
        <v>40</v>
      </c>
      <c r="AB238" s="72">
        <f>'GAD-7 Data'!J238</f>
        <v>20</v>
      </c>
      <c r="AC238" s="72">
        <f>'RSE Data'!M238</f>
        <v>24</v>
      </c>
    </row>
    <row r="239" spans="2:29" s="69" customFormat="1" ht="15.75" customHeight="1">
      <c r="B239" s="53">
        <v>236</v>
      </c>
      <c r="C239" s="81" t="s">
        <v>35</v>
      </c>
      <c r="D239" s="72"/>
      <c r="E239" s="71">
        <v>69</v>
      </c>
      <c r="F239" s="71" t="s">
        <v>30</v>
      </c>
      <c r="G239" s="71" t="s">
        <v>61</v>
      </c>
      <c r="H239" s="71">
        <v>3</v>
      </c>
      <c r="I239" s="71" t="s">
        <v>32</v>
      </c>
      <c r="J239" s="71">
        <v>3</v>
      </c>
      <c r="K239" s="71" t="s">
        <v>230</v>
      </c>
      <c r="L239" s="71" t="s">
        <v>38</v>
      </c>
      <c r="M239" s="120">
        <f>'C-Barq Data'!D239</f>
        <v>1</v>
      </c>
      <c r="N239" s="121">
        <f>'C-Barq Data'!P239</f>
        <v>1</v>
      </c>
      <c r="O239" s="121">
        <f>'C-Barq Data'!Q239</f>
        <v>1</v>
      </c>
      <c r="P239" s="121">
        <f>'C-Barq Data'!R239</f>
        <v>1.5</v>
      </c>
      <c r="Q239" s="121">
        <f>'C-Barq Data'!S239</f>
        <v>2</v>
      </c>
      <c r="R239" s="121">
        <f>'C-Barq Data'!AD239</f>
        <v>1</v>
      </c>
      <c r="S239" s="121">
        <f>'C-Barq Data'!AE239</f>
        <v>1.6666666666666667</v>
      </c>
      <c r="T239" s="121">
        <f>'C-Barq Data'!AF239</f>
        <v>1.5</v>
      </c>
      <c r="U239" s="121">
        <f>'C-Barq Data'!AG239</f>
        <v>1</v>
      </c>
      <c r="V239" s="121">
        <f>'C-Barq Data'!AL239</f>
        <v>0</v>
      </c>
      <c r="W239" s="121">
        <f>'C-Barq Data'!AP239</f>
        <v>2.5</v>
      </c>
      <c r="X239" s="121">
        <f>'C-Barq Data'!AU239</f>
        <v>1</v>
      </c>
      <c r="Y239" s="121">
        <f>'C-Barq Data'!AY239</f>
        <v>2</v>
      </c>
      <c r="Z239" s="121">
        <f>'C-Barq Data'!BK239</f>
        <v>2.5</v>
      </c>
      <c r="AA239" s="72">
        <f>'BDI Data'!X239</f>
        <v>3</v>
      </c>
      <c r="AB239" s="72">
        <f>'GAD-7 Data'!J239</f>
        <v>0</v>
      </c>
      <c r="AC239" s="72">
        <f>'RSE Data'!M239</f>
        <v>26</v>
      </c>
    </row>
    <row r="240" spans="2:29" s="69" customFormat="1" ht="15.75" customHeight="1">
      <c r="B240" s="53">
        <v>237</v>
      </c>
      <c r="C240" s="81" t="s">
        <v>35</v>
      </c>
      <c r="D240" s="72"/>
      <c r="E240" s="71">
        <v>30</v>
      </c>
      <c r="F240" s="71" t="s">
        <v>30</v>
      </c>
      <c r="G240" s="71" t="s">
        <v>422</v>
      </c>
      <c r="H240" s="71">
        <v>3.5</v>
      </c>
      <c r="I240" s="71" t="s">
        <v>30</v>
      </c>
      <c r="J240" s="71">
        <v>1</v>
      </c>
      <c r="K240" s="71" t="s">
        <v>423</v>
      </c>
      <c r="L240" s="71" t="s">
        <v>38</v>
      </c>
      <c r="M240" s="120">
        <f>'C-Barq Data'!D240</f>
        <v>3.5</v>
      </c>
      <c r="N240" s="121">
        <f>'C-Barq Data'!P240</f>
        <v>1</v>
      </c>
      <c r="O240" s="121">
        <f>'C-Barq Data'!Q240</f>
        <v>0</v>
      </c>
      <c r="P240" s="121">
        <f>'C-Barq Data'!R240</f>
        <v>0</v>
      </c>
      <c r="Q240" s="121">
        <f>'C-Barq Data'!S240</f>
        <v>0</v>
      </c>
      <c r="R240" s="121">
        <f>'C-Barq Data'!AD240</f>
        <v>3.5</v>
      </c>
      <c r="S240" s="121">
        <f>'C-Barq Data'!AE240</f>
        <v>3</v>
      </c>
      <c r="T240" s="121">
        <f>'C-Barq Data'!AF240</f>
        <v>2.5</v>
      </c>
      <c r="U240" s="121">
        <f>'C-Barq Data'!AG240</f>
        <v>2</v>
      </c>
      <c r="V240" s="121">
        <f>'C-Barq Data'!AL240</f>
        <v>0.66666666666666663</v>
      </c>
      <c r="W240" s="121">
        <f>'C-Barq Data'!AP240</f>
        <v>2.5</v>
      </c>
      <c r="X240" s="121">
        <f>'C-Barq Data'!AU240</f>
        <v>1.6666666666666667</v>
      </c>
      <c r="Y240" s="121">
        <f>'C-Barq Data'!AY240</f>
        <v>3</v>
      </c>
      <c r="Z240" s="121">
        <f>'C-Barq Data'!BK240</f>
        <v>2.5</v>
      </c>
      <c r="AA240" s="72">
        <f>'BDI Data'!X240</f>
        <v>25</v>
      </c>
      <c r="AB240" s="72">
        <f>'GAD-7 Data'!J240</f>
        <v>17</v>
      </c>
      <c r="AC240" s="72">
        <f>'RSE Data'!M240</f>
        <v>18</v>
      </c>
    </row>
    <row r="241" spans="2:29" s="69" customFormat="1" ht="15.75" customHeight="1">
      <c r="B241" s="53">
        <v>238</v>
      </c>
      <c r="C241" s="81" t="s">
        <v>35</v>
      </c>
      <c r="D241" s="72"/>
      <c r="E241" s="71">
        <v>33</v>
      </c>
      <c r="F241" s="71" t="s">
        <v>30</v>
      </c>
      <c r="G241" s="71" t="s">
        <v>31</v>
      </c>
      <c r="H241" s="71">
        <v>11</v>
      </c>
      <c r="I241" s="71" t="s">
        <v>30</v>
      </c>
      <c r="J241" s="71">
        <v>1</v>
      </c>
      <c r="K241" s="71" t="s">
        <v>424</v>
      </c>
      <c r="L241" s="71" t="s">
        <v>38</v>
      </c>
      <c r="M241" s="120">
        <f>'C-Barq Data'!D241</f>
        <v>1</v>
      </c>
      <c r="N241" s="121">
        <f>'C-Barq Data'!P241</f>
        <v>0</v>
      </c>
      <c r="O241" s="121">
        <f>'C-Barq Data'!Q241</f>
        <v>0</v>
      </c>
      <c r="P241" s="121">
        <f>'C-Barq Data'!R241</f>
        <v>0</v>
      </c>
      <c r="Q241" s="121">
        <f>'C-Barq Data'!S241</f>
        <v>0</v>
      </c>
      <c r="R241" s="121">
        <f>'C-Barq Data'!AD241</f>
        <v>2</v>
      </c>
      <c r="S241" s="121">
        <f>'C-Barq Data'!AE241</f>
        <v>3</v>
      </c>
      <c r="T241" s="121">
        <f>'C-Barq Data'!AF241</f>
        <v>0</v>
      </c>
      <c r="U241" s="121">
        <f>'C-Barq Data'!AG241</f>
        <v>1</v>
      </c>
      <c r="V241" s="121">
        <f>'C-Barq Data'!AL241</f>
        <v>3</v>
      </c>
      <c r="W241" s="121">
        <f>'C-Barq Data'!AP241</f>
        <v>4</v>
      </c>
      <c r="X241" s="121">
        <f>'C-Barq Data'!AU241</f>
        <v>1.3333333333333333</v>
      </c>
      <c r="Y241" s="121">
        <f>'C-Barq Data'!AY241</f>
        <v>2</v>
      </c>
      <c r="Z241" s="121">
        <f>'C-Barq Data'!BK241</f>
        <v>4</v>
      </c>
      <c r="AA241" s="72">
        <f>'BDI Data'!X241</f>
        <v>16</v>
      </c>
      <c r="AB241" s="72">
        <f>'GAD-7 Data'!J241</f>
        <v>19</v>
      </c>
      <c r="AC241" s="72">
        <f>'RSE Data'!M241</f>
        <v>25</v>
      </c>
    </row>
    <row r="242" spans="2:29" s="69" customFormat="1" ht="15.75" customHeight="1">
      <c r="B242" s="53">
        <v>239</v>
      </c>
      <c r="C242" s="81" t="s">
        <v>35</v>
      </c>
      <c r="D242" s="72"/>
      <c r="E242" s="71">
        <v>50</v>
      </c>
      <c r="F242" s="71" t="s">
        <v>30</v>
      </c>
      <c r="G242" s="71" t="s">
        <v>425</v>
      </c>
      <c r="H242" s="71">
        <v>3</v>
      </c>
      <c r="I242" s="71" t="s">
        <v>32</v>
      </c>
      <c r="J242" s="71">
        <v>1</v>
      </c>
      <c r="K242" s="71" t="s">
        <v>426</v>
      </c>
      <c r="L242" s="71" t="s">
        <v>34</v>
      </c>
      <c r="M242" s="120">
        <f>'C-Barq Data'!D242</f>
        <v>3</v>
      </c>
      <c r="N242" s="121">
        <f>'C-Barq Data'!P242</f>
        <v>2.3333333333333335</v>
      </c>
      <c r="O242" s="121">
        <f>'C-Barq Data'!Q242</f>
        <v>0</v>
      </c>
      <c r="P242" s="121">
        <f>'C-Barq Data'!R242</f>
        <v>3</v>
      </c>
      <c r="Q242" s="121">
        <f>'C-Barq Data'!S242</f>
        <v>0</v>
      </c>
      <c r="R242" s="121">
        <f>'C-Barq Data'!AD242</f>
        <v>2</v>
      </c>
      <c r="S242" s="121">
        <f>'C-Barq Data'!AE242</f>
        <v>1.6666666666666667</v>
      </c>
      <c r="T242" s="121">
        <f>'C-Barq Data'!AF242</f>
        <v>2.5</v>
      </c>
      <c r="U242" s="121">
        <f>'C-Barq Data'!AG242</f>
        <v>1.5</v>
      </c>
      <c r="V242" s="121">
        <f>'C-Barq Data'!AL242</f>
        <v>1.3333333333333333</v>
      </c>
      <c r="W242" s="121">
        <f>'C-Barq Data'!AP242</f>
        <v>3.5</v>
      </c>
      <c r="X242" s="121">
        <f>'C-Barq Data'!AU242</f>
        <v>1.3333333333333333</v>
      </c>
      <c r="Y242" s="121">
        <f>'C-Barq Data'!AY242</f>
        <v>3</v>
      </c>
      <c r="Z242" s="121">
        <f>'C-Barq Data'!BK242</f>
        <v>1.5</v>
      </c>
      <c r="AA242" s="72">
        <f>'BDI Data'!X242</f>
        <v>10</v>
      </c>
      <c r="AB242" s="72">
        <f>'GAD-7 Data'!J242</f>
        <v>7</v>
      </c>
      <c r="AC242" s="72">
        <f>'RSE Data'!M242</f>
        <v>20</v>
      </c>
    </row>
    <row r="243" spans="2:29" s="69" customFormat="1" ht="15.75" customHeight="1">
      <c r="B243" s="53">
        <v>240</v>
      </c>
      <c r="C243" s="81" t="s">
        <v>35</v>
      </c>
      <c r="D243" s="72"/>
      <c r="E243" s="71">
        <v>43</v>
      </c>
      <c r="F243" s="71" t="s">
        <v>30</v>
      </c>
      <c r="G243" s="71" t="s">
        <v>31</v>
      </c>
      <c r="H243" s="71">
        <v>5</v>
      </c>
      <c r="I243" s="71" t="s">
        <v>30</v>
      </c>
      <c r="J243" s="71">
        <v>1</v>
      </c>
      <c r="K243" s="71" t="s">
        <v>427</v>
      </c>
      <c r="L243" s="71" t="s">
        <v>38</v>
      </c>
      <c r="M243" s="120">
        <f>'C-Barq Data'!D243</f>
        <v>2.5</v>
      </c>
      <c r="N243" s="121">
        <f>'C-Barq Data'!P243</f>
        <v>0.66666666666666663</v>
      </c>
      <c r="O243" s="121">
        <f>'C-Barq Data'!Q243</f>
        <v>0</v>
      </c>
      <c r="P243" s="121">
        <f>'C-Barq Data'!R243</f>
        <v>1</v>
      </c>
      <c r="Q243" s="121">
        <f>'C-Barq Data'!S243</f>
        <v>0</v>
      </c>
      <c r="R243" s="121">
        <f>'C-Barq Data'!AD243</f>
        <v>0</v>
      </c>
      <c r="S243" s="121">
        <f>'C-Barq Data'!AE243</f>
        <v>1</v>
      </c>
      <c r="T243" s="121">
        <f>'C-Barq Data'!AF243</f>
        <v>1</v>
      </c>
      <c r="U243" s="121">
        <f>'C-Barq Data'!AG243</f>
        <v>2</v>
      </c>
      <c r="V243" s="121">
        <f>'C-Barq Data'!AL243</f>
        <v>0</v>
      </c>
      <c r="W243" s="121">
        <f>'C-Barq Data'!AP243</f>
        <v>3.5</v>
      </c>
      <c r="X243" s="121">
        <f>'C-Barq Data'!AU243</f>
        <v>1.6666666666666667</v>
      </c>
      <c r="Y243" s="121">
        <f>'C-Barq Data'!AY243</f>
        <v>2</v>
      </c>
      <c r="Z243" s="121">
        <f>'C-Barq Data'!BK243</f>
        <v>3</v>
      </c>
      <c r="AA243" s="72">
        <f>'BDI Data'!X243</f>
        <v>14</v>
      </c>
      <c r="AB243" s="72">
        <f>'GAD-7 Data'!J243</f>
        <v>3</v>
      </c>
      <c r="AC243" s="72">
        <f>'RSE Data'!M243</f>
        <v>24</v>
      </c>
    </row>
    <row r="244" spans="2:29" s="69" customFormat="1" ht="15.75" customHeight="1">
      <c r="B244" s="53">
        <v>241</v>
      </c>
      <c r="C244" s="81" t="s">
        <v>35</v>
      </c>
      <c r="D244" s="72"/>
      <c r="E244" s="71">
        <v>18</v>
      </c>
      <c r="F244" s="71" t="s">
        <v>30</v>
      </c>
      <c r="G244" s="71" t="s">
        <v>128</v>
      </c>
      <c r="H244" s="71">
        <v>3</v>
      </c>
      <c r="I244" s="71" t="s">
        <v>32</v>
      </c>
      <c r="J244" s="71">
        <v>1</v>
      </c>
      <c r="K244" s="71" t="s">
        <v>398</v>
      </c>
      <c r="L244" s="71" t="s">
        <v>38</v>
      </c>
      <c r="M244" s="120">
        <f>'C-Barq Data'!D244</f>
        <v>1.5</v>
      </c>
      <c r="N244" s="121">
        <f>'C-Barq Data'!P244</f>
        <v>1.6666666666666667</v>
      </c>
      <c r="O244" s="121">
        <f>'C-Barq Data'!Q244</f>
        <v>0.33333333333333331</v>
      </c>
      <c r="P244" s="121">
        <f>'C-Barq Data'!R244</f>
        <v>0</v>
      </c>
      <c r="Q244" s="121">
        <f>'C-Barq Data'!S244</f>
        <v>0</v>
      </c>
      <c r="R244" s="121">
        <f>'C-Barq Data'!AD244</f>
        <v>0</v>
      </c>
      <c r="S244" s="121">
        <f>'C-Barq Data'!AE244</f>
        <v>1.3333333333333333</v>
      </c>
      <c r="T244" s="121">
        <f>'C-Barq Data'!AF244</f>
        <v>2.5</v>
      </c>
      <c r="U244" s="121">
        <f>'C-Barq Data'!AG244</f>
        <v>1.5</v>
      </c>
      <c r="V244" s="121">
        <f>'C-Barq Data'!AL244</f>
        <v>1</v>
      </c>
      <c r="W244" s="121">
        <f>'C-Barq Data'!AP244</f>
        <v>1</v>
      </c>
      <c r="X244" s="121">
        <f>'C-Barq Data'!AU244</f>
        <v>0.66666666666666663</v>
      </c>
      <c r="Y244" s="121">
        <f>'C-Barq Data'!AY244</f>
        <v>1.5</v>
      </c>
      <c r="Z244" s="121">
        <f>'C-Barq Data'!BK244</f>
        <v>2</v>
      </c>
      <c r="AA244" s="72">
        <f>'BDI Data'!X244</f>
        <v>31</v>
      </c>
      <c r="AB244" s="72">
        <f>'GAD-7 Data'!J244</f>
        <v>7</v>
      </c>
      <c r="AC244" s="72">
        <f>'RSE Data'!M244</f>
        <v>25</v>
      </c>
    </row>
    <row r="245" spans="2:29" s="69" customFormat="1" ht="15.75" customHeight="1">
      <c r="B245" s="53">
        <v>242</v>
      </c>
      <c r="C245" s="81" t="s">
        <v>35</v>
      </c>
      <c r="D245" s="72"/>
      <c r="E245" s="71">
        <v>32</v>
      </c>
      <c r="F245" s="71" t="s">
        <v>30</v>
      </c>
      <c r="G245" s="71" t="s">
        <v>428</v>
      </c>
      <c r="H245" s="71" t="s">
        <v>429</v>
      </c>
      <c r="I245" s="71" t="s">
        <v>30</v>
      </c>
      <c r="J245" s="71">
        <v>2</v>
      </c>
      <c r="K245" s="71" t="s">
        <v>430</v>
      </c>
      <c r="L245" s="71" t="s">
        <v>38</v>
      </c>
      <c r="M245" s="120">
        <f>'C-Barq Data'!D245</f>
        <v>3.5</v>
      </c>
      <c r="N245" s="121">
        <f>'C-Barq Data'!P245</f>
        <v>0.66666666666666663</v>
      </c>
      <c r="O245" s="121">
        <f>'C-Barq Data'!Q245</f>
        <v>0</v>
      </c>
      <c r="P245" s="121">
        <f>'C-Barq Data'!R245</f>
        <v>2</v>
      </c>
      <c r="Q245" s="121">
        <f>'C-Barq Data'!S245</f>
        <v>0</v>
      </c>
      <c r="R245" s="121">
        <f>'C-Barq Data'!AD245</f>
        <v>2.5</v>
      </c>
      <c r="S245" s="121">
        <f>'C-Barq Data'!AE245</f>
        <v>1</v>
      </c>
      <c r="T245" s="121">
        <f>'C-Barq Data'!AF245</f>
        <v>3</v>
      </c>
      <c r="U245" s="121">
        <f>'C-Barq Data'!AG245</f>
        <v>2</v>
      </c>
      <c r="V245" s="121">
        <f>'C-Barq Data'!AL245</f>
        <v>0.33333333333333331</v>
      </c>
      <c r="W245" s="121">
        <f>'C-Barq Data'!AP245</f>
        <v>4</v>
      </c>
      <c r="X245" s="121">
        <f>'C-Barq Data'!AU245</f>
        <v>1</v>
      </c>
      <c r="Y245" s="121">
        <f>'C-Barq Data'!AY245</f>
        <v>3</v>
      </c>
      <c r="Z245" s="121">
        <f>'C-Barq Data'!BK245</f>
        <v>3.5</v>
      </c>
      <c r="AA245" s="72">
        <f>'BDI Data'!X245</f>
        <v>23</v>
      </c>
      <c r="AB245" s="72">
        <f>'GAD-7 Data'!J245</f>
        <v>15</v>
      </c>
      <c r="AC245" s="72">
        <f>'RSE Data'!M245</f>
        <v>23</v>
      </c>
    </row>
    <row r="246" spans="2:29" s="69" customFormat="1" ht="15.75" customHeight="1">
      <c r="B246" s="53">
        <v>243</v>
      </c>
      <c r="C246" s="81" t="s">
        <v>35</v>
      </c>
      <c r="D246" s="71" t="s">
        <v>431</v>
      </c>
      <c r="E246" s="71">
        <v>42</v>
      </c>
      <c r="F246" s="71" t="s">
        <v>32</v>
      </c>
      <c r="G246" s="71" t="s">
        <v>54</v>
      </c>
      <c r="H246" s="71">
        <v>3.5</v>
      </c>
      <c r="I246" s="71" t="s">
        <v>32</v>
      </c>
      <c r="J246" s="71">
        <v>1</v>
      </c>
      <c r="K246" s="71" t="s">
        <v>432</v>
      </c>
      <c r="L246" s="71" t="s">
        <v>34</v>
      </c>
      <c r="M246" s="120">
        <f>'C-Barq Data'!D246</f>
        <v>1</v>
      </c>
      <c r="N246" s="121">
        <f>'C-Barq Data'!P246</f>
        <v>1.3333333333333333</v>
      </c>
      <c r="O246" s="121">
        <f>'C-Barq Data'!Q246</f>
        <v>0</v>
      </c>
      <c r="P246" s="121">
        <f>'C-Barq Data'!R246</f>
        <v>1</v>
      </c>
      <c r="Q246" s="121">
        <f>'C-Barq Data'!S246</f>
        <v>0</v>
      </c>
      <c r="R246" s="121">
        <f>'C-Barq Data'!AD246</f>
        <v>2.5</v>
      </c>
      <c r="S246" s="121">
        <f>'C-Barq Data'!AE246</f>
        <v>0.66666666666666663</v>
      </c>
      <c r="T246" s="121">
        <f>'C-Barq Data'!AF246</f>
        <v>1</v>
      </c>
      <c r="U246" s="121">
        <f>'C-Barq Data'!AG246</f>
        <v>2</v>
      </c>
      <c r="V246" s="121">
        <f>'C-Barq Data'!AL246</f>
        <v>1</v>
      </c>
      <c r="W246" s="121">
        <f>'C-Barq Data'!AP246</f>
        <v>3</v>
      </c>
      <c r="X246" s="121">
        <f>'C-Barq Data'!AU246</f>
        <v>2</v>
      </c>
      <c r="Y246" s="121">
        <f>'C-Barq Data'!AY246</f>
        <v>3.5</v>
      </c>
      <c r="Z246" s="121">
        <f>'C-Barq Data'!BK246</f>
        <v>2.5</v>
      </c>
      <c r="AA246" s="72">
        <f>'BDI Data'!X246</f>
        <v>8</v>
      </c>
      <c r="AB246" s="72">
        <f>'GAD-7 Data'!J246</f>
        <v>4</v>
      </c>
      <c r="AC246" s="72">
        <f>'RSE Data'!M246</f>
        <v>22</v>
      </c>
    </row>
    <row r="247" spans="2:29" s="69" customFormat="1" ht="15.75" customHeight="1">
      <c r="B247" s="53">
        <v>244</v>
      </c>
      <c r="C247" s="81" t="s">
        <v>35</v>
      </c>
      <c r="D247" s="72"/>
      <c r="E247" s="71">
        <v>28</v>
      </c>
      <c r="F247" s="71" t="s">
        <v>30</v>
      </c>
      <c r="G247" s="71" t="s">
        <v>54</v>
      </c>
      <c r="H247" s="71">
        <v>5</v>
      </c>
      <c r="I247" s="71" t="s">
        <v>30</v>
      </c>
      <c r="J247" s="71">
        <v>2</v>
      </c>
      <c r="K247" s="71" t="s">
        <v>107</v>
      </c>
      <c r="L247" s="71" t="s">
        <v>34</v>
      </c>
      <c r="M247" s="120">
        <f>'C-Barq Data'!D247</f>
        <v>4</v>
      </c>
      <c r="N247" s="121">
        <f>'C-Barq Data'!P247</f>
        <v>1.6666666666666667</v>
      </c>
      <c r="O247" s="121">
        <f>'C-Barq Data'!Q247</f>
        <v>1</v>
      </c>
      <c r="P247" s="121">
        <f>'C-Barq Data'!R247</f>
        <v>3.5</v>
      </c>
      <c r="Q247" s="121">
        <f>'C-Barq Data'!S247</f>
        <v>3</v>
      </c>
      <c r="R247" s="121">
        <f>'C-Barq Data'!AD247</f>
        <v>4</v>
      </c>
      <c r="S247" s="121">
        <f>'C-Barq Data'!AE247</f>
        <v>3.6666666666666665</v>
      </c>
      <c r="T247" s="121">
        <f>'C-Barq Data'!AF247</f>
        <v>0</v>
      </c>
      <c r="U247" s="121">
        <f>'C-Barq Data'!AG247</f>
        <v>3.5</v>
      </c>
      <c r="V247" s="121">
        <f>'C-Barq Data'!AL247</f>
        <v>1</v>
      </c>
      <c r="W247" s="121">
        <f>'C-Barq Data'!AP247</f>
        <v>4</v>
      </c>
      <c r="X247" s="121">
        <f>'C-Barq Data'!AU247</f>
        <v>1.3333333333333333</v>
      </c>
      <c r="Y247" s="121">
        <f>'C-Barq Data'!AY247</f>
        <v>0</v>
      </c>
      <c r="Z247" s="121">
        <f>'C-Barq Data'!BK247</f>
        <v>3</v>
      </c>
      <c r="AA247" s="72">
        <f>'BDI Data'!X247</f>
        <v>4</v>
      </c>
      <c r="AB247" s="72">
        <f>'GAD-7 Data'!J247</f>
        <v>4</v>
      </c>
      <c r="AC247" s="72">
        <f>'RSE Data'!M247</f>
        <v>22</v>
      </c>
    </row>
    <row r="248" spans="2:29" s="69" customFormat="1" ht="15.75" customHeight="1">
      <c r="B248" s="53">
        <v>245</v>
      </c>
      <c r="C248" s="81" t="s">
        <v>35</v>
      </c>
      <c r="D248" s="71" t="s">
        <v>433</v>
      </c>
      <c r="E248" s="71">
        <v>36</v>
      </c>
      <c r="F248" s="71" t="s">
        <v>30</v>
      </c>
      <c r="G248" s="71" t="s">
        <v>198</v>
      </c>
      <c r="H248" s="71">
        <v>4</v>
      </c>
      <c r="I248" s="71" t="s">
        <v>32</v>
      </c>
      <c r="J248" s="71">
        <v>1</v>
      </c>
      <c r="K248" s="71" t="s">
        <v>434</v>
      </c>
      <c r="L248" s="71" t="s">
        <v>38</v>
      </c>
      <c r="M248" s="120">
        <f>'C-Barq Data'!D248</f>
        <v>3</v>
      </c>
      <c r="N248" s="121">
        <f>'C-Barq Data'!P248</f>
        <v>1</v>
      </c>
      <c r="O248" s="121">
        <f>'C-Barq Data'!Q248</f>
        <v>0</v>
      </c>
      <c r="P248" s="121">
        <f>'C-Barq Data'!R248</f>
        <v>3.5</v>
      </c>
      <c r="Q248" s="121">
        <f>'C-Barq Data'!S248</f>
        <v>1</v>
      </c>
      <c r="R248" s="121">
        <f>'C-Barq Data'!AD248</f>
        <v>0</v>
      </c>
      <c r="S248" s="121">
        <f>'C-Barq Data'!AE248</f>
        <v>0.33333333333333331</v>
      </c>
      <c r="T248" s="121">
        <f>'C-Barq Data'!AF248</f>
        <v>2</v>
      </c>
      <c r="U248" s="121">
        <f>'C-Barq Data'!AG248</f>
        <v>1.5</v>
      </c>
      <c r="V248" s="121">
        <f>'C-Barq Data'!AL248</f>
        <v>1.3333333333333333</v>
      </c>
      <c r="W248" s="121">
        <f>'C-Barq Data'!AP248</f>
        <v>4</v>
      </c>
      <c r="X248" s="121">
        <f>'C-Barq Data'!AU248</f>
        <v>2</v>
      </c>
      <c r="Y248" s="121">
        <f>'C-Barq Data'!AY248</f>
        <v>3</v>
      </c>
      <c r="Z248" s="121">
        <f>'C-Barq Data'!BK248</f>
        <v>1.5</v>
      </c>
      <c r="AA248" s="72">
        <f>'BDI Data'!X248</f>
        <v>38</v>
      </c>
      <c r="AB248" s="72">
        <f>'GAD-7 Data'!J248</f>
        <v>18</v>
      </c>
      <c r="AC248" s="72">
        <f>'RSE Data'!M248</f>
        <v>19</v>
      </c>
    </row>
    <row r="249" spans="2:29" s="69" customFormat="1" ht="15.75" customHeight="1">
      <c r="B249" s="53">
        <v>246</v>
      </c>
      <c r="C249" s="81" t="s">
        <v>35</v>
      </c>
      <c r="D249" s="72"/>
      <c r="E249" s="71">
        <v>25</v>
      </c>
      <c r="F249" s="71" t="s">
        <v>30</v>
      </c>
      <c r="G249" s="71" t="s">
        <v>76</v>
      </c>
      <c r="H249" s="71">
        <v>4</v>
      </c>
      <c r="I249" s="71" t="s">
        <v>30</v>
      </c>
      <c r="J249" s="71">
        <v>1</v>
      </c>
      <c r="K249" s="71" t="s">
        <v>435</v>
      </c>
      <c r="L249" s="71" t="s">
        <v>38</v>
      </c>
      <c r="M249" s="120">
        <f>'C-Barq Data'!D249</f>
        <v>2</v>
      </c>
      <c r="N249" s="121">
        <f>'C-Barq Data'!P249</f>
        <v>0</v>
      </c>
      <c r="O249" s="121">
        <f>'C-Barq Data'!Q249</f>
        <v>0</v>
      </c>
      <c r="P249" s="121">
        <f>'C-Barq Data'!R249</f>
        <v>0</v>
      </c>
      <c r="Q249" s="121">
        <f>'C-Barq Data'!S249</f>
        <v>0</v>
      </c>
      <c r="R249" s="121">
        <f>'C-Barq Data'!AD249</f>
        <v>0.5</v>
      </c>
      <c r="S249" s="121">
        <f>'C-Barq Data'!AE249</f>
        <v>1.3333333333333333</v>
      </c>
      <c r="T249" s="121">
        <f>'C-Barq Data'!AF249</f>
        <v>0.5</v>
      </c>
      <c r="U249" s="121">
        <f>'C-Barq Data'!AG249</f>
        <v>3</v>
      </c>
      <c r="V249" s="121">
        <f>'C-Barq Data'!AL249</f>
        <v>0</v>
      </c>
      <c r="W249" s="121">
        <f>'C-Barq Data'!AP249</f>
        <v>0.5</v>
      </c>
      <c r="X249" s="121">
        <f>'C-Barq Data'!AU249</f>
        <v>3</v>
      </c>
      <c r="Y249" s="121">
        <f>'C-Barq Data'!AY249</f>
        <v>3.5</v>
      </c>
      <c r="Z249" s="121">
        <f>'C-Barq Data'!BK249</f>
        <v>1.5</v>
      </c>
      <c r="AA249" s="72">
        <f>'BDI Data'!X249</f>
        <v>20</v>
      </c>
      <c r="AB249" s="72">
        <f>'GAD-7 Data'!J249</f>
        <v>19</v>
      </c>
      <c r="AC249" s="72">
        <f>'RSE Data'!M249</f>
        <v>22</v>
      </c>
    </row>
    <row r="250" spans="2:29" s="69" customFormat="1" ht="15.75" customHeight="1">
      <c r="B250" s="53">
        <v>247</v>
      </c>
      <c r="C250" s="81" t="s">
        <v>35</v>
      </c>
      <c r="D250" s="72"/>
      <c r="E250" s="71">
        <v>35</v>
      </c>
      <c r="F250" s="71" t="s">
        <v>32</v>
      </c>
      <c r="G250" s="71" t="s">
        <v>413</v>
      </c>
      <c r="H250" s="71">
        <v>3</v>
      </c>
      <c r="I250" s="71" t="s">
        <v>30</v>
      </c>
      <c r="J250" s="71">
        <v>2</v>
      </c>
      <c r="K250" s="71" t="s">
        <v>33</v>
      </c>
      <c r="L250" s="71" t="s">
        <v>38</v>
      </c>
      <c r="M250" s="120">
        <f>'C-Barq Data'!D250</f>
        <v>1.5</v>
      </c>
      <c r="N250" s="121">
        <f>'C-Barq Data'!P250</f>
        <v>0.66666666666666663</v>
      </c>
      <c r="O250" s="121">
        <f>'C-Barq Data'!Q250</f>
        <v>0</v>
      </c>
      <c r="P250" s="121">
        <f>'C-Barq Data'!R250</f>
        <v>0.5</v>
      </c>
      <c r="Q250" s="121">
        <f>'C-Barq Data'!S250</f>
        <v>0.5</v>
      </c>
      <c r="R250" s="121">
        <f>'C-Barq Data'!AD250</f>
        <v>1</v>
      </c>
      <c r="S250" s="121">
        <f>'C-Barq Data'!AE250</f>
        <v>0.33333333333333331</v>
      </c>
      <c r="T250" s="121">
        <f>'C-Barq Data'!AF250</f>
        <v>0.5</v>
      </c>
      <c r="U250" s="121">
        <f>'C-Barq Data'!AG250</f>
        <v>0</v>
      </c>
      <c r="V250" s="121">
        <f>'C-Barq Data'!AL250</f>
        <v>1</v>
      </c>
      <c r="W250" s="121">
        <f>'C-Barq Data'!AP250</f>
        <v>3</v>
      </c>
      <c r="X250" s="121">
        <f>'C-Barq Data'!AU250</f>
        <v>1.3333333333333333</v>
      </c>
      <c r="Y250" s="121">
        <f>'C-Barq Data'!AY250</f>
        <v>3</v>
      </c>
      <c r="Z250" s="121">
        <f>'C-Barq Data'!BK250</f>
        <v>2</v>
      </c>
      <c r="AA250" s="72">
        <f>'BDI Data'!X250</f>
        <v>30</v>
      </c>
      <c r="AB250" s="72">
        <f>'GAD-7 Data'!J250</f>
        <v>9</v>
      </c>
      <c r="AC250" s="72">
        <f>'RSE Data'!M250</f>
        <v>20</v>
      </c>
    </row>
    <row r="251" spans="2:29" s="69" customFormat="1" ht="15.75" customHeight="1">
      <c r="B251" s="53">
        <v>248</v>
      </c>
      <c r="C251" s="81" t="s">
        <v>35</v>
      </c>
      <c r="D251" s="72"/>
      <c r="E251" s="71">
        <v>35</v>
      </c>
      <c r="F251" s="71" t="s">
        <v>30</v>
      </c>
      <c r="G251" s="71" t="s">
        <v>128</v>
      </c>
      <c r="H251" s="71">
        <v>11</v>
      </c>
      <c r="I251" s="71" t="s">
        <v>32</v>
      </c>
      <c r="J251" s="71">
        <v>1</v>
      </c>
      <c r="K251" s="71" t="s">
        <v>436</v>
      </c>
      <c r="L251" s="71" t="s">
        <v>38</v>
      </c>
      <c r="M251" s="120">
        <f>'C-Barq Data'!D251</f>
        <v>4</v>
      </c>
      <c r="N251" s="121">
        <f>'C-Barq Data'!P251</f>
        <v>3</v>
      </c>
      <c r="O251" s="121">
        <f>'C-Barq Data'!Q251</f>
        <v>3.3333333333333335</v>
      </c>
      <c r="P251" s="121">
        <f>'C-Barq Data'!R251</f>
        <v>4</v>
      </c>
      <c r="Q251" s="121">
        <f>'C-Barq Data'!S251</f>
        <v>0</v>
      </c>
      <c r="R251" s="121">
        <f>'C-Barq Data'!AD251</f>
        <v>2</v>
      </c>
      <c r="S251" s="121">
        <f>'C-Barq Data'!AE251</f>
        <v>1.3333333333333333</v>
      </c>
      <c r="T251" s="121">
        <f>'C-Barq Data'!AF251</f>
        <v>4</v>
      </c>
      <c r="U251" s="121">
        <f>'C-Barq Data'!AG251</f>
        <v>2</v>
      </c>
      <c r="V251" s="121">
        <f>'C-Barq Data'!AL251</f>
        <v>1.3333333333333333</v>
      </c>
      <c r="W251" s="121">
        <f>'C-Barq Data'!AP251</f>
        <v>4</v>
      </c>
      <c r="X251" s="121">
        <f>'C-Barq Data'!AU251</f>
        <v>4</v>
      </c>
      <c r="Y251" s="121">
        <f>'C-Barq Data'!AY251</f>
        <v>0</v>
      </c>
      <c r="Z251" s="121">
        <f>'C-Barq Data'!BK251</f>
        <v>2</v>
      </c>
      <c r="AA251" s="72">
        <f>'BDI Data'!X251</f>
        <v>19</v>
      </c>
      <c r="AB251" s="72">
        <f>'GAD-7 Data'!J251</f>
        <v>6</v>
      </c>
      <c r="AC251" s="72">
        <f>'RSE Data'!M251</f>
        <v>23</v>
      </c>
    </row>
    <row r="252" spans="2:29" s="69" customFormat="1" ht="15.75" customHeight="1">
      <c r="B252" s="53">
        <v>249</v>
      </c>
      <c r="C252" s="81" t="s">
        <v>35</v>
      </c>
      <c r="D252" s="72"/>
      <c r="E252" s="71">
        <v>27</v>
      </c>
      <c r="F252" s="71" t="s">
        <v>30</v>
      </c>
      <c r="G252" s="71" t="s">
        <v>66</v>
      </c>
      <c r="H252" s="71" t="s">
        <v>437</v>
      </c>
      <c r="I252" s="71" t="s">
        <v>32</v>
      </c>
      <c r="J252" s="71">
        <v>2</v>
      </c>
      <c r="K252" s="71" t="s">
        <v>438</v>
      </c>
      <c r="L252" s="71" t="s">
        <v>34</v>
      </c>
      <c r="M252" s="120">
        <f>'C-Barq Data'!D252</f>
        <v>3</v>
      </c>
      <c r="N252" s="121">
        <f>'C-Barq Data'!P252</f>
        <v>0</v>
      </c>
      <c r="O252" s="121">
        <f>'C-Barq Data'!Q252</f>
        <v>0.33333333333333331</v>
      </c>
      <c r="P252" s="121">
        <f>'C-Barq Data'!R252</f>
        <v>0</v>
      </c>
      <c r="Q252" s="121">
        <f>'C-Barq Data'!S252</f>
        <v>1</v>
      </c>
      <c r="R252" s="121">
        <f>'C-Barq Data'!AD252</f>
        <v>1.5</v>
      </c>
      <c r="S252" s="121">
        <f>'C-Barq Data'!AE252</f>
        <v>1.3333333333333333</v>
      </c>
      <c r="T252" s="121">
        <f>'C-Barq Data'!AF252</f>
        <v>0.5</v>
      </c>
      <c r="U252" s="121">
        <f>'C-Barq Data'!AG252</f>
        <v>0</v>
      </c>
      <c r="V252" s="121">
        <f>'C-Barq Data'!AL252</f>
        <v>1.3333333333333333</v>
      </c>
      <c r="W252" s="121">
        <f>'C-Barq Data'!AP252</f>
        <v>3</v>
      </c>
      <c r="X252" s="121">
        <f>'C-Barq Data'!AU252</f>
        <v>1.6666666666666667</v>
      </c>
      <c r="Y252" s="121">
        <f>'C-Barq Data'!AY252</f>
        <v>3</v>
      </c>
      <c r="Z252" s="121">
        <f>'C-Barq Data'!BK252</f>
        <v>1.5</v>
      </c>
      <c r="AA252" s="72">
        <f>'BDI Data'!X252</f>
        <v>2</v>
      </c>
      <c r="AB252" s="72">
        <f>'GAD-7 Data'!J252</f>
        <v>0</v>
      </c>
      <c r="AC252" s="72">
        <f>'RSE Data'!M252</f>
        <v>24</v>
      </c>
    </row>
    <row r="253" spans="2:29" s="69" customFormat="1" ht="15.75" customHeight="1">
      <c r="B253" s="53">
        <v>250</v>
      </c>
      <c r="C253" s="81" t="s">
        <v>35</v>
      </c>
      <c r="D253" s="72"/>
      <c r="E253" s="71">
        <v>27</v>
      </c>
      <c r="F253" s="71" t="s">
        <v>30</v>
      </c>
      <c r="G253" s="71" t="s">
        <v>31</v>
      </c>
      <c r="H253" s="71">
        <v>5</v>
      </c>
      <c r="I253" s="71" t="s">
        <v>30</v>
      </c>
      <c r="J253" s="71">
        <v>2</v>
      </c>
      <c r="K253" s="71" t="s">
        <v>173</v>
      </c>
      <c r="L253" s="71" t="s">
        <v>34</v>
      </c>
      <c r="M253" s="120">
        <f>'C-Barq Data'!D253</f>
        <v>2.5</v>
      </c>
      <c r="N253" s="121">
        <f>'C-Barq Data'!P253</f>
        <v>3.6666666666666665</v>
      </c>
      <c r="O253" s="121">
        <f>'C-Barq Data'!Q253</f>
        <v>1</v>
      </c>
      <c r="P253" s="121">
        <f>'C-Barq Data'!R253</f>
        <v>3</v>
      </c>
      <c r="Q253" s="121">
        <f>'C-Barq Data'!S253</f>
        <v>3</v>
      </c>
      <c r="R253" s="121">
        <f>'C-Barq Data'!AD253</f>
        <v>3</v>
      </c>
      <c r="S253" s="121">
        <f>'C-Barq Data'!AE253</f>
        <v>2.6666666666666665</v>
      </c>
      <c r="T253" s="121">
        <f>'C-Barq Data'!AF253</f>
        <v>3</v>
      </c>
      <c r="U253" s="121">
        <f>'C-Barq Data'!AG253</f>
        <v>1</v>
      </c>
      <c r="V253" s="121">
        <f>'C-Barq Data'!AL253</f>
        <v>1.6666666666666667</v>
      </c>
      <c r="W253" s="121">
        <f>'C-Barq Data'!AP253</f>
        <v>2.5</v>
      </c>
      <c r="X253" s="121">
        <f>'C-Barq Data'!AU253</f>
        <v>1.6666666666666667</v>
      </c>
      <c r="Y253" s="121">
        <f>'C-Barq Data'!AY253</f>
        <v>3</v>
      </c>
      <c r="Z253" s="121">
        <f>'C-Barq Data'!BK253</f>
        <v>3</v>
      </c>
      <c r="AA253" s="72">
        <f>'BDI Data'!X253</f>
        <v>25</v>
      </c>
      <c r="AB253" s="72">
        <f>'GAD-7 Data'!J253</f>
        <v>18</v>
      </c>
      <c r="AC253" s="72">
        <f>'RSE Data'!M253</f>
        <v>23</v>
      </c>
    </row>
    <row r="254" spans="2:29" s="69" customFormat="1" ht="15.75" customHeight="1">
      <c r="B254" s="53">
        <v>251</v>
      </c>
      <c r="C254" s="81" t="s">
        <v>35</v>
      </c>
      <c r="D254" s="72"/>
      <c r="E254" s="71">
        <v>23</v>
      </c>
      <c r="F254" s="71" t="s">
        <v>30</v>
      </c>
      <c r="G254" s="71" t="s">
        <v>439</v>
      </c>
      <c r="H254" s="71">
        <v>14</v>
      </c>
      <c r="I254" s="71" t="s">
        <v>30</v>
      </c>
      <c r="J254" s="71">
        <v>1</v>
      </c>
      <c r="K254" s="71" t="s">
        <v>440</v>
      </c>
      <c r="L254" s="71" t="s">
        <v>38</v>
      </c>
      <c r="M254" s="120">
        <f>'C-Barq Data'!D254</f>
        <v>3</v>
      </c>
      <c r="N254" s="121">
        <f>'C-Barq Data'!P254</f>
        <v>0</v>
      </c>
      <c r="O254" s="121">
        <f>'C-Barq Data'!Q254</f>
        <v>0.66666666666666663</v>
      </c>
      <c r="P254" s="121">
        <f>'C-Barq Data'!R254</f>
        <v>2</v>
      </c>
      <c r="Q254" s="121">
        <f>'C-Barq Data'!S254</f>
        <v>1</v>
      </c>
      <c r="R254" s="121">
        <f>'C-Barq Data'!AD254</f>
        <v>0</v>
      </c>
      <c r="S254" s="121">
        <f>'C-Barq Data'!AE254</f>
        <v>1</v>
      </c>
      <c r="T254" s="121">
        <f>'C-Barq Data'!AF254</f>
        <v>1</v>
      </c>
      <c r="U254" s="121">
        <f>'C-Barq Data'!AG254</f>
        <v>1</v>
      </c>
      <c r="V254" s="121">
        <f>'C-Barq Data'!AL254</f>
        <v>1.6666666666666667</v>
      </c>
      <c r="W254" s="121">
        <f>'C-Barq Data'!AP254</f>
        <v>3</v>
      </c>
      <c r="X254" s="121">
        <f>'C-Barq Data'!AU254</f>
        <v>2.3333333333333335</v>
      </c>
      <c r="Y254" s="121">
        <f>'C-Barq Data'!AY254</f>
        <v>2</v>
      </c>
      <c r="Z254" s="121">
        <f>'C-Barq Data'!BK254</f>
        <v>2</v>
      </c>
      <c r="AA254" s="72">
        <f>'BDI Data'!X254</f>
        <v>33</v>
      </c>
      <c r="AB254" s="72">
        <f>'GAD-7 Data'!J254</f>
        <v>17</v>
      </c>
      <c r="AC254" s="72">
        <f>'RSE Data'!M254</f>
        <v>23</v>
      </c>
    </row>
    <row r="255" spans="2:29" s="69" customFormat="1" ht="15.75" customHeight="1">
      <c r="B255" s="53">
        <v>252</v>
      </c>
      <c r="C255" s="81" t="s">
        <v>35</v>
      </c>
      <c r="D255" s="71" t="s">
        <v>441</v>
      </c>
      <c r="E255" s="71">
        <v>30</v>
      </c>
      <c r="F255" s="71" t="s">
        <v>30</v>
      </c>
      <c r="G255" s="71" t="s">
        <v>130</v>
      </c>
      <c r="H255" s="71">
        <v>1.5</v>
      </c>
      <c r="I255" s="71" t="s">
        <v>30</v>
      </c>
      <c r="J255" s="71">
        <v>1</v>
      </c>
      <c r="K255" s="71" t="s">
        <v>442</v>
      </c>
      <c r="L255" s="71" t="s">
        <v>38</v>
      </c>
      <c r="M255" s="120">
        <f>'C-Barq Data'!D255</f>
        <v>1.5</v>
      </c>
      <c r="N255" s="121">
        <f>'C-Barq Data'!P255</f>
        <v>2</v>
      </c>
      <c r="O255" s="121">
        <f>'C-Barq Data'!Q255</f>
        <v>0</v>
      </c>
      <c r="P255" s="121">
        <f>'C-Barq Data'!R255</f>
        <v>2</v>
      </c>
      <c r="Q255" s="121">
        <f>'C-Barq Data'!S255</f>
        <v>0</v>
      </c>
      <c r="R255" s="121">
        <f>'C-Barq Data'!AD255</f>
        <v>1</v>
      </c>
      <c r="S255" s="121">
        <f>'C-Barq Data'!AE255</f>
        <v>0.33333333333333331</v>
      </c>
      <c r="T255" s="121">
        <f>'C-Barq Data'!AF255</f>
        <v>1.5</v>
      </c>
      <c r="U255" s="121">
        <f>'C-Barq Data'!AG255</f>
        <v>2.5</v>
      </c>
      <c r="V255" s="121">
        <f>'C-Barq Data'!AL255</f>
        <v>1.3333333333333333</v>
      </c>
      <c r="W255" s="121">
        <f>'C-Barq Data'!AP255</f>
        <v>3.5</v>
      </c>
      <c r="X255" s="121">
        <f>'C-Barq Data'!AU255</f>
        <v>2</v>
      </c>
      <c r="Y255" s="121">
        <f>'C-Barq Data'!AY255</f>
        <v>1</v>
      </c>
      <c r="Z255" s="121">
        <f>'C-Barq Data'!BK255</f>
        <v>3</v>
      </c>
      <c r="AA255" s="72">
        <f>'BDI Data'!X255</f>
        <v>20</v>
      </c>
      <c r="AB255" s="72">
        <f>'GAD-7 Data'!J255</f>
        <v>9</v>
      </c>
      <c r="AC255" s="72">
        <f>'RSE Data'!M255</f>
        <v>21</v>
      </c>
    </row>
    <row r="256" spans="2:29" s="69" customFormat="1" ht="15.75" customHeight="1">
      <c r="B256" s="53">
        <v>253</v>
      </c>
      <c r="C256" s="81" t="s">
        <v>35</v>
      </c>
      <c r="D256" s="71" t="s">
        <v>443</v>
      </c>
      <c r="E256" s="71">
        <v>57</v>
      </c>
      <c r="F256" s="71" t="s">
        <v>30</v>
      </c>
      <c r="G256" s="71" t="s">
        <v>31</v>
      </c>
      <c r="H256" s="71">
        <v>12</v>
      </c>
      <c r="I256" s="71" t="s">
        <v>30</v>
      </c>
      <c r="J256" s="71">
        <v>1</v>
      </c>
      <c r="K256" s="71" t="s">
        <v>33</v>
      </c>
      <c r="L256" s="71" t="s">
        <v>34</v>
      </c>
      <c r="M256" s="120">
        <f>'C-Barq Data'!D256</f>
        <v>3</v>
      </c>
      <c r="N256" s="121">
        <f>'C-Barq Data'!P256</f>
        <v>0.66666666666666663</v>
      </c>
      <c r="O256" s="121">
        <f>'C-Barq Data'!Q256</f>
        <v>0</v>
      </c>
      <c r="P256" s="121">
        <f>'C-Barq Data'!R256</f>
        <v>0.5</v>
      </c>
      <c r="Q256" s="121">
        <f>'C-Barq Data'!S256</f>
        <v>0</v>
      </c>
      <c r="R256" s="121">
        <f>'C-Barq Data'!AD256</f>
        <v>0.5</v>
      </c>
      <c r="S256" s="121">
        <f>'C-Barq Data'!AE256</f>
        <v>1.3333333333333333</v>
      </c>
      <c r="T256" s="121">
        <f>'C-Barq Data'!AF256</f>
        <v>1</v>
      </c>
      <c r="U256" s="121">
        <f>'C-Barq Data'!AG256</f>
        <v>1.5</v>
      </c>
      <c r="V256" s="121">
        <f>'C-Barq Data'!AL256</f>
        <v>1</v>
      </c>
      <c r="W256" s="121">
        <f>'C-Barq Data'!AP256</f>
        <v>3</v>
      </c>
      <c r="X256" s="121">
        <f>'C-Barq Data'!AU256</f>
        <v>1</v>
      </c>
      <c r="Y256" s="121">
        <f>'C-Barq Data'!AY256</f>
        <v>3</v>
      </c>
      <c r="Z256" s="121">
        <f>'C-Barq Data'!BK256</f>
        <v>3</v>
      </c>
      <c r="AA256" s="72">
        <f>'BDI Data'!X256</f>
        <v>44</v>
      </c>
      <c r="AB256" s="72">
        <f>'GAD-7 Data'!J256</f>
        <v>16</v>
      </c>
      <c r="AC256" s="72">
        <f>'RSE Data'!M256</f>
        <v>25</v>
      </c>
    </row>
    <row r="257" spans="2:29" s="69" customFormat="1" ht="15.75" customHeight="1">
      <c r="B257" s="53">
        <v>254</v>
      </c>
      <c r="C257" s="81" t="s">
        <v>35</v>
      </c>
      <c r="D257" s="72"/>
      <c r="E257" s="71">
        <v>21</v>
      </c>
      <c r="F257" s="71" t="s">
        <v>32</v>
      </c>
      <c r="G257" s="71" t="s">
        <v>61</v>
      </c>
      <c r="H257" s="71">
        <v>16</v>
      </c>
      <c r="I257" s="71" t="s">
        <v>32</v>
      </c>
      <c r="J257" s="71">
        <v>1</v>
      </c>
      <c r="K257" s="71" t="s">
        <v>444</v>
      </c>
      <c r="L257" s="71" t="s">
        <v>38</v>
      </c>
      <c r="M257" s="120">
        <f>'C-Barq Data'!D257</f>
        <v>1.5</v>
      </c>
      <c r="N257" s="121">
        <f>'C-Barq Data'!P257</f>
        <v>2</v>
      </c>
      <c r="O257" s="121">
        <f>'C-Barq Data'!Q257</f>
        <v>0</v>
      </c>
      <c r="P257" s="121">
        <f>'C-Barq Data'!R257</f>
        <v>2</v>
      </c>
      <c r="Q257" s="121">
        <f>'C-Barq Data'!S257</f>
        <v>0</v>
      </c>
      <c r="R257" s="121">
        <f>'C-Barq Data'!AD257</f>
        <v>3.5</v>
      </c>
      <c r="S257" s="121">
        <f>'C-Barq Data'!AE257</f>
        <v>0.66666666666666663</v>
      </c>
      <c r="T257" s="121">
        <f>'C-Barq Data'!AF257</f>
        <v>2.5</v>
      </c>
      <c r="U257" s="121">
        <f>'C-Barq Data'!AG257</f>
        <v>1.5</v>
      </c>
      <c r="V257" s="121">
        <f>'C-Barq Data'!AL257</f>
        <v>1.3333333333333333</v>
      </c>
      <c r="W257" s="121">
        <f>'C-Barq Data'!AP257</f>
        <v>1.5</v>
      </c>
      <c r="X257" s="121">
        <f>'C-Barq Data'!AU257</f>
        <v>3.6666666666666665</v>
      </c>
      <c r="Y257" s="121">
        <f>'C-Barq Data'!AY257</f>
        <v>0</v>
      </c>
      <c r="Z257" s="121">
        <f>'C-Barq Data'!BK257</f>
        <v>1</v>
      </c>
      <c r="AA257" s="72">
        <f>'BDI Data'!X257</f>
        <v>22</v>
      </c>
      <c r="AB257" s="72">
        <f>'GAD-7 Data'!J257</f>
        <v>2</v>
      </c>
      <c r="AC257" s="72">
        <f>'RSE Data'!M257</f>
        <v>23</v>
      </c>
    </row>
    <row r="258" spans="2:29" s="69" customFormat="1" ht="15.75" customHeight="1">
      <c r="B258" s="53">
        <v>255</v>
      </c>
      <c r="C258" s="81" t="s">
        <v>35</v>
      </c>
      <c r="D258" s="72"/>
      <c r="E258" s="71">
        <v>29</v>
      </c>
      <c r="F258" s="71" t="s">
        <v>30</v>
      </c>
      <c r="G258" s="71" t="s">
        <v>48</v>
      </c>
      <c r="H258" s="71" t="s">
        <v>445</v>
      </c>
      <c r="I258" s="71" t="s">
        <v>30</v>
      </c>
      <c r="J258" s="71">
        <v>2</v>
      </c>
      <c r="K258" s="71" t="s">
        <v>446</v>
      </c>
      <c r="L258" s="71" t="s">
        <v>38</v>
      </c>
      <c r="M258" s="120">
        <f>'C-Barq Data'!D258</f>
        <v>2.5</v>
      </c>
      <c r="N258" s="121">
        <f>'C-Barq Data'!P258</f>
        <v>1.3333333333333333</v>
      </c>
      <c r="O258" s="121">
        <f>'C-Barq Data'!Q258</f>
        <v>0</v>
      </c>
      <c r="P258" s="121">
        <f>'C-Barq Data'!R258</f>
        <v>0.5</v>
      </c>
      <c r="Q258" s="121">
        <f>'C-Barq Data'!S258</f>
        <v>2.5</v>
      </c>
      <c r="R258" s="121">
        <f>'C-Barq Data'!AD258</f>
        <v>2.5</v>
      </c>
      <c r="S258" s="121">
        <f>'C-Barq Data'!AE258</f>
        <v>2.3333333333333335</v>
      </c>
      <c r="T258" s="121">
        <f>'C-Barq Data'!AF258</f>
        <v>1.5</v>
      </c>
      <c r="U258" s="121">
        <f>'C-Barq Data'!AG258</f>
        <v>1.5</v>
      </c>
      <c r="V258" s="121">
        <f>'C-Barq Data'!AL258</f>
        <v>1.3333333333333333</v>
      </c>
      <c r="W258" s="121">
        <f>'C-Barq Data'!AP258</f>
        <v>2.5</v>
      </c>
      <c r="X258" s="121">
        <f>'C-Barq Data'!AU258</f>
        <v>1</v>
      </c>
      <c r="Y258" s="121">
        <f>'C-Barq Data'!AY258</f>
        <v>3</v>
      </c>
      <c r="Z258" s="121">
        <f>'C-Barq Data'!BK258</f>
        <v>3</v>
      </c>
      <c r="AA258" s="72">
        <f>'BDI Data'!X258</f>
        <v>6</v>
      </c>
      <c r="AB258" s="72">
        <f>'GAD-7 Data'!J258</f>
        <v>2</v>
      </c>
      <c r="AC258" s="72">
        <f>'RSE Data'!M258</f>
        <v>23</v>
      </c>
    </row>
    <row r="259" spans="2:29" s="69" customFormat="1" ht="15.75" customHeight="1">
      <c r="B259" s="53">
        <v>256</v>
      </c>
      <c r="C259" s="81" t="s">
        <v>35</v>
      </c>
      <c r="D259" s="72"/>
      <c r="E259" s="71">
        <v>50</v>
      </c>
      <c r="F259" s="71" t="s">
        <v>30</v>
      </c>
      <c r="G259" s="71" t="s">
        <v>31</v>
      </c>
      <c r="H259" s="71">
        <v>14</v>
      </c>
      <c r="I259" s="71" t="s">
        <v>30</v>
      </c>
      <c r="J259" s="71">
        <v>3</v>
      </c>
      <c r="K259" s="71" t="s">
        <v>447</v>
      </c>
      <c r="L259" s="71" t="s">
        <v>34</v>
      </c>
      <c r="M259" s="120">
        <f>'C-Barq Data'!D259</f>
        <v>4</v>
      </c>
      <c r="N259" s="121">
        <f>'C-Barq Data'!P259</f>
        <v>1.3333333333333333</v>
      </c>
      <c r="O259" s="121">
        <f>'C-Barq Data'!Q259</f>
        <v>1</v>
      </c>
      <c r="P259" s="121">
        <f>'C-Barq Data'!R259</f>
        <v>4</v>
      </c>
      <c r="Q259" s="121">
        <f>'C-Barq Data'!S259</f>
        <v>1</v>
      </c>
      <c r="R259" s="121">
        <f>'C-Barq Data'!AD259</f>
        <v>0</v>
      </c>
      <c r="S259" s="121">
        <f>'C-Barq Data'!AE259</f>
        <v>0.33333333333333331</v>
      </c>
      <c r="T259" s="121">
        <f>'C-Barq Data'!AF259</f>
        <v>2</v>
      </c>
      <c r="U259" s="121">
        <f>'C-Barq Data'!AG259</f>
        <v>1</v>
      </c>
      <c r="V259" s="121">
        <f>'C-Barq Data'!AL259</f>
        <v>2.6666666666666665</v>
      </c>
      <c r="W259" s="121">
        <f>'C-Barq Data'!AP259</f>
        <v>4</v>
      </c>
      <c r="X259" s="121">
        <f>'C-Barq Data'!AU259</f>
        <v>2.6666666666666665</v>
      </c>
      <c r="Y259" s="121">
        <f>'C-Barq Data'!AY259</f>
        <v>2</v>
      </c>
      <c r="Z259" s="121">
        <f>'C-Barq Data'!BK259</f>
        <v>1.5</v>
      </c>
      <c r="AA259" s="72">
        <f>'BDI Data'!X259</f>
        <v>34</v>
      </c>
      <c r="AB259" s="72">
        <f>'GAD-7 Data'!J259</f>
        <v>15</v>
      </c>
      <c r="AC259" s="72">
        <f>'RSE Data'!M259</f>
        <v>24</v>
      </c>
    </row>
    <row r="260" spans="2:29" s="69" customFormat="1" ht="15.75" customHeight="1">
      <c r="B260" s="53">
        <v>257</v>
      </c>
      <c r="C260" s="81" t="s">
        <v>35</v>
      </c>
      <c r="D260" s="71" t="s">
        <v>448</v>
      </c>
      <c r="E260" s="71">
        <v>40</v>
      </c>
      <c r="F260" s="71" t="s">
        <v>30</v>
      </c>
      <c r="G260" s="71" t="s">
        <v>31</v>
      </c>
      <c r="H260" s="71">
        <v>9</v>
      </c>
      <c r="I260" s="71" t="s">
        <v>30</v>
      </c>
      <c r="J260" s="71">
        <v>1</v>
      </c>
      <c r="K260" s="71" t="s">
        <v>33</v>
      </c>
      <c r="L260" s="71" t="s">
        <v>38</v>
      </c>
      <c r="M260" s="120">
        <f>'C-Barq Data'!D260</f>
        <v>3</v>
      </c>
      <c r="N260" s="121">
        <f>'C-Barq Data'!P260</f>
        <v>1.6666666666666667</v>
      </c>
      <c r="O260" s="121">
        <f>'C-Barq Data'!Q260</f>
        <v>0</v>
      </c>
      <c r="P260" s="121">
        <f>'C-Barq Data'!R260</f>
        <v>1</v>
      </c>
      <c r="Q260" s="121">
        <f>'C-Barq Data'!S260</f>
        <v>0</v>
      </c>
      <c r="R260" s="121">
        <f>'C-Barq Data'!AD260</f>
        <v>0.5</v>
      </c>
      <c r="S260" s="121">
        <f>'C-Barq Data'!AE260</f>
        <v>1.6666666666666667</v>
      </c>
      <c r="T260" s="121">
        <f>'C-Barq Data'!AF260</f>
        <v>3.5</v>
      </c>
      <c r="U260" s="121">
        <f>'C-Barq Data'!AG260</f>
        <v>1</v>
      </c>
      <c r="V260" s="121">
        <f>'C-Barq Data'!AL260</f>
        <v>2</v>
      </c>
      <c r="W260" s="121">
        <f>'C-Barq Data'!AP260</f>
        <v>4</v>
      </c>
      <c r="X260" s="121">
        <f>'C-Barq Data'!AU260</f>
        <v>2.3333333333333335</v>
      </c>
      <c r="Y260" s="121">
        <f>'C-Barq Data'!AY260</f>
        <v>3</v>
      </c>
      <c r="Z260" s="121">
        <f>'C-Barq Data'!BK260</f>
        <v>1.5</v>
      </c>
      <c r="AA260" s="72">
        <f>'BDI Data'!X260</f>
        <v>30</v>
      </c>
      <c r="AB260" s="72">
        <f>'GAD-7 Data'!J260</f>
        <v>15</v>
      </c>
      <c r="AC260" s="72">
        <f>'RSE Data'!M260</f>
        <v>26</v>
      </c>
    </row>
    <row r="261" spans="2:29" s="69" customFormat="1" ht="15.75" customHeight="1">
      <c r="B261" s="53">
        <v>258</v>
      </c>
      <c r="C261" s="81" t="s">
        <v>35</v>
      </c>
      <c r="D261" s="72"/>
      <c r="E261" s="71">
        <v>31</v>
      </c>
      <c r="F261" s="71" t="s">
        <v>30</v>
      </c>
      <c r="G261" s="71" t="s">
        <v>449</v>
      </c>
      <c r="H261" s="71" t="s">
        <v>450</v>
      </c>
      <c r="I261" s="71" t="s">
        <v>32</v>
      </c>
      <c r="J261" s="71">
        <v>1</v>
      </c>
      <c r="K261" s="71" t="s">
        <v>323</v>
      </c>
      <c r="L261" s="71" t="s">
        <v>38</v>
      </c>
      <c r="M261" s="120">
        <f>'C-Barq Data'!D261</f>
        <v>2.5</v>
      </c>
      <c r="N261" s="121">
        <f>'C-Barq Data'!P261</f>
        <v>1</v>
      </c>
      <c r="O261" s="121">
        <f>'C-Barq Data'!Q261</f>
        <v>0.33333333333333331</v>
      </c>
      <c r="P261" s="121">
        <f>'C-Barq Data'!R261</f>
        <v>1.5</v>
      </c>
      <c r="Q261" s="121">
        <f>'C-Barq Data'!S261</f>
        <v>0</v>
      </c>
      <c r="R261" s="121">
        <f>'C-Barq Data'!AD261</f>
        <v>0</v>
      </c>
      <c r="S261" s="121">
        <f>'C-Barq Data'!AE261</f>
        <v>2</v>
      </c>
      <c r="T261" s="121">
        <f>'C-Barq Data'!AF261</f>
        <v>1</v>
      </c>
      <c r="U261" s="121">
        <f>'C-Barq Data'!AG261</f>
        <v>3</v>
      </c>
      <c r="V261" s="121">
        <f>'C-Barq Data'!AL261</f>
        <v>3.3333333333333335</v>
      </c>
      <c r="W261" s="121">
        <f>'C-Barq Data'!AP261</f>
        <v>3</v>
      </c>
      <c r="X261" s="121">
        <f>'C-Barq Data'!AU261</f>
        <v>2</v>
      </c>
      <c r="Y261" s="121">
        <f>'C-Barq Data'!AY261</f>
        <v>4</v>
      </c>
      <c r="Z261" s="121">
        <f>'C-Barq Data'!BK261</f>
        <v>3</v>
      </c>
      <c r="AA261" s="72">
        <f>'BDI Data'!X261</f>
        <v>29</v>
      </c>
      <c r="AB261" s="72">
        <f>'GAD-7 Data'!J261</f>
        <v>15</v>
      </c>
      <c r="AC261" s="72">
        <f>'RSE Data'!M261</f>
        <v>20</v>
      </c>
    </row>
    <row r="262" spans="2:29" s="69" customFormat="1" ht="15.75" customHeight="1">
      <c r="B262" s="53">
        <v>259</v>
      </c>
      <c r="C262" s="81" t="s">
        <v>35</v>
      </c>
      <c r="D262" s="72"/>
      <c r="E262" s="71">
        <v>35</v>
      </c>
      <c r="F262" s="71" t="s">
        <v>30</v>
      </c>
      <c r="G262" s="71" t="s">
        <v>193</v>
      </c>
      <c r="H262" s="71" t="s">
        <v>160</v>
      </c>
      <c r="I262" s="71" t="s">
        <v>30</v>
      </c>
      <c r="J262" s="71">
        <v>1</v>
      </c>
      <c r="K262" s="71" t="s">
        <v>77</v>
      </c>
      <c r="L262" s="71" t="s">
        <v>38</v>
      </c>
      <c r="M262" s="120">
        <f>'C-Barq Data'!D262</f>
        <v>4</v>
      </c>
      <c r="N262" s="121">
        <f>'C-Barq Data'!P262</f>
        <v>0</v>
      </c>
      <c r="O262" s="121">
        <f>'C-Barq Data'!Q262</f>
        <v>0</v>
      </c>
      <c r="P262" s="121">
        <f>'C-Barq Data'!R262</f>
        <v>4</v>
      </c>
      <c r="Q262" s="121">
        <f>'C-Barq Data'!S262</f>
        <v>0.5</v>
      </c>
      <c r="R262" s="121">
        <f>'C-Barq Data'!AD262</f>
        <v>0</v>
      </c>
      <c r="S262" s="121">
        <f>'C-Barq Data'!AE262</f>
        <v>1</v>
      </c>
      <c r="T262" s="121">
        <f>'C-Barq Data'!AF262</f>
        <v>4</v>
      </c>
      <c r="U262" s="121">
        <f>'C-Barq Data'!AG262</f>
        <v>1.5</v>
      </c>
      <c r="V262" s="121">
        <f>'C-Barq Data'!AL262</f>
        <v>2</v>
      </c>
      <c r="W262" s="121">
        <f>'C-Barq Data'!AP262</f>
        <v>3.5</v>
      </c>
      <c r="X262" s="121">
        <f>'C-Barq Data'!AU262</f>
        <v>2.6666666666666665</v>
      </c>
      <c r="Y262" s="121">
        <f>'C-Barq Data'!AY262</f>
        <v>2</v>
      </c>
      <c r="Z262" s="121">
        <f>'C-Barq Data'!BK262</f>
        <v>3</v>
      </c>
      <c r="AA262" s="72">
        <f>'BDI Data'!X262</f>
        <v>9</v>
      </c>
      <c r="AB262" s="72">
        <f>'GAD-7 Data'!J262</f>
        <v>2</v>
      </c>
      <c r="AC262" s="72">
        <f>'RSE Data'!M262</f>
        <v>27</v>
      </c>
    </row>
    <row r="263" spans="2:29" s="69" customFormat="1" ht="15.75" customHeight="1">
      <c r="B263" s="53">
        <v>260</v>
      </c>
      <c r="C263" s="81" t="s">
        <v>35</v>
      </c>
      <c r="D263" s="72"/>
      <c r="E263" s="71">
        <v>33</v>
      </c>
      <c r="F263" s="71" t="s">
        <v>30</v>
      </c>
      <c r="G263" s="71" t="s">
        <v>61</v>
      </c>
      <c r="H263" s="71">
        <v>4</v>
      </c>
      <c r="I263" s="71" t="s">
        <v>32</v>
      </c>
      <c r="J263" s="71">
        <v>1</v>
      </c>
      <c r="K263" s="71" t="s">
        <v>451</v>
      </c>
      <c r="L263" s="71" t="s">
        <v>38</v>
      </c>
      <c r="M263" s="120">
        <f>'C-Barq Data'!D263</f>
        <v>2</v>
      </c>
      <c r="N263" s="121">
        <f>'C-Barq Data'!P263</f>
        <v>1.3333333333333333</v>
      </c>
      <c r="O263" s="121">
        <f>'C-Barq Data'!Q263</f>
        <v>0</v>
      </c>
      <c r="P263" s="121">
        <f>'C-Barq Data'!R263</f>
        <v>3</v>
      </c>
      <c r="Q263" s="121">
        <f>'C-Barq Data'!S263</f>
        <v>0</v>
      </c>
      <c r="R263" s="121">
        <f>'C-Barq Data'!AD263</f>
        <v>0</v>
      </c>
      <c r="S263" s="121">
        <f>'C-Barq Data'!AE263</f>
        <v>1</v>
      </c>
      <c r="T263" s="121">
        <f>'C-Barq Data'!AF263</f>
        <v>3.5</v>
      </c>
      <c r="U263" s="121">
        <f>'C-Barq Data'!AG263</f>
        <v>2.5</v>
      </c>
      <c r="V263" s="121">
        <f>'C-Barq Data'!AL263</f>
        <v>2.6666666666666665</v>
      </c>
      <c r="W263" s="121">
        <f>'C-Barq Data'!AP263</f>
        <v>3</v>
      </c>
      <c r="X263" s="121">
        <f>'C-Barq Data'!AU263</f>
        <v>1.6666666666666667</v>
      </c>
      <c r="Y263" s="121">
        <f>'C-Barq Data'!AY263</f>
        <v>2</v>
      </c>
      <c r="Z263" s="121">
        <f>'C-Barq Data'!BK263</f>
        <v>2</v>
      </c>
      <c r="AA263" s="72">
        <f>'BDI Data'!X263</f>
        <v>14</v>
      </c>
      <c r="AB263" s="72">
        <f>'GAD-7 Data'!J263</f>
        <v>5</v>
      </c>
      <c r="AC263" s="72">
        <f>'RSE Data'!M263</f>
        <v>25</v>
      </c>
    </row>
    <row r="264" spans="2:29" s="69" customFormat="1" ht="15.75" customHeight="1">
      <c r="B264" s="53">
        <v>261</v>
      </c>
      <c r="C264" s="81" t="s">
        <v>35</v>
      </c>
      <c r="D264" s="72"/>
      <c r="E264" s="71">
        <v>29</v>
      </c>
      <c r="F264" s="71" t="s">
        <v>30</v>
      </c>
      <c r="G264" s="71" t="s">
        <v>76</v>
      </c>
      <c r="H264" s="71" t="s">
        <v>321</v>
      </c>
      <c r="I264" s="71" t="s">
        <v>32</v>
      </c>
      <c r="J264" s="71">
        <v>1</v>
      </c>
      <c r="K264" s="71" t="s">
        <v>288</v>
      </c>
      <c r="L264" s="71" t="s">
        <v>34</v>
      </c>
      <c r="M264" s="120">
        <f>'C-Barq Data'!D264</f>
        <v>1.5</v>
      </c>
      <c r="N264" s="121">
        <f>'C-Barq Data'!P264</f>
        <v>0</v>
      </c>
      <c r="O264" s="121">
        <f>'C-Barq Data'!Q264</f>
        <v>0</v>
      </c>
      <c r="P264" s="121">
        <f>'C-Barq Data'!R264</f>
        <v>0</v>
      </c>
      <c r="Q264" s="121">
        <f>'C-Barq Data'!S264</f>
        <v>0</v>
      </c>
      <c r="R264" s="121">
        <f>'C-Barq Data'!AD264</f>
        <v>2.5</v>
      </c>
      <c r="S264" s="121">
        <f>'C-Barq Data'!AE264</f>
        <v>1.6666666666666667</v>
      </c>
      <c r="T264" s="121">
        <f>'C-Barq Data'!AF264</f>
        <v>1</v>
      </c>
      <c r="U264" s="121">
        <f>'C-Barq Data'!AG264</f>
        <v>1</v>
      </c>
      <c r="V264" s="121">
        <f>'C-Barq Data'!AL264</f>
        <v>0.33333333333333331</v>
      </c>
      <c r="W264" s="121">
        <f>'C-Barq Data'!AP264</f>
        <v>2</v>
      </c>
      <c r="X264" s="121">
        <f>'C-Barq Data'!AU264</f>
        <v>1</v>
      </c>
      <c r="Y264" s="121">
        <f>'C-Barq Data'!AY264</f>
        <v>1</v>
      </c>
      <c r="Z264" s="121">
        <f>'C-Barq Data'!BK264</f>
        <v>1.5</v>
      </c>
      <c r="AA264" s="72">
        <f>'BDI Data'!X264</f>
        <v>11</v>
      </c>
      <c r="AB264" s="72">
        <f>'GAD-7 Data'!J264</f>
        <v>6</v>
      </c>
      <c r="AC264" s="72">
        <f>'RSE Data'!M264</f>
        <v>24</v>
      </c>
    </row>
    <row r="265" spans="2:29" s="69" customFormat="1" ht="15.75" customHeight="1">
      <c r="B265" s="53">
        <v>262</v>
      </c>
      <c r="C265" s="81" t="s">
        <v>35</v>
      </c>
      <c r="D265" s="72"/>
      <c r="E265" s="71">
        <v>47</v>
      </c>
      <c r="F265" s="71" t="s">
        <v>30</v>
      </c>
      <c r="G265" s="71" t="s">
        <v>158</v>
      </c>
      <c r="H265" s="71">
        <v>2</v>
      </c>
      <c r="I265" s="71" t="s">
        <v>30</v>
      </c>
      <c r="J265" s="71">
        <v>1</v>
      </c>
      <c r="K265" s="71" t="s">
        <v>452</v>
      </c>
      <c r="L265" s="71" t="s">
        <v>38</v>
      </c>
      <c r="M265" s="120">
        <f>'C-Barq Data'!D265</f>
        <v>3.5</v>
      </c>
      <c r="N265" s="121">
        <f>'C-Barq Data'!P265</f>
        <v>0.33333333333333331</v>
      </c>
      <c r="O265" s="121">
        <f>'C-Barq Data'!Q265</f>
        <v>0</v>
      </c>
      <c r="P265" s="121">
        <f>'C-Barq Data'!R265</f>
        <v>0</v>
      </c>
      <c r="Q265" s="121">
        <f>'C-Barq Data'!S265</f>
        <v>0</v>
      </c>
      <c r="R265" s="121">
        <f>'C-Barq Data'!AD265</f>
        <v>1</v>
      </c>
      <c r="S265" s="121">
        <f>'C-Barq Data'!AE265</f>
        <v>2.3333333333333335</v>
      </c>
      <c r="T265" s="121">
        <f>'C-Barq Data'!AF265</f>
        <v>1</v>
      </c>
      <c r="U265" s="121">
        <f>'C-Barq Data'!AG265</f>
        <v>1</v>
      </c>
      <c r="V265" s="121">
        <f>'C-Barq Data'!AL265</f>
        <v>1</v>
      </c>
      <c r="W265" s="121">
        <f>'C-Barq Data'!AP265</f>
        <v>4</v>
      </c>
      <c r="X265" s="121">
        <f>'C-Barq Data'!AU265</f>
        <v>1.3333333333333333</v>
      </c>
      <c r="Y265" s="121">
        <f>'C-Barq Data'!AY265</f>
        <v>3</v>
      </c>
      <c r="Z265" s="121">
        <f>'C-Barq Data'!BK265</f>
        <v>0.5</v>
      </c>
      <c r="AA265" s="72">
        <f>'BDI Data'!X265</f>
        <v>34</v>
      </c>
      <c r="AB265" s="72">
        <f>'GAD-7 Data'!J265</f>
        <v>18</v>
      </c>
      <c r="AC265" s="72">
        <f>'RSE Data'!M265</f>
        <v>28</v>
      </c>
    </row>
    <row r="266" spans="2:29" s="69" customFormat="1" ht="15.75" customHeight="1">
      <c r="B266" s="53">
        <v>263</v>
      </c>
      <c r="C266" s="81" t="s">
        <v>35</v>
      </c>
      <c r="D266" s="72"/>
      <c r="E266" s="71">
        <v>30</v>
      </c>
      <c r="F266" s="71" t="s">
        <v>32</v>
      </c>
      <c r="G266" s="71" t="s">
        <v>453</v>
      </c>
      <c r="H266" s="71">
        <v>3</v>
      </c>
      <c r="I266" s="71" t="s">
        <v>30</v>
      </c>
      <c r="J266" s="71">
        <v>1</v>
      </c>
      <c r="K266" s="71" t="s">
        <v>454</v>
      </c>
      <c r="L266" s="71" t="s">
        <v>38</v>
      </c>
      <c r="M266" s="120">
        <f>'C-Barq Data'!D266</f>
        <v>3</v>
      </c>
      <c r="N266" s="121">
        <f>'C-Barq Data'!P266</f>
        <v>0.33333333333333331</v>
      </c>
      <c r="O266" s="121">
        <f>'C-Barq Data'!Q266</f>
        <v>0</v>
      </c>
      <c r="P266" s="121">
        <f>'C-Barq Data'!R266</f>
        <v>1</v>
      </c>
      <c r="Q266" s="121">
        <f>'C-Barq Data'!S266</f>
        <v>0</v>
      </c>
      <c r="R266" s="121">
        <f>'C-Barq Data'!AD266</f>
        <v>3.5</v>
      </c>
      <c r="S266" s="121">
        <f>'C-Barq Data'!AE266</f>
        <v>2.6666666666666665</v>
      </c>
      <c r="T266" s="121">
        <f>'C-Barq Data'!AF266</f>
        <v>2.5</v>
      </c>
      <c r="U266" s="121">
        <f>'C-Barq Data'!AG266</f>
        <v>1</v>
      </c>
      <c r="V266" s="121">
        <f>'C-Barq Data'!AL266</f>
        <v>2</v>
      </c>
      <c r="W266" s="121">
        <f>'C-Barq Data'!AP266</f>
        <v>2</v>
      </c>
      <c r="X266" s="121">
        <f>'C-Barq Data'!AU266</f>
        <v>1.6666666666666667</v>
      </c>
      <c r="Y266" s="121">
        <f>'C-Barq Data'!AY266</f>
        <v>1</v>
      </c>
      <c r="Z266" s="121">
        <f>'C-Barq Data'!BK266</f>
        <v>1</v>
      </c>
      <c r="AA266" s="72">
        <f>'BDI Data'!X266</f>
        <v>25</v>
      </c>
      <c r="AB266" s="72">
        <f>'GAD-7 Data'!J266</f>
        <v>9</v>
      </c>
      <c r="AC266" s="72">
        <f>'RSE Data'!M266</f>
        <v>22</v>
      </c>
    </row>
    <row r="267" spans="2:29" s="69" customFormat="1" ht="15.75" customHeight="1">
      <c r="B267" s="53">
        <v>264</v>
      </c>
      <c r="C267" s="81" t="s">
        <v>35</v>
      </c>
      <c r="D267" s="71" t="s">
        <v>455</v>
      </c>
      <c r="E267" s="71">
        <v>29</v>
      </c>
      <c r="F267" s="71" t="s">
        <v>30</v>
      </c>
      <c r="G267" s="71" t="s">
        <v>119</v>
      </c>
      <c r="H267" s="71">
        <v>8</v>
      </c>
      <c r="I267" s="71" t="s">
        <v>30</v>
      </c>
      <c r="J267" s="71">
        <v>1</v>
      </c>
      <c r="K267" s="71" t="s">
        <v>456</v>
      </c>
      <c r="L267" s="71" t="s">
        <v>38</v>
      </c>
      <c r="M267" s="120">
        <f>'C-Barq Data'!D267</f>
        <v>1.5</v>
      </c>
      <c r="N267" s="121">
        <f>'C-Barq Data'!P267</f>
        <v>2.3333333333333335</v>
      </c>
      <c r="O267" s="121">
        <f>'C-Barq Data'!Q267</f>
        <v>1</v>
      </c>
      <c r="P267" s="121">
        <f>'C-Barq Data'!R267</f>
        <v>3.5</v>
      </c>
      <c r="Q267" s="121">
        <f>'C-Barq Data'!S267</f>
        <v>0</v>
      </c>
      <c r="R267" s="121">
        <f>'C-Barq Data'!AD267</f>
        <v>0.5</v>
      </c>
      <c r="S267" s="121">
        <f>'C-Barq Data'!AE267</f>
        <v>1</v>
      </c>
      <c r="T267" s="121">
        <f>'C-Barq Data'!AF267</f>
        <v>0</v>
      </c>
      <c r="U267" s="121">
        <f>'C-Barq Data'!AG267</f>
        <v>1</v>
      </c>
      <c r="V267" s="121">
        <f>'C-Barq Data'!AL267</f>
        <v>0.66666666666666663</v>
      </c>
      <c r="W267" s="121">
        <f>'C-Barq Data'!AP267</f>
        <v>3</v>
      </c>
      <c r="X267" s="121">
        <f>'C-Barq Data'!AU267</f>
        <v>1.3333333333333333</v>
      </c>
      <c r="Y267" s="121">
        <f>'C-Barq Data'!AY267</f>
        <v>1</v>
      </c>
      <c r="Z267" s="121">
        <f>'C-Barq Data'!BK267</f>
        <v>1</v>
      </c>
      <c r="AA267" s="72">
        <f>'BDI Data'!X267</f>
        <v>31</v>
      </c>
      <c r="AB267" s="72">
        <f>'GAD-7 Data'!J267</f>
        <v>14</v>
      </c>
      <c r="AC267" s="72">
        <f>'RSE Data'!M267</f>
        <v>21</v>
      </c>
    </row>
    <row r="268" spans="2:29" s="69" customFormat="1" ht="15.75" customHeight="1">
      <c r="B268" s="53">
        <v>265</v>
      </c>
      <c r="C268" s="81" t="s">
        <v>35</v>
      </c>
      <c r="D268" s="72"/>
      <c r="E268" s="71">
        <v>51</v>
      </c>
      <c r="F268" s="71" t="s">
        <v>32</v>
      </c>
      <c r="G268" s="71" t="s">
        <v>48</v>
      </c>
      <c r="H268" s="71">
        <v>11</v>
      </c>
      <c r="I268" s="71" t="s">
        <v>30</v>
      </c>
      <c r="J268" s="71">
        <v>1</v>
      </c>
      <c r="K268" s="71" t="s">
        <v>457</v>
      </c>
      <c r="L268" s="71" t="s">
        <v>34</v>
      </c>
      <c r="M268" s="120">
        <f>'C-Barq Data'!D268</f>
        <v>1</v>
      </c>
      <c r="N268" s="121">
        <f>'C-Barq Data'!P268</f>
        <v>0</v>
      </c>
      <c r="O268" s="121">
        <f>'C-Barq Data'!Q268</f>
        <v>0</v>
      </c>
      <c r="P268" s="121">
        <f>'C-Barq Data'!R268</f>
        <v>1.5</v>
      </c>
      <c r="Q268" s="121">
        <f>'C-Barq Data'!S268</f>
        <v>0</v>
      </c>
      <c r="R268" s="121">
        <f>'C-Barq Data'!AD268</f>
        <v>0</v>
      </c>
      <c r="S268" s="121">
        <f>'C-Barq Data'!AE268</f>
        <v>1.3333333333333333</v>
      </c>
      <c r="T268" s="121">
        <f>'C-Barq Data'!AF268</f>
        <v>2.5</v>
      </c>
      <c r="U268" s="121">
        <f>'C-Barq Data'!AG268</f>
        <v>1</v>
      </c>
      <c r="V268" s="121">
        <f>'C-Barq Data'!AL268</f>
        <v>0</v>
      </c>
      <c r="W268" s="121">
        <f>'C-Barq Data'!AP268</f>
        <v>2.5</v>
      </c>
      <c r="X268" s="121">
        <f>'C-Barq Data'!AU268</f>
        <v>1</v>
      </c>
      <c r="Y268" s="121">
        <f>'C-Barq Data'!AY268</f>
        <v>3.5</v>
      </c>
      <c r="Z268" s="121">
        <f>'C-Barq Data'!BK268</f>
        <v>1</v>
      </c>
      <c r="AA268" s="72">
        <f>'BDI Data'!X268</f>
        <v>13</v>
      </c>
      <c r="AB268" s="72">
        <f>'GAD-7 Data'!J268</f>
        <v>7</v>
      </c>
      <c r="AC268" s="72">
        <f>'RSE Data'!M268</f>
        <v>27</v>
      </c>
    </row>
    <row r="269" spans="2:29" s="69" customFormat="1" ht="15.75" customHeight="1">
      <c r="B269" s="53">
        <v>266</v>
      </c>
      <c r="C269" s="81" t="s">
        <v>35</v>
      </c>
      <c r="D269" s="71" t="s">
        <v>458</v>
      </c>
      <c r="E269" s="71">
        <v>23</v>
      </c>
      <c r="F269" s="71" t="s">
        <v>30</v>
      </c>
      <c r="G269" s="71" t="s">
        <v>198</v>
      </c>
      <c r="H269" s="71">
        <v>9.5</v>
      </c>
      <c r="I269" s="71" t="s">
        <v>30</v>
      </c>
      <c r="J269" s="71">
        <v>1</v>
      </c>
      <c r="K269" s="71" t="s">
        <v>459</v>
      </c>
      <c r="L269" s="71" t="s">
        <v>34</v>
      </c>
      <c r="M269" s="120">
        <f>'C-Barq Data'!D269</f>
        <v>3</v>
      </c>
      <c r="N269" s="121">
        <f>'C-Barq Data'!P269</f>
        <v>0.33333333333333331</v>
      </c>
      <c r="O269" s="121">
        <f>'C-Barq Data'!Q269</f>
        <v>0</v>
      </c>
      <c r="P269" s="121">
        <f>'C-Barq Data'!R269</f>
        <v>0</v>
      </c>
      <c r="Q269" s="121">
        <f>'C-Barq Data'!S269</f>
        <v>0</v>
      </c>
      <c r="R269" s="121">
        <f>'C-Barq Data'!AD269</f>
        <v>3</v>
      </c>
      <c r="S269" s="121">
        <f>'C-Barq Data'!AE269</f>
        <v>3.3333333333333335</v>
      </c>
      <c r="T269" s="121">
        <f>'C-Barq Data'!AF269</f>
        <v>1</v>
      </c>
      <c r="U269" s="121">
        <f>'C-Barq Data'!AG269</f>
        <v>3.5</v>
      </c>
      <c r="V269" s="121">
        <f>'C-Barq Data'!AL269</f>
        <v>1.6666666666666667</v>
      </c>
      <c r="W269" s="121">
        <f>'C-Barq Data'!AP269</f>
        <v>3.5</v>
      </c>
      <c r="X269" s="121">
        <f>'C-Barq Data'!AU269</f>
        <v>1.3333333333333333</v>
      </c>
      <c r="Y269" s="121">
        <f>'C-Barq Data'!AY269</f>
        <v>2</v>
      </c>
      <c r="Z269" s="121">
        <f>'C-Barq Data'!BK269</f>
        <v>1.5</v>
      </c>
      <c r="AA269" s="72">
        <f>'BDI Data'!X269</f>
        <v>34</v>
      </c>
      <c r="AB269" s="72">
        <f>'GAD-7 Data'!J269</f>
        <v>18</v>
      </c>
      <c r="AC269" s="72">
        <f>'RSE Data'!M269</f>
        <v>19</v>
      </c>
    </row>
    <row r="270" spans="2:29" s="69" customFormat="1" ht="15.75" customHeight="1">
      <c r="B270" s="53">
        <v>267</v>
      </c>
      <c r="C270" s="81" t="s">
        <v>35</v>
      </c>
      <c r="D270" s="71" t="s">
        <v>460</v>
      </c>
      <c r="E270" s="71">
        <v>58</v>
      </c>
      <c r="F270" s="71" t="s">
        <v>30</v>
      </c>
      <c r="G270" s="71" t="s">
        <v>461</v>
      </c>
      <c r="H270" s="71" t="s">
        <v>462</v>
      </c>
      <c r="I270" s="71" t="s">
        <v>30</v>
      </c>
      <c r="J270" s="71">
        <v>2</v>
      </c>
      <c r="K270" s="71" t="s">
        <v>463</v>
      </c>
      <c r="L270" s="71" t="s">
        <v>34</v>
      </c>
      <c r="M270" s="120">
        <f>'C-Barq Data'!D270</f>
        <v>1.5</v>
      </c>
      <c r="N270" s="121">
        <f>'C-Barq Data'!P270</f>
        <v>0.66666666666666663</v>
      </c>
      <c r="O270" s="121">
        <f>'C-Barq Data'!Q270</f>
        <v>0</v>
      </c>
      <c r="P270" s="121">
        <f>'C-Barq Data'!R270</f>
        <v>2</v>
      </c>
      <c r="Q270" s="121">
        <f>'C-Barq Data'!S270</f>
        <v>0.5</v>
      </c>
      <c r="R270" s="121">
        <f>'C-Barq Data'!AD270</f>
        <v>4</v>
      </c>
      <c r="S270" s="121">
        <f>'C-Barq Data'!AE270</f>
        <v>2.6666666666666665</v>
      </c>
      <c r="T270" s="121">
        <f>'C-Barq Data'!AF270</f>
        <v>3.5</v>
      </c>
      <c r="U270" s="121">
        <f>'C-Barq Data'!AG270</f>
        <v>0</v>
      </c>
      <c r="V270" s="121">
        <f>'C-Barq Data'!AL270</f>
        <v>1.3333333333333333</v>
      </c>
      <c r="W270" s="121">
        <f>'C-Barq Data'!AP270</f>
        <v>3</v>
      </c>
      <c r="X270" s="121">
        <f>'C-Barq Data'!AU270</f>
        <v>2.6666666666666665</v>
      </c>
      <c r="Y270" s="121">
        <f>'C-Barq Data'!AY270</f>
        <v>4</v>
      </c>
      <c r="Z270" s="121">
        <f>'C-Barq Data'!BK270</f>
        <v>4</v>
      </c>
      <c r="AA270" s="72">
        <f>'BDI Data'!X270</f>
        <v>15</v>
      </c>
      <c r="AB270" s="72">
        <f>'GAD-7 Data'!J270</f>
        <v>4</v>
      </c>
      <c r="AC270" s="72">
        <f>'RSE Data'!M270</f>
        <v>27</v>
      </c>
    </row>
    <row r="271" spans="2:29" s="69" customFormat="1" ht="15.75" customHeight="1">
      <c r="B271" s="53">
        <v>268</v>
      </c>
      <c r="C271" s="81" t="s">
        <v>35</v>
      </c>
      <c r="D271" s="72"/>
      <c r="E271" s="71">
        <v>20</v>
      </c>
      <c r="F271" s="71" t="s">
        <v>30</v>
      </c>
      <c r="G271" s="71" t="s">
        <v>76</v>
      </c>
      <c r="H271" s="71" t="s">
        <v>263</v>
      </c>
      <c r="I271" s="71" t="s">
        <v>32</v>
      </c>
      <c r="J271" s="71">
        <v>1</v>
      </c>
      <c r="K271" s="71" t="s">
        <v>464</v>
      </c>
      <c r="L271" s="71" t="s">
        <v>34</v>
      </c>
      <c r="M271" s="120">
        <f>'C-Barq Data'!D271</f>
        <v>3.5</v>
      </c>
      <c r="N271" s="121">
        <f>'C-Barq Data'!P271</f>
        <v>2</v>
      </c>
      <c r="O271" s="121">
        <f>'C-Barq Data'!Q271</f>
        <v>1.3333333333333333</v>
      </c>
      <c r="P271" s="121">
        <f>'C-Barq Data'!R271</f>
        <v>3</v>
      </c>
      <c r="Q271" s="121">
        <f>'C-Barq Data'!S271</f>
        <v>0</v>
      </c>
      <c r="R271" s="121">
        <f>'C-Barq Data'!AD271</f>
        <v>1.5</v>
      </c>
      <c r="S271" s="121">
        <f>'C-Barq Data'!AE271</f>
        <v>1.3333333333333333</v>
      </c>
      <c r="T271" s="121">
        <f>'C-Barq Data'!AF271</f>
        <v>2</v>
      </c>
      <c r="U271" s="121">
        <f>'C-Barq Data'!AG271</f>
        <v>0</v>
      </c>
      <c r="V271" s="121">
        <f>'C-Barq Data'!AL271</f>
        <v>2.6666666666666665</v>
      </c>
      <c r="W271" s="121">
        <f>'C-Barq Data'!AP271</f>
        <v>1.5</v>
      </c>
      <c r="X271" s="121">
        <f>'C-Barq Data'!AU271</f>
        <v>2</v>
      </c>
      <c r="Y271" s="121">
        <f>'C-Barq Data'!AY271</f>
        <v>3</v>
      </c>
      <c r="Z271" s="121">
        <f>'C-Barq Data'!BK271</f>
        <v>2.5</v>
      </c>
      <c r="AA271" s="72">
        <f>'BDI Data'!X271</f>
        <v>24</v>
      </c>
      <c r="AB271" s="72">
        <f>'GAD-7 Data'!J271</f>
        <v>8</v>
      </c>
      <c r="AC271" s="72">
        <f>'RSE Data'!M271</f>
        <v>22</v>
      </c>
    </row>
    <row r="272" spans="2:29" s="69" customFormat="1" ht="15.75" customHeight="1">
      <c r="B272" s="53">
        <v>269</v>
      </c>
      <c r="C272" s="81" t="s">
        <v>35</v>
      </c>
      <c r="D272" s="72"/>
      <c r="E272" s="71">
        <v>41</v>
      </c>
      <c r="F272" s="71" t="s">
        <v>30</v>
      </c>
      <c r="G272" s="71" t="s">
        <v>68</v>
      </c>
      <c r="H272" s="71">
        <v>7</v>
      </c>
      <c r="I272" s="71" t="s">
        <v>30</v>
      </c>
      <c r="J272" s="71">
        <v>1</v>
      </c>
      <c r="K272" s="71" t="s">
        <v>465</v>
      </c>
      <c r="L272" s="71" t="s">
        <v>34</v>
      </c>
      <c r="M272" s="120">
        <f>'C-Barq Data'!D272</f>
        <v>2.5</v>
      </c>
      <c r="N272" s="121">
        <f>'C-Barq Data'!P272</f>
        <v>3</v>
      </c>
      <c r="O272" s="121">
        <f>'C-Barq Data'!Q272</f>
        <v>0.33333333333333331</v>
      </c>
      <c r="P272" s="121">
        <f>'C-Barq Data'!R272</f>
        <v>3</v>
      </c>
      <c r="Q272" s="121">
        <f>'C-Barq Data'!S272</f>
        <v>0</v>
      </c>
      <c r="R272" s="121">
        <f>'C-Barq Data'!AD272</f>
        <v>2</v>
      </c>
      <c r="S272" s="121">
        <f>'C-Barq Data'!AE272</f>
        <v>0.66666666666666663</v>
      </c>
      <c r="T272" s="121">
        <f>'C-Barq Data'!AF272</f>
        <v>3</v>
      </c>
      <c r="U272" s="121">
        <f>'C-Barq Data'!AG272</f>
        <v>3</v>
      </c>
      <c r="V272" s="121">
        <f>'C-Barq Data'!AL272</f>
        <v>0.33333333333333331</v>
      </c>
      <c r="W272" s="121">
        <f>'C-Barq Data'!AP272</f>
        <v>2.5</v>
      </c>
      <c r="X272" s="121">
        <f>'C-Barq Data'!AU272</f>
        <v>1.6666666666666667</v>
      </c>
      <c r="Y272" s="121">
        <f>'C-Barq Data'!AY272</f>
        <v>3</v>
      </c>
      <c r="Z272" s="121">
        <f>'C-Barq Data'!BK272</f>
        <v>2</v>
      </c>
      <c r="AA272" s="72">
        <f>'BDI Data'!X272</f>
        <v>13</v>
      </c>
      <c r="AB272" s="72">
        <f>'GAD-7 Data'!J272</f>
        <v>4</v>
      </c>
      <c r="AC272" s="72">
        <f>'RSE Data'!M272</f>
        <v>24</v>
      </c>
    </row>
    <row r="273" spans="2:29" s="69" customFormat="1" ht="15.75" customHeight="1">
      <c r="B273" s="53">
        <v>270</v>
      </c>
      <c r="C273" s="81" t="s">
        <v>35</v>
      </c>
      <c r="D273" s="71" t="s">
        <v>466</v>
      </c>
      <c r="E273" s="71">
        <v>28</v>
      </c>
      <c r="F273" s="71" t="s">
        <v>32</v>
      </c>
      <c r="G273" s="71" t="s">
        <v>66</v>
      </c>
      <c r="H273" s="71" t="s">
        <v>467</v>
      </c>
      <c r="I273" s="71" t="s">
        <v>32</v>
      </c>
      <c r="J273" s="71">
        <v>2</v>
      </c>
      <c r="K273" s="71" t="s">
        <v>468</v>
      </c>
      <c r="L273" s="71" t="s">
        <v>34</v>
      </c>
      <c r="M273" s="120">
        <f>'C-Barq Data'!D273</f>
        <v>2</v>
      </c>
      <c r="N273" s="121">
        <f>'C-Barq Data'!P273</f>
        <v>2.6666666666666665</v>
      </c>
      <c r="O273" s="121">
        <f>'C-Barq Data'!Q273</f>
        <v>0.66666666666666663</v>
      </c>
      <c r="P273" s="121">
        <f>'C-Barq Data'!R273</f>
        <v>4</v>
      </c>
      <c r="Q273" s="121">
        <f>'C-Barq Data'!S273</f>
        <v>1.5</v>
      </c>
      <c r="R273" s="121">
        <f>'C-Barq Data'!AD273</f>
        <v>2.5</v>
      </c>
      <c r="S273" s="121">
        <f>'C-Barq Data'!AE273</f>
        <v>0.66666666666666663</v>
      </c>
      <c r="T273" s="121">
        <f>'C-Barq Data'!AF273</f>
        <v>3</v>
      </c>
      <c r="U273" s="121">
        <f>'C-Barq Data'!AG273</f>
        <v>0</v>
      </c>
      <c r="V273" s="121">
        <f>'C-Barq Data'!AL273</f>
        <v>1</v>
      </c>
      <c r="W273" s="121">
        <f>'C-Barq Data'!AP273</f>
        <v>2.5</v>
      </c>
      <c r="X273" s="121">
        <f>'C-Barq Data'!AU273</f>
        <v>1.3333333333333333</v>
      </c>
      <c r="Y273" s="121">
        <f>'C-Barq Data'!AY273</f>
        <v>2.5</v>
      </c>
      <c r="Z273" s="121">
        <f>'C-Barq Data'!BK273</f>
        <v>3</v>
      </c>
      <c r="AA273" s="72">
        <f>'BDI Data'!X273</f>
        <v>22</v>
      </c>
      <c r="AB273" s="72">
        <f>'GAD-7 Data'!J273</f>
        <v>13</v>
      </c>
      <c r="AC273" s="72">
        <f>'RSE Data'!M273</f>
        <v>24</v>
      </c>
    </row>
    <row r="274" spans="2:29" s="69" customFormat="1" ht="15.75" customHeight="1">
      <c r="B274" s="53">
        <v>271</v>
      </c>
      <c r="C274" s="81" t="s">
        <v>35</v>
      </c>
      <c r="D274" s="72"/>
      <c r="E274" s="71">
        <v>25</v>
      </c>
      <c r="F274" s="71" t="s">
        <v>32</v>
      </c>
      <c r="G274" s="71" t="s">
        <v>74</v>
      </c>
      <c r="H274" s="71">
        <v>10</v>
      </c>
      <c r="I274" s="71" t="s">
        <v>32</v>
      </c>
      <c r="J274" s="71">
        <v>1</v>
      </c>
      <c r="K274" s="71" t="s">
        <v>332</v>
      </c>
      <c r="L274" s="71" t="s">
        <v>34</v>
      </c>
      <c r="M274" s="120">
        <f>'C-Barq Data'!D274</f>
        <v>3.5</v>
      </c>
      <c r="N274" s="121">
        <f>'C-Barq Data'!P274</f>
        <v>0</v>
      </c>
      <c r="O274" s="121">
        <f>'C-Barq Data'!Q274</f>
        <v>1.6666666666666667</v>
      </c>
      <c r="P274" s="121">
        <f>'C-Barq Data'!R274</f>
        <v>0.5</v>
      </c>
      <c r="Q274" s="121">
        <f>'C-Barq Data'!S274</f>
        <v>0</v>
      </c>
      <c r="R274" s="121">
        <f>'C-Barq Data'!AD274</f>
        <v>0</v>
      </c>
      <c r="S274" s="121">
        <f>'C-Barq Data'!AE274</f>
        <v>2</v>
      </c>
      <c r="T274" s="121">
        <f>'C-Barq Data'!AF274</f>
        <v>1.5</v>
      </c>
      <c r="U274" s="121">
        <f>'C-Barq Data'!AG274</f>
        <v>2.5</v>
      </c>
      <c r="V274" s="121">
        <f>'C-Barq Data'!AL274</f>
        <v>2</v>
      </c>
      <c r="W274" s="121">
        <f>'C-Barq Data'!AP274</f>
        <v>3</v>
      </c>
      <c r="X274" s="121">
        <f>'C-Barq Data'!AU274</f>
        <v>2.6666666666666665</v>
      </c>
      <c r="Y274" s="121">
        <f>'C-Barq Data'!AY274</f>
        <v>3</v>
      </c>
      <c r="Z274" s="121">
        <f>'C-Barq Data'!BK274</f>
        <v>3</v>
      </c>
      <c r="AA274" s="72">
        <f>'BDI Data'!X274</f>
        <v>29</v>
      </c>
      <c r="AB274" s="72">
        <f>'GAD-7 Data'!J274</f>
        <v>13</v>
      </c>
      <c r="AC274" s="72">
        <f>'RSE Data'!M274</f>
        <v>25</v>
      </c>
    </row>
    <row r="275" spans="2:29" s="69" customFormat="1" ht="15.75" customHeight="1">
      <c r="B275" s="53">
        <v>272</v>
      </c>
      <c r="C275" s="81" t="s">
        <v>35</v>
      </c>
      <c r="D275" s="71" t="s">
        <v>469</v>
      </c>
      <c r="E275" s="71">
        <v>32</v>
      </c>
      <c r="F275" s="71" t="s">
        <v>114</v>
      </c>
      <c r="G275" s="71" t="s">
        <v>101</v>
      </c>
      <c r="H275" s="71" t="s">
        <v>470</v>
      </c>
      <c r="I275" s="71" t="s">
        <v>30</v>
      </c>
      <c r="J275" s="71">
        <v>2</v>
      </c>
      <c r="K275" s="71" t="s">
        <v>471</v>
      </c>
      <c r="L275" s="71" t="s">
        <v>34</v>
      </c>
      <c r="M275" s="120">
        <f>'C-Barq Data'!D275</f>
        <v>3</v>
      </c>
      <c r="N275" s="121">
        <f>'C-Barq Data'!P275</f>
        <v>1</v>
      </c>
      <c r="O275" s="121">
        <f>'C-Barq Data'!Q275</f>
        <v>0</v>
      </c>
      <c r="P275" s="121">
        <f>'C-Barq Data'!R275</f>
        <v>4</v>
      </c>
      <c r="Q275" s="121">
        <f>'C-Barq Data'!S275</f>
        <v>0.5</v>
      </c>
      <c r="R275" s="121">
        <f>'C-Barq Data'!AD275</f>
        <v>0.5</v>
      </c>
      <c r="S275" s="121">
        <f>'C-Barq Data'!AE275</f>
        <v>2</v>
      </c>
      <c r="T275" s="121">
        <f>'C-Barq Data'!AF275</f>
        <v>1.5</v>
      </c>
      <c r="U275" s="121">
        <f>'C-Barq Data'!AG275</f>
        <v>0</v>
      </c>
      <c r="V275" s="121">
        <f>'C-Barq Data'!AL275</f>
        <v>0.66666666666666663</v>
      </c>
      <c r="W275" s="121">
        <f>'C-Barq Data'!AP275</f>
        <v>3</v>
      </c>
      <c r="X275" s="121">
        <f>'C-Barq Data'!AU275</f>
        <v>2</v>
      </c>
      <c r="Y275" s="121">
        <f>'C-Barq Data'!AY275</f>
        <v>2</v>
      </c>
      <c r="Z275" s="121">
        <f>'C-Barq Data'!BK275</f>
        <v>1.5</v>
      </c>
      <c r="AA275" s="72">
        <f>'BDI Data'!X275</f>
        <v>20</v>
      </c>
      <c r="AB275" s="72">
        <f>'GAD-7 Data'!J275</f>
        <v>4</v>
      </c>
      <c r="AC275" s="72">
        <f>'RSE Data'!M275</f>
        <v>21</v>
      </c>
    </row>
    <row r="276" spans="2:29" s="69" customFormat="1" ht="15.75" customHeight="1">
      <c r="B276" s="53">
        <v>273</v>
      </c>
      <c r="C276" s="81" t="s">
        <v>35</v>
      </c>
      <c r="D276" s="72"/>
      <c r="E276" s="71">
        <v>25</v>
      </c>
      <c r="F276" s="71" t="s">
        <v>30</v>
      </c>
      <c r="G276" s="71" t="s">
        <v>198</v>
      </c>
      <c r="H276" s="71">
        <v>7</v>
      </c>
      <c r="I276" s="71" t="s">
        <v>30</v>
      </c>
      <c r="J276" s="71">
        <v>1</v>
      </c>
      <c r="K276" s="71" t="s">
        <v>472</v>
      </c>
      <c r="L276" s="71" t="s">
        <v>38</v>
      </c>
      <c r="M276" s="120">
        <f>'C-Barq Data'!D276</f>
        <v>3.5</v>
      </c>
      <c r="N276" s="121">
        <f>'C-Barq Data'!P276</f>
        <v>0</v>
      </c>
      <c r="O276" s="121">
        <f>'C-Barq Data'!Q276</f>
        <v>0</v>
      </c>
      <c r="P276" s="121">
        <f>'C-Barq Data'!R276</f>
        <v>0.5</v>
      </c>
      <c r="Q276" s="121">
        <f>'C-Barq Data'!S276</f>
        <v>0</v>
      </c>
      <c r="R276" s="121">
        <f>'C-Barq Data'!AD276</f>
        <v>0</v>
      </c>
      <c r="S276" s="121">
        <f>'C-Barq Data'!AE276</f>
        <v>1</v>
      </c>
      <c r="T276" s="121">
        <f>'C-Barq Data'!AF276</f>
        <v>0</v>
      </c>
      <c r="U276" s="121">
        <f>'C-Barq Data'!AG276</f>
        <v>1</v>
      </c>
      <c r="V276" s="121">
        <f>'C-Barq Data'!AL276</f>
        <v>0.33333333333333331</v>
      </c>
      <c r="W276" s="121">
        <f>'C-Barq Data'!AP276</f>
        <v>2.5</v>
      </c>
      <c r="X276" s="121">
        <f>'C-Barq Data'!AU276</f>
        <v>1.3333333333333333</v>
      </c>
      <c r="Y276" s="121">
        <f>'C-Barq Data'!AY276</f>
        <v>2.5</v>
      </c>
      <c r="Z276" s="121">
        <f>'C-Barq Data'!BK276</f>
        <v>4</v>
      </c>
      <c r="AA276" s="72">
        <f>'BDI Data'!X276</f>
        <v>18</v>
      </c>
      <c r="AB276" s="72">
        <f>'GAD-7 Data'!J276</f>
        <v>4</v>
      </c>
      <c r="AC276" s="72">
        <f>'RSE Data'!M276</f>
        <v>25</v>
      </c>
    </row>
    <row r="277" spans="2:29" s="69" customFormat="1" ht="15.75" customHeight="1">
      <c r="B277" s="53">
        <v>274</v>
      </c>
      <c r="C277" s="81" t="s">
        <v>35</v>
      </c>
      <c r="D277" s="72"/>
      <c r="E277" s="71">
        <v>30</v>
      </c>
      <c r="F277" s="71" t="s">
        <v>30</v>
      </c>
      <c r="G277" s="71" t="s">
        <v>128</v>
      </c>
      <c r="H277" s="71">
        <v>13</v>
      </c>
      <c r="I277" s="71" t="s">
        <v>30</v>
      </c>
      <c r="J277" s="71">
        <v>3</v>
      </c>
      <c r="K277" s="71" t="s">
        <v>473</v>
      </c>
      <c r="L277" s="71" t="s">
        <v>38</v>
      </c>
      <c r="M277" s="120">
        <f>'C-Barq Data'!D277</f>
        <v>2</v>
      </c>
      <c r="N277" s="121">
        <f>'C-Barq Data'!P277</f>
        <v>1.3333333333333333</v>
      </c>
      <c r="O277" s="121">
        <f>'C-Barq Data'!Q277</f>
        <v>0</v>
      </c>
      <c r="P277" s="121">
        <f>'C-Barq Data'!R277</f>
        <v>2.5</v>
      </c>
      <c r="Q277" s="121">
        <f>'C-Barq Data'!S277</f>
        <v>3</v>
      </c>
      <c r="R277" s="121">
        <f>'C-Barq Data'!AD277</f>
        <v>1.5</v>
      </c>
      <c r="S277" s="121">
        <f>'C-Barq Data'!AE277</f>
        <v>1</v>
      </c>
      <c r="T277" s="121">
        <f>'C-Barq Data'!AF277</f>
        <v>2</v>
      </c>
      <c r="U277" s="121">
        <f>'C-Barq Data'!AG277</f>
        <v>1.5</v>
      </c>
      <c r="V277" s="121">
        <f>'C-Barq Data'!AL277</f>
        <v>0.66666666666666663</v>
      </c>
      <c r="W277" s="121">
        <f>'C-Barq Data'!AP277</f>
        <v>3.5</v>
      </c>
      <c r="X277" s="121">
        <f>'C-Barq Data'!AU277</f>
        <v>1.3333333333333333</v>
      </c>
      <c r="Y277" s="121">
        <f>'C-Barq Data'!AY277</f>
        <v>2.5</v>
      </c>
      <c r="Z277" s="121">
        <f>'C-Barq Data'!BK277</f>
        <v>1</v>
      </c>
      <c r="AA277" s="72">
        <f>'BDI Data'!X277</f>
        <v>19</v>
      </c>
      <c r="AB277" s="72">
        <f>'GAD-7 Data'!J277</f>
        <v>10</v>
      </c>
      <c r="AC277" s="72">
        <f>'RSE Data'!M277</f>
        <v>24</v>
      </c>
    </row>
    <row r="278" spans="2:29" s="69" customFormat="1" ht="15.75" customHeight="1">
      <c r="B278" s="53">
        <v>275</v>
      </c>
      <c r="C278" s="81" t="s">
        <v>35</v>
      </c>
      <c r="D278" s="72"/>
      <c r="E278" s="71">
        <v>28</v>
      </c>
      <c r="F278" s="71" t="s">
        <v>30</v>
      </c>
      <c r="G278" s="71" t="s">
        <v>232</v>
      </c>
      <c r="H278" s="71">
        <v>10</v>
      </c>
      <c r="I278" s="71" t="s">
        <v>30</v>
      </c>
      <c r="J278" s="71">
        <v>3</v>
      </c>
      <c r="K278" s="71" t="s">
        <v>474</v>
      </c>
      <c r="L278" s="71" t="s">
        <v>38</v>
      </c>
      <c r="M278" s="120">
        <f>'C-Barq Data'!D278</f>
        <v>3</v>
      </c>
      <c r="N278" s="121">
        <f>'C-Barq Data'!P278</f>
        <v>1.3333333333333333</v>
      </c>
      <c r="O278" s="121">
        <f>'C-Barq Data'!Q278</f>
        <v>0</v>
      </c>
      <c r="P278" s="121">
        <f>'C-Barq Data'!R278</f>
        <v>1</v>
      </c>
      <c r="Q278" s="121">
        <f>'C-Barq Data'!S278</f>
        <v>0</v>
      </c>
      <c r="R278" s="121">
        <f>'C-Barq Data'!AD278</f>
        <v>1</v>
      </c>
      <c r="S278" s="121">
        <f>'C-Barq Data'!AE278</f>
        <v>1.3333333333333333</v>
      </c>
      <c r="T278" s="121">
        <f>'C-Barq Data'!AF278</f>
        <v>1</v>
      </c>
      <c r="U278" s="121">
        <f>'C-Barq Data'!AG278</f>
        <v>2.5</v>
      </c>
      <c r="V278" s="121">
        <f>'C-Barq Data'!AL278</f>
        <v>1.6666666666666667</v>
      </c>
      <c r="W278" s="121">
        <f>'C-Barq Data'!AP278</f>
        <v>3.5</v>
      </c>
      <c r="X278" s="121">
        <f>'C-Barq Data'!AU278</f>
        <v>3.3333333333333335</v>
      </c>
      <c r="Y278" s="121">
        <f>'C-Barq Data'!AY278</f>
        <v>1</v>
      </c>
      <c r="Z278" s="121">
        <f>'C-Barq Data'!BK278</f>
        <v>2</v>
      </c>
      <c r="AA278" s="72">
        <f>'BDI Data'!X278</f>
        <v>32</v>
      </c>
      <c r="AB278" s="72">
        <f>'GAD-7 Data'!J278</f>
        <v>17</v>
      </c>
      <c r="AC278" s="72">
        <f>'RSE Data'!M278</f>
        <v>23</v>
      </c>
    </row>
    <row r="279" spans="2:29" s="69" customFormat="1" ht="15.75" customHeight="1">
      <c r="B279" s="53">
        <v>276</v>
      </c>
      <c r="C279" s="81" t="s">
        <v>35</v>
      </c>
      <c r="D279" s="72"/>
      <c r="E279" s="71">
        <v>36</v>
      </c>
      <c r="F279" s="71" t="s">
        <v>30</v>
      </c>
      <c r="G279" s="71" t="s">
        <v>54</v>
      </c>
      <c r="H279" s="71">
        <v>8</v>
      </c>
      <c r="I279" s="71" t="s">
        <v>30</v>
      </c>
      <c r="J279" s="71">
        <v>2</v>
      </c>
      <c r="K279" s="71" t="s">
        <v>475</v>
      </c>
      <c r="L279" s="71" t="s">
        <v>34</v>
      </c>
      <c r="M279" s="120">
        <f>'C-Barq Data'!D279</f>
        <v>4</v>
      </c>
      <c r="N279" s="121">
        <f>'C-Barq Data'!P279</f>
        <v>2.3333333333333335</v>
      </c>
      <c r="O279" s="121">
        <f>'C-Barq Data'!Q279</f>
        <v>1</v>
      </c>
      <c r="P279" s="121">
        <f>'C-Barq Data'!R279</f>
        <v>4</v>
      </c>
      <c r="Q279" s="121">
        <f>'C-Barq Data'!S279</f>
        <v>0.5</v>
      </c>
      <c r="R279" s="121">
        <f>'C-Barq Data'!AD279</f>
        <v>2</v>
      </c>
      <c r="S279" s="121">
        <f>'C-Barq Data'!AE279</f>
        <v>2.6666666666666665</v>
      </c>
      <c r="T279" s="121">
        <f>'C-Barq Data'!AF279</f>
        <v>1</v>
      </c>
      <c r="U279" s="121">
        <f>'C-Barq Data'!AG279</f>
        <v>0</v>
      </c>
      <c r="V279" s="121">
        <f>'C-Barq Data'!AL279</f>
        <v>2.3333333333333335</v>
      </c>
      <c r="W279" s="121">
        <f>'C-Barq Data'!AP279</f>
        <v>3</v>
      </c>
      <c r="X279" s="121">
        <f>'C-Barq Data'!AU279</f>
        <v>1.3333333333333333</v>
      </c>
      <c r="Y279" s="121">
        <f>'C-Barq Data'!AY279</f>
        <v>3.5</v>
      </c>
      <c r="Z279" s="121">
        <f>'C-Barq Data'!BK279</f>
        <v>2</v>
      </c>
      <c r="AA279" s="72">
        <f>'BDI Data'!X279</f>
        <v>27</v>
      </c>
      <c r="AB279" s="72">
        <f>'GAD-7 Data'!J279</f>
        <v>8</v>
      </c>
      <c r="AC279" s="72">
        <f>'RSE Data'!M279</f>
        <v>22</v>
      </c>
    </row>
    <row r="280" spans="2:29" s="69" customFormat="1" ht="15.75" customHeight="1">
      <c r="B280" s="53">
        <v>277</v>
      </c>
      <c r="C280" s="81" t="s">
        <v>35</v>
      </c>
      <c r="D280" s="72"/>
      <c r="E280" s="71">
        <v>27</v>
      </c>
      <c r="F280" s="71" t="s">
        <v>30</v>
      </c>
      <c r="G280" s="71" t="s">
        <v>198</v>
      </c>
      <c r="H280" s="71">
        <v>4</v>
      </c>
      <c r="I280" s="71" t="s">
        <v>30</v>
      </c>
      <c r="J280" s="71">
        <v>1</v>
      </c>
      <c r="K280" s="71" t="s">
        <v>187</v>
      </c>
      <c r="L280" s="71" t="s">
        <v>38</v>
      </c>
      <c r="M280" s="120">
        <f>'C-Barq Data'!D280</f>
        <v>1.5</v>
      </c>
      <c r="N280" s="121">
        <f>'C-Barq Data'!P280</f>
        <v>1</v>
      </c>
      <c r="O280" s="121">
        <f>'C-Barq Data'!Q280</f>
        <v>0</v>
      </c>
      <c r="P280" s="121">
        <f>'C-Barq Data'!R280</f>
        <v>1.5</v>
      </c>
      <c r="Q280" s="121">
        <f>'C-Barq Data'!S280</f>
        <v>0</v>
      </c>
      <c r="R280" s="121">
        <f>'C-Barq Data'!AD280</f>
        <v>0</v>
      </c>
      <c r="S280" s="121">
        <f>'C-Barq Data'!AE280</f>
        <v>2</v>
      </c>
      <c r="T280" s="121">
        <f>'C-Barq Data'!AF280</f>
        <v>0.5</v>
      </c>
      <c r="U280" s="121">
        <f>'C-Barq Data'!AG280</f>
        <v>2.5</v>
      </c>
      <c r="V280" s="121">
        <f>'C-Barq Data'!AL280</f>
        <v>1.3333333333333333</v>
      </c>
      <c r="W280" s="121">
        <f>'C-Barq Data'!AP280</f>
        <v>3.5</v>
      </c>
      <c r="X280" s="121">
        <f>'C-Barq Data'!AU280</f>
        <v>1.6666666666666667</v>
      </c>
      <c r="Y280" s="121">
        <f>'C-Barq Data'!AY280</f>
        <v>2.5</v>
      </c>
      <c r="Z280" s="121">
        <f>'C-Barq Data'!BK280</f>
        <v>2.5</v>
      </c>
      <c r="AA280" s="72">
        <f>'BDI Data'!X280</f>
        <v>26</v>
      </c>
      <c r="AB280" s="72">
        <f>'GAD-7 Data'!J280</f>
        <v>11</v>
      </c>
      <c r="AC280" s="72">
        <f>'RSE Data'!M280</f>
        <v>22</v>
      </c>
    </row>
    <row r="281" spans="2:29" s="69" customFormat="1" ht="15.75" customHeight="1">
      <c r="B281" s="53">
        <v>278</v>
      </c>
      <c r="C281" s="81" t="s">
        <v>35</v>
      </c>
      <c r="D281" s="72"/>
      <c r="E281" s="71">
        <v>20</v>
      </c>
      <c r="F281" s="71" t="s">
        <v>117</v>
      </c>
      <c r="G281" s="71" t="s">
        <v>476</v>
      </c>
      <c r="H281" s="71">
        <v>12</v>
      </c>
      <c r="I281" s="71" t="s">
        <v>32</v>
      </c>
      <c r="J281" s="71">
        <v>1</v>
      </c>
      <c r="K281" s="71" t="s">
        <v>180</v>
      </c>
      <c r="L281" s="71" t="s">
        <v>34</v>
      </c>
      <c r="M281" s="120">
        <f>'C-Barq Data'!D281</f>
        <v>3.5</v>
      </c>
      <c r="N281" s="121">
        <f>'C-Barq Data'!P281</f>
        <v>2</v>
      </c>
      <c r="O281" s="121">
        <f>'C-Barq Data'!Q281</f>
        <v>1</v>
      </c>
      <c r="P281" s="121">
        <f>'C-Barq Data'!R281</f>
        <v>2</v>
      </c>
      <c r="Q281" s="121">
        <f>'C-Barq Data'!S281</f>
        <v>0</v>
      </c>
      <c r="R281" s="121">
        <f>'C-Barq Data'!AD281</f>
        <v>0.5</v>
      </c>
      <c r="S281" s="121">
        <f>'C-Barq Data'!AE281</f>
        <v>2.6666666666666665</v>
      </c>
      <c r="T281" s="121">
        <f>'C-Barq Data'!AF281</f>
        <v>2.5</v>
      </c>
      <c r="U281" s="121">
        <f>'C-Barq Data'!AG281</f>
        <v>1.5</v>
      </c>
      <c r="V281" s="121">
        <f>'C-Barq Data'!AL281</f>
        <v>1.3333333333333333</v>
      </c>
      <c r="W281" s="121">
        <f>'C-Barq Data'!AP281</f>
        <v>3.5</v>
      </c>
      <c r="X281" s="121">
        <f>'C-Barq Data'!AU281</f>
        <v>2</v>
      </c>
      <c r="Y281" s="121">
        <f>'C-Barq Data'!AY281</f>
        <v>2</v>
      </c>
      <c r="Z281" s="121">
        <f>'C-Barq Data'!BK281</f>
        <v>4</v>
      </c>
      <c r="AA281" s="72">
        <f>'BDI Data'!X281</f>
        <v>32</v>
      </c>
      <c r="AB281" s="72">
        <f>'GAD-7 Data'!J281</f>
        <v>17</v>
      </c>
      <c r="AC281" s="72">
        <f>'RSE Data'!M281</f>
        <v>19</v>
      </c>
    </row>
    <row r="282" spans="2:29" s="69" customFormat="1" ht="15.75" customHeight="1">
      <c r="B282" s="53">
        <v>279</v>
      </c>
      <c r="C282" s="81" t="s">
        <v>35</v>
      </c>
      <c r="D282" s="72"/>
      <c r="E282" s="71">
        <v>36</v>
      </c>
      <c r="F282" s="71" t="s">
        <v>30</v>
      </c>
      <c r="G282" s="71" t="s">
        <v>477</v>
      </c>
      <c r="H282" s="71">
        <v>8</v>
      </c>
      <c r="I282" s="71" t="s">
        <v>32</v>
      </c>
      <c r="J282" s="71">
        <v>4</v>
      </c>
      <c r="K282" s="71" t="s">
        <v>285</v>
      </c>
      <c r="L282" s="71" t="s">
        <v>38</v>
      </c>
      <c r="M282" s="120">
        <f>'C-Barq Data'!D282</f>
        <v>4</v>
      </c>
      <c r="N282" s="121">
        <f>'C-Barq Data'!P282</f>
        <v>1.3333333333333333</v>
      </c>
      <c r="O282" s="121">
        <f>'C-Barq Data'!Q282</f>
        <v>0</v>
      </c>
      <c r="P282" s="121">
        <f>'C-Barq Data'!R282</f>
        <v>2.5</v>
      </c>
      <c r="Q282" s="121">
        <f>'C-Barq Data'!S282</f>
        <v>0</v>
      </c>
      <c r="R282" s="121">
        <f>'C-Barq Data'!AD282</f>
        <v>0</v>
      </c>
      <c r="S282" s="121">
        <f>'C-Barq Data'!AE282</f>
        <v>1.6666666666666667</v>
      </c>
      <c r="T282" s="121">
        <f>'C-Barq Data'!AF282</f>
        <v>2.5</v>
      </c>
      <c r="U282" s="121">
        <f>'C-Barq Data'!AG282</f>
        <v>0.5</v>
      </c>
      <c r="V282" s="121">
        <f>'C-Barq Data'!AL282</f>
        <v>0.66666666666666663</v>
      </c>
      <c r="W282" s="121">
        <f>'C-Barq Data'!AP282</f>
        <v>3</v>
      </c>
      <c r="X282" s="121">
        <f>'C-Barq Data'!AU282</f>
        <v>1.6666666666666667</v>
      </c>
      <c r="Y282" s="121">
        <f>'C-Barq Data'!AY282</f>
        <v>1</v>
      </c>
      <c r="Z282" s="121">
        <f>'C-Barq Data'!BK282</f>
        <v>4</v>
      </c>
      <c r="AA282" s="72">
        <f>'BDI Data'!X282</f>
        <v>20</v>
      </c>
      <c r="AB282" s="72">
        <f>'GAD-7 Data'!J282</f>
        <v>13</v>
      </c>
      <c r="AC282" s="72">
        <f>'RSE Data'!M282</f>
        <v>18</v>
      </c>
    </row>
    <row r="283" spans="2:29" s="69" customFormat="1" ht="15.75" customHeight="1">
      <c r="B283" s="53">
        <v>280</v>
      </c>
      <c r="C283" s="81" t="s">
        <v>35</v>
      </c>
      <c r="D283" s="72"/>
      <c r="E283" s="71">
        <v>23</v>
      </c>
      <c r="F283" s="71" t="s">
        <v>32</v>
      </c>
      <c r="G283" s="71" t="s">
        <v>422</v>
      </c>
      <c r="H283" s="71">
        <v>3</v>
      </c>
      <c r="I283" s="71" t="s">
        <v>30</v>
      </c>
      <c r="J283" s="71">
        <v>2</v>
      </c>
      <c r="K283" s="71" t="s">
        <v>81</v>
      </c>
      <c r="L283" s="71" t="s">
        <v>34</v>
      </c>
      <c r="M283" s="120">
        <f>'C-Barq Data'!D283</f>
        <v>3.5</v>
      </c>
      <c r="N283" s="121">
        <f>'C-Barq Data'!P283</f>
        <v>3.3333333333333335</v>
      </c>
      <c r="O283" s="121">
        <f>'C-Barq Data'!Q283</f>
        <v>0</v>
      </c>
      <c r="P283" s="121">
        <f>'C-Barq Data'!R283</f>
        <v>2.5</v>
      </c>
      <c r="Q283" s="121">
        <f>'C-Barq Data'!S283</f>
        <v>2</v>
      </c>
      <c r="R283" s="121">
        <f>'C-Barq Data'!AD283</f>
        <v>2.5</v>
      </c>
      <c r="S283" s="121">
        <f>'C-Barq Data'!AE283</f>
        <v>2</v>
      </c>
      <c r="T283" s="121">
        <f>'C-Barq Data'!AF283</f>
        <v>2.5</v>
      </c>
      <c r="U283" s="121">
        <f>'C-Barq Data'!AG283</f>
        <v>2</v>
      </c>
      <c r="V283" s="121">
        <f>'C-Barq Data'!AL283</f>
        <v>2.6666666666666665</v>
      </c>
      <c r="W283" s="121">
        <f>'C-Barq Data'!AP283</f>
        <v>4</v>
      </c>
      <c r="X283" s="121">
        <f>'C-Barq Data'!AU283</f>
        <v>1</v>
      </c>
      <c r="Y283" s="121">
        <f>'C-Barq Data'!AY283</f>
        <v>3</v>
      </c>
      <c r="Z283" s="121">
        <f>'C-Barq Data'!BK283</f>
        <v>2</v>
      </c>
      <c r="AA283" s="72">
        <f>'BDI Data'!X283</f>
        <v>35</v>
      </c>
      <c r="AB283" s="72">
        <f>'GAD-7 Data'!J283</f>
        <v>16</v>
      </c>
      <c r="AC283" s="72">
        <f>'RSE Data'!M283</f>
        <v>23</v>
      </c>
    </row>
    <row r="284" spans="2:29" s="69" customFormat="1" ht="15.75" customHeight="1">
      <c r="B284" s="53">
        <v>281</v>
      </c>
      <c r="C284" s="81" t="s">
        <v>35</v>
      </c>
      <c r="D284" s="72"/>
      <c r="E284" s="71">
        <v>26</v>
      </c>
      <c r="F284" s="71" t="s">
        <v>30</v>
      </c>
      <c r="G284" s="71" t="s">
        <v>66</v>
      </c>
      <c r="H284" s="71">
        <v>7</v>
      </c>
      <c r="I284" s="71" t="s">
        <v>32</v>
      </c>
      <c r="J284" s="71">
        <v>2</v>
      </c>
      <c r="K284" s="71" t="s">
        <v>478</v>
      </c>
      <c r="L284" s="71" t="s">
        <v>34</v>
      </c>
      <c r="M284" s="120">
        <f>'C-Barq Data'!D284</f>
        <v>4</v>
      </c>
      <c r="N284" s="121">
        <f>'C-Barq Data'!P284</f>
        <v>1.3333333333333333</v>
      </c>
      <c r="O284" s="121">
        <f>'C-Barq Data'!Q284</f>
        <v>1</v>
      </c>
      <c r="P284" s="121">
        <f>'C-Barq Data'!R284</f>
        <v>1</v>
      </c>
      <c r="Q284" s="121">
        <f>'C-Barq Data'!S284</f>
        <v>1</v>
      </c>
      <c r="R284" s="121">
        <f>'C-Barq Data'!AD284</f>
        <v>0</v>
      </c>
      <c r="S284" s="121">
        <f>'C-Barq Data'!AE284</f>
        <v>0.33333333333333331</v>
      </c>
      <c r="T284" s="121">
        <f>'C-Barq Data'!AF284</f>
        <v>1.5</v>
      </c>
      <c r="U284" s="121">
        <f>'C-Barq Data'!AG284</f>
        <v>2.5</v>
      </c>
      <c r="V284" s="121">
        <f>'C-Barq Data'!AL284</f>
        <v>0.66666666666666663</v>
      </c>
      <c r="W284" s="121">
        <f>'C-Barq Data'!AP284</f>
        <v>3</v>
      </c>
      <c r="X284" s="121">
        <f>'C-Barq Data'!AU284</f>
        <v>2.6666666666666665</v>
      </c>
      <c r="Y284" s="121">
        <f>'C-Barq Data'!AY284</f>
        <v>2.5</v>
      </c>
      <c r="Z284" s="121">
        <f>'C-Barq Data'!BK284</f>
        <v>2</v>
      </c>
      <c r="AA284" s="72">
        <f>'BDI Data'!X284</f>
        <v>27</v>
      </c>
      <c r="AB284" s="72">
        <f>'GAD-7 Data'!J284</f>
        <v>10</v>
      </c>
      <c r="AC284" s="72">
        <f>'RSE Data'!M284</f>
        <v>26</v>
      </c>
    </row>
    <row r="285" spans="2:29" s="69" customFormat="1" ht="15.75" customHeight="1">
      <c r="B285" s="53">
        <v>282</v>
      </c>
      <c r="C285" s="81" t="s">
        <v>35</v>
      </c>
      <c r="D285" s="72"/>
      <c r="E285" s="71">
        <v>28</v>
      </c>
      <c r="F285" s="71" t="s">
        <v>30</v>
      </c>
      <c r="G285" s="71" t="s">
        <v>479</v>
      </c>
      <c r="H285" s="71">
        <v>8</v>
      </c>
      <c r="I285" s="71" t="s">
        <v>32</v>
      </c>
      <c r="J285" s="71">
        <v>1</v>
      </c>
      <c r="K285" s="71" t="s">
        <v>480</v>
      </c>
      <c r="L285" s="71" t="s">
        <v>34</v>
      </c>
      <c r="M285" s="120">
        <f>'C-Barq Data'!D285</f>
        <v>3</v>
      </c>
      <c r="N285" s="121">
        <f>'C-Barq Data'!P285</f>
        <v>0</v>
      </c>
      <c r="O285" s="121">
        <f>'C-Barq Data'!Q285</f>
        <v>0</v>
      </c>
      <c r="P285" s="121">
        <f>'C-Barq Data'!R285</f>
        <v>3</v>
      </c>
      <c r="Q285" s="121">
        <f>'C-Barq Data'!S285</f>
        <v>0</v>
      </c>
      <c r="R285" s="121">
        <f>'C-Barq Data'!AD285</f>
        <v>0</v>
      </c>
      <c r="S285" s="121">
        <f>'C-Barq Data'!AE285</f>
        <v>0.66666666666666663</v>
      </c>
      <c r="T285" s="121">
        <f>'C-Barq Data'!AF285</f>
        <v>2</v>
      </c>
      <c r="U285" s="121">
        <f>'C-Barq Data'!AG285</f>
        <v>2</v>
      </c>
      <c r="V285" s="121">
        <f>'C-Barq Data'!AL285</f>
        <v>2.6666666666666665</v>
      </c>
      <c r="W285" s="121">
        <f>'C-Barq Data'!AP285</f>
        <v>4</v>
      </c>
      <c r="X285" s="121">
        <f>'C-Barq Data'!AU285</f>
        <v>2</v>
      </c>
      <c r="Y285" s="121">
        <f>'C-Barq Data'!AY285</f>
        <v>4</v>
      </c>
      <c r="Z285" s="121">
        <f>'C-Barq Data'!BK285</f>
        <v>2</v>
      </c>
      <c r="AA285" s="72">
        <f>'BDI Data'!X285</f>
        <v>26</v>
      </c>
      <c r="AB285" s="72">
        <f>'GAD-7 Data'!J285</f>
        <v>10</v>
      </c>
      <c r="AC285" s="72">
        <f>'RSE Data'!M285</f>
        <v>26</v>
      </c>
    </row>
    <row r="286" spans="2:29" s="69" customFormat="1" ht="15.75" customHeight="1">
      <c r="B286" s="53">
        <v>283</v>
      </c>
      <c r="C286" s="81" t="s">
        <v>35</v>
      </c>
      <c r="D286" s="72"/>
      <c r="E286" s="71">
        <v>26</v>
      </c>
      <c r="F286" s="71" t="s">
        <v>30</v>
      </c>
      <c r="G286" s="71" t="s">
        <v>481</v>
      </c>
      <c r="H286" s="71">
        <v>5</v>
      </c>
      <c r="I286" s="71" t="s">
        <v>30</v>
      </c>
      <c r="J286" s="71">
        <v>1</v>
      </c>
      <c r="K286" s="71" t="s">
        <v>482</v>
      </c>
      <c r="L286" s="71" t="s">
        <v>38</v>
      </c>
      <c r="M286" s="120">
        <f>'C-Barq Data'!D286</f>
        <v>1</v>
      </c>
      <c r="N286" s="121">
        <f>'C-Barq Data'!P286</f>
        <v>0</v>
      </c>
      <c r="O286" s="121">
        <f>'C-Barq Data'!Q286</f>
        <v>0</v>
      </c>
      <c r="P286" s="121">
        <f>'C-Barq Data'!R286</f>
        <v>2</v>
      </c>
      <c r="Q286" s="121">
        <f>'C-Barq Data'!S286</f>
        <v>0</v>
      </c>
      <c r="R286" s="121">
        <f>'C-Barq Data'!AD286</f>
        <v>1.5</v>
      </c>
      <c r="S286" s="121">
        <f>'C-Barq Data'!AE286</f>
        <v>1.3333333333333333</v>
      </c>
      <c r="T286" s="121">
        <f>'C-Barq Data'!AF286</f>
        <v>2.5</v>
      </c>
      <c r="U286" s="121">
        <f>'C-Barq Data'!AG286</f>
        <v>0.5</v>
      </c>
      <c r="V286" s="121">
        <f>'C-Barq Data'!AL286</f>
        <v>0</v>
      </c>
      <c r="W286" s="121">
        <f>'C-Barq Data'!AP286</f>
        <v>2.5</v>
      </c>
      <c r="X286" s="121">
        <f>'C-Barq Data'!AU286</f>
        <v>1.6666666666666667</v>
      </c>
      <c r="Y286" s="121">
        <f>'C-Barq Data'!AY286</f>
        <v>0.5</v>
      </c>
      <c r="Z286" s="121">
        <f>'C-Barq Data'!BK286</f>
        <v>1</v>
      </c>
      <c r="AA286" s="72">
        <f>'BDI Data'!X286</f>
        <v>4</v>
      </c>
      <c r="AB286" s="72">
        <f>'GAD-7 Data'!J286</f>
        <v>2</v>
      </c>
      <c r="AC286" s="72">
        <f>'RSE Data'!M286</f>
        <v>25</v>
      </c>
    </row>
    <row r="287" spans="2:29" s="69" customFormat="1" ht="15.75" customHeight="1">
      <c r="B287" s="53">
        <v>284</v>
      </c>
      <c r="C287" s="81" t="s">
        <v>35</v>
      </c>
      <c r="D287" s="72"/>
      <c r="E287" s="71">
        <v>20</v>
      </c>
      <c r="F287" s="71" t="s">
        <v>32</v>
      </c>
      <c r="G287" s="71" t="s">
        <v>483</v>
      </c>
      <c r="H287" s="71" t="s">
        <v>484</v>
      </c>
      <c r="I287" s="71" t="s">
        <v>32</v>
      </c>
      <c r="J287" s="71">
        <v>1</v>
      </c>
      <c r="K287" s="71" t="s">
        <v>485</v>
      </c>
      <c r="L287" s="71" t="s">
        <v>38</v>
      </c>
      <c r="M287" s="120">
        <f>'C-Barq Data'!D287</f>
        <v>2</v>
      </c>
      <c r="N287" s="121">
        <f>'C-Barq Data'!P287</f>
        <v>1.3333333333333333</v>
      </c>
      <c r="O287" s="121">
        <f>'C-Barq Data'!Q287</f>
        <v>0</v>
      </c>
      <c r="P287" s="121">
        <f>'C-Barq Data'!R287</f>
        <v>0.5</v>
      </c>
      <c r="Q287" s="121">
        <f>'C-Barq Data'!S287</f>
        <v>0</v>
      </c>
      <c r="R287" s="121">
        <f>'C-Barq Data'!AD287</f>
        <v>0</v>
      </c>
      <c r="S287" s="121">
        <f>'C-Barq Data'!AE287</f>
        <v>1</v>
      </c>
      <c r="T287" s="121">
        <f>'C-Barq Data'!AF287</f>
        <v>0</v>
      </c>
      <c r="U287" s="121">
        <f>'C-Barq Data'!AG287</f>
        <v>2.5</v>
      </c>
      <c r="V287" s="121">
        <f>'C-Barq Data'!AL287</f>
        <v>0</v>
      </c>
      <c r="W287" s="121">
        <f>'C-Barq Data'!AP287</f>
        <v>1.5</v>
      </c>
      <c r="X287" s="121">
        <f>'C-Barq Data'!AU287</f>
        <v>2.3333333333333335</v>
      </c>
      <c r="Y287" s="121">
        <f>'C-Barq Data'!AY287</f>
        <v>4</v>
      </c>
      <c r="Z287" s="121">
        <f>'C-Barq Data'!BK287</f>
        <v>4</v>
      </c>
      <c r="AA287" s="72">
        <f>'BDI Data'!X287</f>
        <v>11</v>
      </c>
      <c r="AB287" s="72">
        <f>'GAD-7 Data'!J287</f>
        <v>4</v>
      </c>
      <c r="AC287" s="72">
        <f>'RSE Data'!M287</f>
        <v>22</v>
      </c>
    </row>
    <row r="288" spans="2:29" s="69" customFormat="1" ht="10.15">
      <c r="B288" s="53">
        <v>285</v>
      </c>
      <c r="C288" s="81" t="s">
        <v>35</v>
      </c>
      <c r="D288" s="71" t="s">
        <v>486</v>
      </c>
      <c r="E288" s="71">
        <v>34</v>
      </c>
      <c r="F288" s="71" t="s">
        <v>30</v>
      </c>
      <c r="G288" s="71" t="s">
        <v>487</v>
      </c>
      <c r="H288" s="71" t="s">
        <v>488</v>
      </c>
      <c r="I288" s="71" t="s">
        <v>30</v>
      </c>
      <c r="J288" s="71">
        <v>1</v>
      </c>
      <c r="K288" s="71" t="s">
        <v>489</v>
      </c>
      <c r="L288" s="71" t="s">
        <v>34</v>
      </c>
      <c r="M288" s="120">
        <f>'C-Barq Data'!D288</f>
        <v>2.5</v>
      </c>
      <c r="N288" s="121">
        <f>'C-Barq Data'!P288</f>
        <v>0</v>
      </c>
      <c r="O288" s="121">
        <f>'C-Barq Data'!Q288</f>
        <v>0</v>
      </c>
      <c r="P288" s="121">
        <f>'C-Barq Data'!R288</f>
        <v>4</v>
      </c>
      <c r="Q288" s="121">
        <f>'C-Barq Data'!S288</f>
        <v>0</v>
      </c>
      <c r="R288" s="121">
        <f>'C-Barq Data'!AD288</f>
        <v>0</v>
      </c>
      <c r="S288" s="121">
        <f>'C-Barq Data'!AE288</f>
        <v>0</v>
      </c>
      <c r="T288" s="121">
        <f>'C-Barq Data'!AF288</f>
        <v>0.5</v>
      </c>
      <c r="U288" s="121">
        <f>'C-Barq Data'!AG288</f>
        <v>2</v>
      </c>
      <c r="V288" s="121">
        <f>'C-Barq Data'!AL288</f>
        <v>0.33333333333333331</v>
      </c>
      <c r="W288" s="121">
        <f>'C-Barq Data'!AP288</f>
        <v>2</v>
      </c>
      <c r="X288" s="121">
        <f>'C-Barq Data'!AU288</f>
        <v>1.3333333333333333</v>
      </c>
      <c r="Y288" s="121">
        <f>'C-Barq Data'!AY288</f>
        <v>4</v>
      </c>
      <c r="Z288" s="121">
        <f>'C-Barq Data'!BK288</f>
        <v>3</v>
      </c>
      <c r="AA288" s="72">
        <f>'BDI Data'!X288</f>
        <v>36</v>
      </c>
      <c r="AB288" s="72">
        <f>'GAD-7 Data'!J288</f>
        <v>17</v>
      </c>
      <c r="AC288" s="72">
        <f>'RSE Data'!M288</f>
        <v>20</v>
      </c>
    </row>
    <row r="289" spans="2:29" s="69" customFormat="1" ht="15.75" customHeight="1">
      <c r="B289" s="53">
        <v>286</v>
      </c>
      <c r="C289" s="81" t="s">
        <v>35</v>
      </c>
      <c r="D289" s="71" t="s">
        <v>490</v>
      </c>
      <c r="E289" s="71">
        <v>34</v>
      </c>
      <c r="F289" s="71" t="s">
        <v>30</v>
      </c>
      <c r="G289" s="71" t="s">
        <v>491</v>
      </c>
      <c r="H289" s="71">
        <v>4</v>
      </c>
      <c r="I289" s="71" t="s">
        <v>32</v>
      </c>
      <c r="J289" s="71">
        <v>1</v>
      </c>
      <c r="K289" s="71" t="s">
        <v>492</v>
      </c>
      <c r="L289" s="71" t="s">
        <v>34</v>
      </c>
      <c r="M289" s="120">
        <f>'C-Barq Data'!D289</f>
        <v>3</v>
      </c>
      <c r="N289" s="121">
        <f>'C-Barq Data'!P289</f>
        <v>0.66666666666666663</v>
      </c>
      <c r="O289" s="121">
        <f>'C-Barq Data'!Q289</f>
        <v>0</v>
      </c>
      <c r="P289" s="121">
        <f>'C-Barq Data'!R289</f>
        <v>0</v>
      </c>
      <c r="Q289" s="121">
        <f>'C-Barq Data'!S289</f>
        <v>0</v>
      </c>
      <c r="R289" s="121">
        <f>'C-Barq Data'!AD289</f>
        <v>0</v>
      </c>
      <c r="S289" s="121">
        <f>'C-Barq Data'!AE289</f>
        <v>0.33333333333333331</v>
      </c>
      <c r="T289" s="121">
        <f>'C-Barq Data'!AF289</f>
        <v>0</v>
      </c>
      <c r="U289" s="121">
        <f>'C-Barq Data'!AG289</f>
        <v>1</v>
      </c>
      <c r="V289" s="121">
        <f>'C-Barq Data'!AL289</f>
        <v>0</v>
      </c>
      <c r="W289" s="121">
        <f>'C-Barq Data'!AP289</f>
        <v>3.5</v>
      </c>
      <c r="X289" s="121">
        <f>'C-Barq Data'!AU289</f>
        <v>2.3333333333333335</v>
      </c>
      <c r="Y289" s="121">
        <f>'C-Barq Data'!AY289</f>
        <v>0</v>
      </c>
      <c r="Z289" s="121">
        <f>'C-Barq Data'!BK289</f>
        <v>3</v>
      </c>
      <c r="AA289" s="72">
        <f>'BDI Data'!X289</f>
        <v>34</v>
      </c>
      <c r="AB289" s="72">
        <f>'GAD-7 Data'!J289</f>
        <v>16</v>
      </c>
      <c r="AC289" s="72">
        <f>'RSE Data'!M289</f>
        <v>24</v>
      </c>
    </row>
    <row r="290" spans="2:29" s="69" customFormat="1" ht="15.75" customHeight="1">
      <c r="B290" s="53">
        <v>287</v>
      </c>
      <c r="C290" s="81" t="s">
        <v>35</v>
      </c>
      <c r="D290" s="72"/>
      <c r="E290" s="71">
        <v>39</v>
      </c>
      <c r="F290" s="71" t="s">
        <v>30</v>
      </c>
      <c r="G290" s="71" t="s">
        <v>493</v>
      </c>
      <c r="H290" s="71">
        <v>5</v>
      </c>
      <c r="I290" s="71" t="s">
        <v>32</v>
      </c>
      <c r="J290" s="71">
        <v>7</v>
      </c>
      <c r="K290" s="71" t="s">
        <v>494</v>
      </c>
      <c r="L290" s="71" t="s">
        <v>38</v>
      </c>
      <c r="M290" s="120">
        <f>'C-Barq Data'!D290</f>
        <v>4</v>
      </c>
      <c r="N290" s="121">
        <f>'C-Barq Data'!P290</f>
        <v>1.6666666666666667</v>
      </c>
      <c r="O290" s="121">
        <f>'C-Barq Data'!Q290</f>
        <v>0.33333333333333331</v>
      </c>
      <c r="P290" s="121">
        <f>'C-Barq Data'!R290</f>
        <v>1</v>
      </c>
      <c r="Q290" s="121">
        <f>'C-Barq Data'!S290</f>
        <v>0</v>
      </c>
      <c r="R290" s="121">
        <f>'C-Barq Data'!AD290</f>
        <v>2</v>
      </c>
      <c r="S290" s="121">
        <f>'C-Barq Data'!AE290</f>
        <v>0.33333333333333331</v>
      </c>
      <c r="T290" s="121">
        <f>'C-Barq Data'!AF290</f>
        <v>2</v>
      </c>
      <c r="U290" s="121">
        <f>'C-Barq Data'!AG290</f>
        <v>1</v>
      </c>
      <c r="V290" s="121">
        <f>'C-Barq Data'!AL290</f>
        <v>0.66666666666666663</v>
      </c>
      <c r="W290" s="121">
        <f>'C-Barq Data'!AP290</f>
        <v>4</v>
      </c>
      <c r="X290" s="121">
        <f>'C-Barq Data'!AU290</f>
        <v>3.6666666666666665</v>
      </c>
      <c r="Y290" s="121">
        <f>'C-Barq Data'!AY290</f>
        <v>0</v>
      </c>
      <c r="Z290" s="121">
        <f>'C-Barq Data'!BK290</f>
        <v>2.5</v>
      </c>
      <c r="AA290" s="72">
        <f>'BDI Data'!X290</f>
        <v>47</v>
      </c>
      <c r="AB290" s="72">
        <f>'GAD-7 Data'!J290</f>
        <v>17</v>
      </c>
      <c r="AC290" s="72">
        <f>'RSE Data'!M290</f>
        <v>19</v>
      </c>
    </row>
    <row r="291" spans="2:29" s="69" customFormat="1" ht="15.75" customHeight="1">
      <c r="B291" s="53">
        <v>288</v>
      </c>
      <c r="C291" s="81" t="s">
        <v>35</v>
      </c>
      <c r="D291" s="72"/>
      <c r="E291" s="71">
        <v>67</v>
      </c>
      <c r="F291" s="71" t="s">
        <v>30</v>
      </c>
      <c r="G291" s="71" t="s">
        <v>495</v>
      </c>
      <c r="H291" s="71">
        <v>11</v>
      </c>
      <c r="I291" s="71" t="s">
        <v>30</v>
      </c>
      <c r="J291" s="71">
        <v>1</v>
      </c>
      <c r="K291" s="71" t="s">
        <v>496</v>
      </c>
      <c r="L291" s="71" t="s">
        <v>34</v>
      </c>
      <c r="M291" s="120">
        <f>'C-Barq Data'!D291</f>
        <v>3.5</v>
      </c>
      <c r="N291" s="121">
        <f>'C-Barq Data'!P291</f>
        <v>0</v>
      </c>
      <c r="O291" s="121">
        <f>'C-Barq Data'!Q291</f>
        <v>0</v>
      </c>
      <c r="P291" s="121">
        <f>'C-Barq Data'!R291</f>
        <v>3</v>
      </c>
      <c r="Q291" s="121">
        <f>'C-Barq Data'!S291</f>
        <v>0</v>
      </c>
      <c r="R291" s="121">
        <f>'C-Barq Data'!AD291</f>
        <v>0</v>
      </c>
      <c r="S291" s="121">
        <f>'C-Barq Data'!AE291</f>
        <v>1</v>
      </c>
      <c r="T291" s="121">
        <f>'C-Barq Data'!AF291</f>
        <v>2</v>
      </c>
      <c r="U291" s="121">
        <f>'C-Barq Data'!AG291</f>
        <v>0</v>
      </c>
      <c r="V291" s="121">
        <f>'C-Barq Data'!AL291</f>
        <v>0.33333333333333331</v>
      </c>
      <c r="W291" s="121">
        <f>'C-Barq Data'!AP291</f>
        <v>3.5</v>
      </c>
      <c r="X291" s="121">
        <f>'C-Barq Data'!AU291</f>
        <v>2.3333333333333335</v>
      </c>
      <c r="Y291" s="121">
        <f>'C-Barq Data'!AY291</f>
        <v>4</v>
      </c>
      <c r="Z291" s="121">
        <f>'C-Barq Data'!BK291</f>
        <v>3</v>
      </c>
      <c r="AA291" s="72">
        <f>'BDI Data'!X291</f>
        <v>4</v>
      </c>
      <c r="AB291" s="72">
        <f>'GAD-7 Data'!J291</f>
        <v>4</v>
      </c>
      <c r="AC291" s="72">
        <f>'RSE Data'!M291</f>
        <v>25</v>
      </c>
    </row>
    <row r="292" spans="2:29" s="69" customFormat="1" ht="15.75" customHeight="1">
      <c r="B292" s="53">
        <v>289</v>
      </c>
      <c r="C292" s="81" t="s">
        <v>35</v>
      </c>
      <c r="D292" s="72"/>
      <c r="E292" s="71">
        <v>48</v>
      </c>
      <c r="F292" s="71" t="s">
        <v>32</v>
      </c>
      <c r="G292" s="71" t="s">
        <v>31</v>
      </c>
      <c r="H292" s="71">
        <v>12</v>
      </c>
      <c r="I292" s="71" t="s">
        <v>30</v>
      </c>
      <c r="J292" s="71">
        <v>2</v>
      </c>
      <c r="K292" s="71" t="s">
        <v>497</v>
      </c>
      <c r="L292" s="71" t="s">
        <v>34</v>
      </c>
      <c r="M292" s="120">
        <f>'C-Barq Data'!D292</f>
        <v>1.5</v>
      </c>
      <c r="N292" s="121">
        <f>'C-Barq Data'!P292</f>
        <v>0</v>
      </c>
      <c r="O292" s="121">
        <f>'C-Barq Data'!Q292</f>
        <v>0</v>
      </c>
      <c r="P292" s="121">
        <f>'C-Barq Data'!R292</f>
        <v>2.5</v>
      </c>
      <c r="Q292" s="121">
        <f>'C-Barq Data'!S292</f>
        <v>2</v>
      </c>
      <c r="R292" s="121">
        <f>'C-Barq Data'!AD292</f>
        <v>1</v>
      </c>
      <c r="S292" s="121">
        <f>'C-Barq Data'!AE292</f>
        <v>1.3333333333333333</v>
      </c>
      <c r="T292" s="121">
        <f>'C-Barq Data'!AF292</f>
        <v>1.5</v>
      </c>
      <c r="U292" s="121">
        <f>'C-Barq Data'!AG292</f>
        <v>0</v>
      </c>
      <c r="V292" s="121">
        <f>'C-Barq Data'!AL292</f>
        <v>1.3333333333333333</v>
      </c>
      <c r="W292" s="121">
        <f>'C-Barq Data'!AP292</f>
        <v>2</v>
      </c>
      <c r="X292" s="121">
        <f>'C-Barq Data'!AU292</f>
        <v>2.3333333333333335</v>
      </c>
      <c r="Y292" s="121">
        <f>'C-Barq Data'!AY292</f>
        <v>0</v>
      </c>
      <c r="Z292" s="121">
        <f>'C-Barq Data'!BK292</f>
        <v>1</v>
      </c>
      <c r="AA292" s="72">
        <f>'BDI Data'!X292</f>
        <v>2</v>
      </c>
      <c r="AB292" s="72">
        <f>'GAD-7 Data'!J292</f>
        <v>3</v>
      </c>
      <c r="AC292" s="72">
        <f>'RSE Data'!M292</f>
        <v>22</v>
      </c>
    </row>
    <row r="293" spans="2:29" s="69" customFormat="1" ht="15.75" customHeight="1">
      <c r="B293" s="53">
        <v>290</v>
      </c>
      <c r="C293" s="81" t="s">
        <v>35</v>
      </c>
      <c r="D293" s="72"/>
      <c r="E293" s="71">
        <v>40</v>
      </c>
      <c r="F293" s="71" t="s">
        <v>30</v>
      </c>
      <c r="G293" s="71" t="s">
        <v>61</v>
      </c>
      <c r="H293" s="71">
        <v>12</v>
      </c>
      <c r="I293" s="71" t="s">
        <v>30</v>
      </c>
      <c r="J293" s="71">
        <v>1</v>
      </c>
      <c r="K293" s="71" t="s">
        <v>250</v>
      </c>
      <c r="L293" s="71" t="s">
        <v>38</v>
      </c>
      <c r="M293" s="120">
        <f>'C-Barq Data'!D293</f>
        <v>2.5</v>
      </c>
      <c r="N293" s="121">
        <f>'C-Barq Data'!P293</f>
        <v>0.66666666666666663</v>
      </c>
      <c r="O293" s="121">
        <f>'C-Barq Data'!Q293</f>
        <v>0</v>
      </c>
      <c r="P293" s="121">
        <f>'C-Barq Data'!R293</f>
        <v>2.5</v>
      </c>
      <c r="Q293" s="121">
        <f>'C-Barq Data'!S293</f>
        <v>1</v>
      </c>
      <c r="R293" s="121">
        <f>'C-Barq Data'!AD293</f>
        <v>0</v>
      </c>
      <c r="S293" s="121">
        <f>'C-Barq Data'!AE293</f>
        <v>1</v>
      </c>
      <c r="T293" s="121">
        <f>'C-Barq Data'!AF293</f>
        <v>2.5</v>
      </c>
      <c r="U293" s="121">
        <f>'C-Barq Data'!AG293</f>
        <v>0.5</v>
      </c>
      <c r="V293" s="121">
        <f>'C-Barq Data'!AL293</f>
        <v>0</v>
      </c>
      <c r="W293" s="121">
        <f>'C-Barq Data'!AP293</f>
        <v>2</v>
      </c>
      <c r="X293" s="121">
        <f>'C-Barq Data'!AU293</f>
        <v>1.3333333333333333</v>
      </c>
      <c r="Y293" s="121">
        <f>'C-Barq Data'!AY293</f>
        <v>0</v>
      </c>
      <c r="Z293" s="121">
        <f>'C-Barq Data'!BK293</f>
        <v>2</v>
      </c>
      <c r="AA293" s="72">
        <f>'BDI Data'!X293</f>
        <v>10</v>
      </c>
      <c r="AB293" s="72">
        <f>'GAD-7 Data'!J293</f>
        <v>5</v>
      </c>
      <c r="AC293" s="72">
        <f>'RSE Data'!M293</f>
        <v>25</v>
      </c>
    </row>
    <row r="294" spans="2:29" s="69" customFormat="1" ht="15.75" customHeight="1">
      <c r="B294" s="53">
        <v>291</v>
      </c>
      <c r="C294" s="81" t="s">
        <v>35</v>
      </c>
      <c r="D294" s="71" t="s">
        <v>498</v>
      </c>
      <c r="E294" s="71">
        <v>49</v>
      </c>
      <c r="F294" s="71" t="s">
        <v>32</v>
      </c>
      <c r="G294" s="71" t="s">
        <v>31</v>
      </c>
      <c r="H294" s="71" t="s">
        <v>499</v>
      </c>
      <c r="I294" s="71" t="s">
        <v>30</v>
      </c>
      <c r="J294" s="71">
        <v>2</v>
      </c>
      <c r="K294" s="71" t="s">
        <v>500</v>
      </c>
      <c r="L294" s="71" t="s">
        <v>34</v>
      </c>
      <c r="M294" s="120">
        <f>'C-Barq Data'!D294</f>
        <v>4</v>
      </c>
      <c r="N294" s="121">
        <f>'C-Barq Data'!P294</f>
        <v>1</v>
      </c>
      <c r="O294" s="121">
        <f>'C-Barq Data'!Q294</f>
        <v>0</v>
      </c>
      <c r="P294" s="121">
        <f>'C-Barq Data'!R294</f>
        <v>1</v>
      </c>
      <c r="Q294" s="121">
        <f>'C-Barq Data'!S294</f>
        <v>3</v>
      </c>
      <c r="R294" s="121">
        <f>'C-Barq Data'!AD294</f>
        <v>0</v>
      </c>
      <c r="S294" s="121">
        <f>'C-Barq Data'!AE294</f>
        <v>1.3333333333333333</v>
      </c>
      <c r="T294" s="121">
        <f>'C-Barq Data'!AF294</f>
        <v>1</v>
      </c>
      <c r="U294" s="121">
        <f>'C-Barq Data'!AG294</f>
        <v>2</v>
      </c>
      <c r="V294" s="121">
        <f>'C-Barq Data'!AL294</f>
        <v>0</v>
      </c>
      <c r="W294" s="121">
        <f>'C-Barq Data'!AP294</f>
        <v>4</v>
      </c>
      <c r="X294" s="121">
        <f>'C-Barq Data'!AU294</f>
        <v>2.3333333333333335</v>
      </c>
      <c r="Y294" s="121">
        <f>'C-Barq Data'!AY294</f>
        <v>4</v>
      </c>
      <c r="Z294" s="121">
        <f>'C-Barq Data'!BK294</f>
        <v>1.5</v>
      </c>
      <c r="AA294" s="72">
        <f>'BDI Data'!X294</f>
        <v>14</v>
      </c>
      <c r="AB294" s="72">
        <f>'GAD-7 Data'!J294</f>
        <v>7</v>
      </c>
      <c r="AC294" s="72">
        <f>'RSE Data'!M294</f>
        <v>21</v>
      </c>
    </row>
    <row r="295" spans="2:29" s="69" customFormat="1" ht="15.75" customHeight="1">
      <c r="B295" s="53">
        <v>292</v>
      </c>
      <c r="C295" s="81" t="s">
        <v>35</v>
      </c>
      <c r="D295" s="71" t="s">
        <v>501</v>
      </c>
      <c r="E295" s="71" t="s">
        <v>34</v>
      </c>
      <c r="F295" s="71" t="s">
        <v>32</v>
      </c>
      <c r="G295" s="71" t="s">
        <v>31</v>
      </c>
      <c r="H295" s="71">
        <v>15</v>
      </c>
      <c r="I295" s="71" t="s">
        <v>30</v>
      </c>
      <c r="J295" s="71">
        <v>1</v>
      </c>
      <c r="K295" s="71" t="s">
        <v>502</v>
      </c>
      <c r="L295" s="71" t="s">
        <v>38</v>
      </c>
      <c r="M295" s="120">
        <f>'C-Barq Data'!D295</f>
        <v>3.5</v>
      </c>
      <c r="N295" s="121">
        <f>'C-Barq Data'!P295</f>
        <v>0.66666666666666663</v>
      </c>
      <c r="O295" s="121">
        <f>'C-Barq Data'!Q295</f>
        <v>0</v>
      </c>
      <c r="P295" s="121">
        <f>'C-Barq Data'!R295</f>
        <v>4</v>
      </c>
      <c r="Q295" s="121">
        <f>'C-Barq Data'!S295</f>
        <v>0</v>
      </c>
      <c r="R295" s="121">
        <f>'C-Barq Data'!AD295</f>
        <v>0</v>
      </c>
      <c r="S295" s="121">
        <f>'C-Barq Data'!AE295</f>
        <v>0</v>
      </c>
      <c r="T295" s="121">
        <f>'C-Barq Data'!AF295</f>
        <v>0</v>
      </c>
      <c r="U295" s="121">
        <f>'C-Barq Data'!AG295</f>
        <v>0.5</v>
      </c>
      <c r="V295" s="121">
        <f>'C-Barq Data'!AL295</f>
        <v>2</v>
      </c>
      <c r="W295" s="121">
        <f>'C-Barq Data'!AP295</f>
        <v>4</v>
      </c>
      <c r="X295" s="121">
        <f>'C-Barq Data'!AU295</f>
        <v>3</v>
      </c>
      <c r="Y295" s="121">
        <f>'C-Barq Data'!AY295</f>
        <v>3</v>
      </c>
      <c r="Z295" s="121">
        <f>'C-Barq Data'!BK295</f>
        <v>2</v>
      </c>
      <c r="AA295" s="72">
        <f>'BDI Data'!X295</f>
        <v>16</v>
      </c>
      <c r="AB295" s="72">
        <f>'GAD-7 Data'!J295</f>
        <v>7</v>
      </c>
      <c r="AC295" s="72">
        <f>'RSE Data'!M295</f>
        <v>22</v>
      </c>
    </row>
    <row r="296" spans="2:29" s="69" customFormat="1" ht="15.75" customHeight="1">
      <c r="B296" s="53">
        <v>293</v>
      </c>
      <c r="C296" s="81" t="s">
        <v>35</v>
      </c>
      <c r="D296" s="71" t="s">
        <v>503</v>
      </c>
      <c r="E296" s="71">
        <v>27</v>
      </c>
      <c r="F296" s="71" t="s">
        <v>30</v>
      </c>
      <c r="G296" s="71" t="s">
        <v>198</v>
      </c>
      <c r="H296" s="71" t="s">
        <v>160</v>
      </c>
      <c r="I296" s="71" t="s">
        <v>32</v>
      </c>
      <c r="J296" s="71">
        <v>1</v>
      </c>
      <c r="K296" s="71" t="s">
        <v>155</v>
      </c>
      <c r="L296" s="71" t="s">
        <v>38</v>
      </c>
      <c r="M296" s="120">
        <f>'C-Barq Data'!D296</f>
        <v>4</v>
      </c>
      <c r="N296" s="121">
        <f>'C-Barq Data'!P296</f>
        <v>0</v>
      </c>
      <c r="O296" s="121">
        <f>'C-Barq Data'!Q296</f>
        <v>0</v>
      </c>
      <c r="P296" s="121">
        <f>'C-Barq Data'!R296</f>
        <v>0</v>
      </c>
      <c r="Q296" s="121">
        <f>'C-Barq Data'!S296</f>
        <v>0</v>
      </c>
      <c r="R296" s="121">
        <f>'C-Barq Data'!AD296</f>
        <v>0</v>
      </c>
      <c r="S296" s="121">
        <f>'C-Barq Data'!AE296</f>
        <v>2</v>
      </c>
      <c r="T296" s="121">
        <f>'C-Barq Data'!AF296</f>
        <v>1.5</v>
      </c>
      <c r="U296" s="121">
        <f>'C-Barq Data'!AG296</f>
        <v>2.5</v>
      </c>
      <c r="V296" s="121">
        <f>'C-Barq Data'!AL296</f>
        <v>1.6666666666666667</v>
      </c>
      <c r="W296" s="121">
        <f>'C-Barq Data'!AP296</f>
        <v>4</v>
      </c>
      <c r="X296" s="121">
        <f>'C-Barq Data'!AU296</f>
        <v>2</v>
      </c>
      <c r="Y296" s="121">
        <f>'C-Barq Data'!AY296</f>
        <v>2</v>
      </c>
      <c r="Z296" s="121">
        <f>'C-Barq Data'!BK296</f>
        <v>4</v>
      </c>
      <c r="AA296" s="72">
        <f>'BDI Data'!X296</f>
        <v>51</v>
      </c>
      <c r="AB296" s="72">
        <f>'GAD-7 Data'!J296</f>
        <v>18</v>
      </c>
      <c r="AC296" s="72">
        <f>'RSE Data'!M296</f>
        <v>25</v>
      </c>
    </row>
    <row r="297" spans="2:29" s="69" customFormat="1" ht="15.75" customHeight="1">
      <c r="B297" s="53">
        <v>294</v>
      </c>
      <c r="C297" s="81" t="s">
        <v>35</v>
      </c>
      <c r="D297" s="72"/>
      <c r="E297" s="71">
        <v>48</v>
      </c>
      <c r="F297" s="71" t="s">
        <v>32</v>
      </c>
      <c r="G297" s="71" t="s">
        <v>31</v>
      </c>
      <c r="H297" s="71" t="s">
        <v>111</v>
      </c>
      <c r="I297" s="71" t="s">
        <v>32</v>
      </c>
      <c r="J297" s="71">
        <v>1</v>
      </c>
      <c r="K297" s="71" t="s">
        <v>504</v>
      </c>
      <c r="L297" s="71" t="s">
        <v>38</v>
      </c>
      <c r="M297" s="120">
        <f>'C-Barq Data'!D297</f>
        <v>2</v>
      </c>
      <c r="N297" s="121">
        <f>'C-Barq Data'!P297</f>
        <v>0.66666666666666663</v>
      </c>
      <c r="O297" s="121">
        <f>'C-Barq Data'!Q297</f>
        <v>0</v>
      </c>
      <c r="P297" s="121">
        <f>'C-Barq Data'!R297</f>
        <v>0</v>
      </c>
      <c r="Q297" s="121">
        <f>'C-Barq Data'!S297</f>
        <v>0</v>
      </c>
      <c r="R297" s="121">
        <f>'C-Barq Data'!AD297</f>
        <v>0</v>
      </c>
      <c r="S297" s="121">
        <f>'C-Barq Data'!AE297</f>
        <v>1</v>
      </c>
      <c r="T297" s="121">
        <f>'C-Barq Data'!AF297</f>
        <v>1</v>
      </c>
      <c r="U297" s="121">
        <f>'C-Barq Data'!AG297</f>
        <v>0</v>
      </c>
      <c r="V297" s="121">
        <f>'C-Barq Data'!AL297</f>
        <v>2</v>
      </c>
      <c r="W297" s="121">
        <f>'C-Barq Data'!AP297</f>
        <v>3.5</v>
      </c>
      <c r="X297" s="121">
        <f>'C-Barq Data'!AU297</f>
        <v>2.3333333333333335</v>
      </c>
      <c r="Y297" s="121">
        <f>'C-Barq Data'!AY297</f>
        <v>4</v>
      </c>
      <c r="Z297" s="121">
        <f>'C-Barq Data'!BK297</f>
        <v>3</v>
      </c>
      <c r="AA297" s="72">
        <f>'BDI Data'!X297</f>
        <v>4</v>
      </c>
      <c r="AB297" s="72">
        <f>'GAD-7 Data'!J297</f>
        <v>1</v>
      </c>
      <c r="AC297" s="72">
        <f>'RSE Data'!M297</f>
        <v>26</v>
      </c>
    </row>
    <row r="298" spans="2:29" s="69" customFormat="1" ht="15.75" customHeight="1">
      <c r="B298" s="53">
        <v>295</v>
      </c>
      <c r="C298" s="81" t="s">
        <v>35</v>
      </c>
      <c r="D298" s="72"/>
      <c r="E298" s="71">
        <v>48</v>
      </c>
      <c r="F298" s="71" t="s">
        <v>32</v>
      </c>
      <c r="G298" s="71" t="s">
        <v>31</v>
      </c>
      <c r="H298" s="71">
        <v>7</v>
      </c>
      <c r="I298" s="71" t="s">
        <v>32</v>
      </c>
      <c r="J298" s="71">
        <v>1</v>
      </c>
      <c r="K298" s="71" t="s">
        <v>505</v>
      </c>
      <c r="L298" s="71" t="s">
        <v>38</v>
      </c>
      <c r="M298" s="120">
        <f>'C-Barq Data'!D298</f>
        <v>3</v>
      </c>
      <c r="N298" s="121">
        <f>'C-Barq Data'!P298</f>
        <v>0</v>
      </c>
      <c r="O298" s="121">
        <f>'C-Barq Data'!Q298</f>
        <v>0</v>
      </c>
      <c r="P298" s="121">
        <f>'C-Barq Data'!R298</f>
        <v>2.5</v>
      </c>
      <c r="Q298" s="121">
        <f>'C-Barq Data'!S298</f>
        <v>0</v>
      </c>
      <c r="R298" s="121">
        <f>'C-Barq Data'!AD298</f>
        <v>0</v>
      </c>
      <c r="S298" s="121">
        <f>'C-Barq Data'!AE298</f>
        <v>0.33333333333333331</v>
      </c>
      <c r="T298" s="121">
        <f>'C-Barq Data'!AF298</f>
        <v>0</v>
      </c>
      <c r="U298" s="121">
        <f>'C-Barq Data'!AG298</f>
        <v>0</v>
      </c>
      <c r="V298" s="121">
        <f>'C-Barq Data'!AL298</f>
        <v>0</v>
      </c>
      <c r="W298" s="121">
        <f>'C-Barq Data'!AP298</f>
        <v>1</v>
      </c>
      <c r="X298" s="121">
        <f>'C-Barq Data'!AU298</f>
        <v>1.3333333333333333</v>
      </c>
      <c r="Y298" s="121">
        <f>'C-Barq Data'!AY298</f>
        <v>2.5</v>
      </c>
      <c r="Z298" s="121">
        <f>'C-Barq Data'!BK298</f>
        <v>3</v>
      </c>
      <c r="AA298" s="72">
        <f>'BDI Data'!X298</f>
        <v>4</v>
      </c>
      <c r="AB298" s="72">
        <f>'GAD-7 Data'!J298</f>
        <v>0</v>
      </c>
      <c r="AC298" s="72">
        <f>'RSE Data'!M298</f>
        <v>25</v>
      </c>
    </row>
    <row r="299" spans="2:29" s="69" customFormat="1" ht="15.75" customHeight="1">
      <c r="B299" s="53">
        <v>296</v>
      </c>
      <c r="C299" s="81" t="s">
        <v>35</v>
      </c>
      <c r="D299" s="71" t="s">
        <v>506</v>
      </c>
      <c r="E299" s="71">
        <v>39</v>
      </c>
      <c r="F299" s="71" t="s">
        <v>30</v>
      </c>
      <c r="G299" s="71" t="s">
        <v>507</v>
      </c>
      <c r="H299" s="71">
        <v>8</v>
      </c>
      <c r="I299" s="71" t="s">
        <v>30</v>
      </c>
      <c r="J299" s="71">
        <v>2</v>
      </c>
      <c r="K299" s="71" t="s">
        <v>508</v>
      </c>
      <c r="L299" s="71" t="s">
        <v>34</v>
      </c>
      <c r="M299" s="120">
        <f>'C-Barq Data'!D299</f>
        <v>4</v>
      </c>
      <c r="N299" s="121">
        <f>'C-Barq Data'!P299</f>
        <v>1.3333333333333333</v>
      </c>
      <c r="O299" s="121">
        <f>'C-Barq Data'!Q299</f>
        <v>0</v>
      </c>
      <c r="P299" s="121">
        <f>'C-Barq Data'!R299</f>
        <v>1</v>
      </c>
      <c r="Q299" s="121">
        <f>'C-Barq Data'!S299</f>
        <v>1</v>
      </c>
      <c r="R299" s="121">
        <f>'C-Barq Data'!AD299</f>
        <v>1.5</v>
      </c>
      <c r="S299" s="121">
        <f>'C-Barq Data'!AE299</f>
        <v>3.3333333333333335</v>
      </c>
      <c r="T299" s="121">
        <f>'C-Barq Data'!AF299</f>
        <v>1</v>
      </c>
      <c r="U299" s="121">
        <f>'C-Barq Data'!AG299</f>
        <v>3</v>
      </c>
      <c r="V299" s="121">
        <f>'C-Barq Data'!AL299</f>
        <v>2.3333333333333335</v>
      </c>
      <c r="W299" s="121">
        <f>'C-Barq Data'!AP299</f>
        <v>3.5</v>
      </c>
      <c r="X299" s="121">
        <f>'C-Barq Data'!AU299</f>
        <v>2</v>
      </c>
      <c r="Y299" s="121">
        <f>'C-Barq Data'!AY299</f>
        <v>3</v>
      </c>
      <c r="Z299" s="121">
        <f>'C-Barq Data'!BK299</f>
        <v>1</v>
      </c>
      <c r="AA299" s="72">
        <f>'BDI Data'!X299</f>
        <v>28</v>
      </c>
      <c r="AB299" s="72">
        <f>'GAD-7 Data'!J299</f>
        <v>19</v>
      </c>
      <c r="AC299" s="72">
        <f>'RSE Data'!M299</f>
        <v>25</v>
      </c>
    </row>
    <row r="300" spans="2:29" s="69" customFormat="1" ht="15.75" customHeight="1">
      <c r="B300" s="53">
        <v>297</v>
      </c>
      <c r="C300" s="81" t="s">
        <v>35</v>
      </c>
      <c r="D300" s="72"/>
      <c r="E300" s="71">
        <v>45</v>
      </c>
      <c r="F300" s="71" t="s">
        <v>32</v>
      </c>
      <c r="G300" s="71" t="s">
        <v>509</v>
      </c>
      <c r="H300" s="71">
        <v>5</v>
      </c>
      <c r="I300" s="71" t="s">
        <v>32</v>
      </c>
      <c r="J300" s="71">
        <v>1</v>
      </c>
      <c r="K300" s="71" t="s">
        <v>510</v>
      </c>
      <c r="L300" s="71" t="s">
        <v>34</v>
      </c>
      <c r="M300" s="120">
        <f>'C-Barq Data'!D300</f>
        <v>1</v>
      </c>
      <c r="N300" s="121">
        <f>'C-Barq Data'!P300</f>
        <v>2.3333333333333335</v>
      </c>
      <c r="O300" s="121">
        <f>'C-Barq Data'!Q300</f>
        <v>2.6666666666666665</v>
      </c>
      <c r="P300" s="121">
        <f>'C-Barq Data'!R300</f>
        <v>2</v>
      </c>
      <c r="Q300" s="121">
        <f>'C-Barq Data'!S300</f>
        <v>0</v>
      </c>
      <c r="R300" s="121">
        <f>'C-Barq Data'!AD300</f>
        <v>1.5</v>
      </c>
      <c r="S300" s="121">
        <f>'C-Barq Data'!AE300</f>
        <v>0.33333333333333331</v>
      </c>
      <c r="T300" s="121">
        <f>'C-Barq Data'!AF300</f>
        <v>2.5</v>
      </c>
      <c r="U300" s="121">
        <f>'C-Barq Data'!AG300</f>
        <v>3.5</v>
      </c>
      <c r="V300" s="121">
        <f>'C-Barq Data'!AL300</f>
        <v>0.33333333333333331</v>
      </c>
      <c r="W300" s="121">
        <f>'C-Barq Data'!AP300</f>
        <v>2.5</v>
      </c>
      <c r="X300" s="121">
        <f>'C-Barq Data'!AU300</f>
        <v>1.6666666666666667</v>
      </c>
      <c r="Y300" s="121">
        <f>'C-Barq Data'!AY300</f>
        <v>1</v>
      </c>
      <c r="Z300" s="121">
        <f>'C-Barq Data'!BK300</f>
        <v>2</v>
      </c>
      <c r="AA300" s="72">
        <f>'BDI Data'!X300</f>
        <v>11</v>
      </c>
      <c r="AB300" s="72">
        <f>'GAD-7 Data'!J300</f>
        <v>6</v>
      </c>
      <c r="AC300" s="72">
        <f>'RSE Data'!M300</f>
        <v>25</v>
      </c>
    </row>
    <row r="301" spans="2:29" s="69" customFormat="1" ht="15.75" customHeight="1">
      <c r="B301" s="53">
        <v>298</v>
      </c>
      <c r="C301" s="81" t="s">
        <v>35</v>
      </c>
      <c r="D301" s="71" t="s">
        <v>511</v>
      </c>
      <c r="E301" s="71">
        <v>48</v>
      </c>
      <c r="F301" s="71" t="s">
        <v>32</v>
      </c>
      <c r="G301" s="71" t="s">
        <v>61</v>
      </c>
      <c r="H301" s="71">
        <v>8</v>
      </c>
      <c r="I301" s="71" t="s">
        <v>32</v>
      </c>
      <c r="J301" s="71">
        <v>3</v>
      </c>
      <c r="K301" s="71" t="s">
        <v>512</v>
      </c>
      <c r="L301" s="71" t="s">
        <v>34</v>
      </c>
      <c r="M301" s="120">
        <f>'C-Barq Data'!D301</f>
        <v>2</v>
      </c>
      <c r="N301" s="121">
        <f>'C-Barq Data'!P301</f>
        <v>4</v>
      </c>
      <c r="O301" s="121">
        <f>'C-Barq Data'!Q301</f>
        <v>0</v>
      </c>
      <c r="P301" s="121">
        <f>'C-Barq Data'!R301</f>
        <v>2.5</v>
      </c>
      <c r="Q301" s="121">
        <f>'C-Barq Data'!S301</f>
        <v>4</v>
      </c>
      <c r="R301" s="121">
        <f>'C-Barq Data'!AD301</f>
        <v>2</v>
      </c>
      <c r="S301" s="121">
        <f>'C-Barq Data'!AE301</f>
        <v>2.6666666666666665</v>
      </c>
      <c r="T301" s="121">
        <f>'C-Barq Data'!AF301</f>
        <v>3</v>
      </c>
      <c r="U301" s="121">
        <f>'C-Barq Data'!AG301</f>
        <v>3.5</v>
      </c>
      <c r="V301" s="121">
        <f>'C-Barq Data'!AL301</f>
        <v>1.6666666666666667</v>
      </c>
      <c r="W301" s="121">
        <f>'C-Barq Data'!AP301</f>
        <v>3.5</v>
      </c>
      <c r="X301" s="121">
        <f>'C-Barq Data'!AU301</f>
        <v>3.6666666666666665</v>
      </c>
      <c r="Y301" s="121">
        <f>'C-Barq Data'!AY301</f>
        <v>4</v>
      </c>
      <c r="Z301" s="121">
        <f>'C-Barq Data'!BK301</f>
        <v>3</v>
      </c>
      <c r="AA301" s="72">
        <f>'BDI Data'!X301</f>
        <v>11</v>
      </c>
      <c r="AB301" s="72">
        <f>'GAD-7 Data'!J301</f>
        <v>7</v>
      </c>
      <c r="AC301" s="72">
        <f>'RSE Data'!M301</f>
        <v>21</v>
      </c>
    </row>
    <row r="302" spans="2:29" s="69" customFormat="1" ht="15.75" customHeight="1">
      <c r="B302" s="53">
        <v>299</v>
      </c>
      <c r="C302" s="81" t="s">
        <v>35</v>
      </c>
      <c r="D302" s="72"/>
      <c r="E302" s="71">
        <v>47</v>
      </c>
      <c r="F302" s="71" t="s">
        <v>32</v>
      </c>
      <c r="G302" s="71" t="s">
        <v>425</v>
      </c>
      <c r="H302" s="71" t="s">
        <v>513</v>
      </c>
      <c r="I302" s="71" t="s">
        <v>32</v>
      </c>
      <c r="J302" s="71">
        <v>1</v>
      </c>
      <c r="K302" s="71" t="s">
        <v>514</v>
      </c>
      <c r="L302" s="71" t="s">
        <v>38</v>
      </c>
      <c r="M302" s="120">
        <f>'C-Barq Data'!D302</f>
        <v>1</v>
      </c>
      <c r="N302" s="121">
        <f>'C-Barq Data'!P302</f>
        <v>0.66666666666666663</v>
      </c>
      <c r="O302" s="121">
        <f>'C-Barq Data'!Q302</f>
        <v>0.33333333333333331</v>
      </c>
      <c r="P302" s="121">
        <f>'C-Barq Data'!R302</f>
        <v>1.5</v>
      </c>
      <c r="Q302" s="121">
        <f>'C-Barq Data'!S302</f>
        <v>0</v>
      </c>
      <c r="R302" s="121">
        <f>'C-Barq Data'!AD302</f>
        <v>0</v>
      </c>
      <c r="S302" s="121">
        <f>'C-Barq Data'!AE302</f>
        <v>1.6666666666666667</v>
      </c>
      <c r="T302" s="121">
        <f>'C-Barq Data'!AF302</f>
        <v>0</v>
      </c>
      <c r="U302" s="121">
        <f>'C-Barq Data'!AG302</f>
        <v>1</v>
      </c>
      <c r="V302" s="121">
        <f>'C-Barq Data'!AL302</f>
        <v>1</v>
      </c>
      <c r="W302" s="121">
        <f>'C-Barq Data'!AP302</f>
        <v>2.5</v>
      </c>
      <c r="X302" s="121">
        <f>'C-Barq Data'!AU302</f>
        <v>1.3333333333333333</v>
      </c>
      <c r="Y302" s="121">
        <f>'C-Barq Data'!AY302</f>
        <v>2.5</v>
      </c>
      <c r="Z302" s="121">
        <f>'C-Barq Data'!BK302</f>
        <v>2</v>
      </c>
      <c r="AA302" s="72">
        <f>'BDI Data'!X302</f>
        <v>14</v>
      </c>
      <c r="AB302" s="72">
        <f>'GAD-7 Data'!J302</f>
        <v>3</v>
      </c>
      <c r="AC302" s="72">
        <f>'RSE Data'!M302</f>
        <v>21</v>
      </c>
    </row>
    <row r="303" spans="2:29" s="69" customFormat="1" ht="15.75" customHeight="1">
      <c r="B303" s="53">
        <v>300</v>
      </c>
      <c r="C303" s="81" t="s">
        <v>35</v>
      </c>
      <c r="D303" s="72"/>
      <c r="E303" s="71">
        <v>41</v>
      </c>
      <c r="F303" s="71" t="s">
        <v>32</v>
      </c>
      <c r="G303" s="71" t="s">
        <v>31</v>
      </c>
      <c r="H303" s="71">
        <v>2.5</v>
      </c>
      <c r="I303" s="71" t="s">
        <v>32</v>
      </c>
      <c r="J303" s="71">
        <v>1</v>
      </c>
      <c r="K303" s="71" t="s">
        <v>515</v>
      </c>
      <c r="L303" s="71" t="s">
        <v>38</v>
      </c>
      <c r="M303" s="120">
        <f>'C-Barq Data'!D303</f>
        <v>3</v>
      </c>
      <c r="N303" s="121">
        <f>'C-Barq Data'!P303</f>
        <v>0.33333333333333331</v>
      </c>
      <c r="O303" s="121">
        <f>'C-Barq Data'!Q303</f>
        <v>0</v>
      </c>
      <c r="P303" s="121">
        <f>'C-Barq Data'!R303</f>
        <v>0.5</v>
      </c>
      <c r="Q303" s="121">
        <f>'C-Barq Data'!S303</f>
        <v>0</v>
      </c>
      <c r="R303" s="121">
        <f>'C-Barq Data'!AD303</f>
        <v>1</v>
      </c>
      <c r="S303" s="121">
        <f>'C-Barq Data'!AE303</f>
        <v>0</v>
      </c>
      <c r="T303" s="121">
        <f>'C-Barq Data'!AF303</f>
        <v>1.5</v>
      </c>
      <c r="U303" s="121">
        <f>'C-Barq Data'!AG303</f>
        <v>0</v>
      </c>
      <c r="V303" s="121">
        <f>'C-Barq Data'!AL303</f>
        <v>1.3333333333333333</v>
      </c>
      <c r="W303" s="121">
        <f>'C-Barq Data'!AP303</f>
        <v>3</v>
      </c>
      <c r="X303" s="121">
        <f>'C-Barq Data'!AU303</f>
        <v>2.3333333333333335</v>
      </c>
      <c r="Y303" s="121">
        <f>'C-Barq Data'!AY303</f>
        <v>3</v>
      </c>
      <c r="Z303" s="121">
        <f>'C-Barq Data'!BK303</f>
        <v>2</v>
      </c>
      <c r="AA303" s="72">
        <f>'BDI Data'!X303</f>
        <v>17</v>
      </c>
      <c r="AB303" s="72">
        <f>'GAD-7 Data'!J303</f>
        <v>6</v>
      </c>
      <c r="AC303" s="72">
        <f>'RSE Data'!M303</f>
        <v>25</v>
      </c>
    </row>
    <row r="304" spans="2:29" s="69" customFormat="1" ht="15.75" customHeight="1">
      <c r="B304" s="53">
        <v>301</v>
      </c>
      <c r="C304" s="81" t="s">
        <v>35</v>
      </c>
      <c r="D304" s="71" t="s">
        <v>516</v>
      </c>
      <c r="E304" s="71">
        <v>50</v>
      </c>
      <c r="F304" s="71" t="s">
        <v>32</v>
      </c>
      <c r="G304" s="71" t="s">
        <v>425</v>
      </c>
      <c r="H304" s="71" t="s">
        <v>517</v>
      </c>
      <c r="I304" s="71" t="s">
        <v>32</v>
      </c>
      <c r="J304" s="71">
        <v>2</v>
      </c>
      <c r="K304" s="71" t="s">
        <v>518</v>
      </c>
      <c r="L304" s="71" t="s">
        <v>38</v>
      </c>
      <c r="M304" s="120">
        <f>'C-Barq Data'!D304</f>
        <v>1.5</v>
      </c>
      <c r="N304" s="121">
        <f>'C-Barq Data'!P304</f>
        <v>0</v>
      </c>
      <c r="O304" s="121">
        <f>'C-Barq Data'!Q304</f>
        <v>0</v>
      </c>
      <c r="P304" s="121">
        <f>'C-Barq Data'!R304</f>
        <v>1</v>
      </c>
      <c r="Q304" s="121">
        <f>'C-Barq Data'!S304</f>
        <v>0</v>
      </c>
      <c r="R304" s="121">
        <f>'C-Barq Data'!AD304</f>
        <v>0.5</v>
      </c>
      <c r="S304" s="121">
        <f>'C-Barq Data'!AE304</f>
        <v>0.66666666666666663</v>
      </c>
      <c r="T304" s="121">
        <f>'C-Barq Data'!AF304</f>
        <v>0</v>
      </c>
      <c r="U304" s="121">
        <f>'C-Barq Data'!AG304</f>
        <v>0.5</v>
      </c>
      <c r="V304" s="121">
        <f>'C-Barq Data'!AL304</f>
        <v>1</v>
      </c>
      <c r="W304" s="121">
        <f>'C-Barq Data'!AP304</f>
        <v>4</v>
      </c>
      <c r="X304" s="121">
        <f>'C-Barq Data'!AU304</f>
        <v>0.33333333333333331</v>
      </c>
      <c r="Y304" s="121">
        <f>'C-Barq Data'!AY304</f>
        <v>1.5</v>
      </c>
      <c r="Z304" s="121">
        <f>'C-Barq Data'!BK304</f>
        <v>2.5</v>
      </c>
      <c r="AA304" s="72">
        <f>'BDI Data'!X304</f>
        <v>1</v>
      </c>
      <c r="AB304" s="72">
        <f>'GAD-7 Data'!J304</f>
        <v>2</v>
      </c>
      <c r="AC304" s="72">
        <f>'RSE Data'!M304</f>
        <v>25</v>
      </c>
    </row>
    <row r="305" spans="2:29" s="69" customFormat="1" ht="15.75" customHeight="1">
      <c r="B305" s="53">
        <v>302</v>
      </c>
      <c r="C305" s="81" t="s">
        <v>35</v>
      </c>
      <c r="D305" s="72"/>
      <c r="E305" s="71">
        <v>46</v>
      </c>
      <c r="F305" s="71" t="s">
        <v>30</v>
      </c>
      <c r="G305" s="71" t="s">
        <v>31</v>
      </c>
      <c r="H305" s="71" t="s">
        <v>519</v>
      </c>
      <c r="I305" s="71" t="s">
        <v>32</v>
      </c>
      <c r="J305" s="71">
        <v>1</v>
      </c>
      <c r="K305" s="71" t="s">
        <v>163</v>
      </c>
      <c r="L305" s="71" t="s">
        <v>38</v>
      </c>
      <c r="M305" s="120">
        <f>'C-Barq Data'!D305</f>
        <v>2</v>
      </c>
      <c r="N305" s="121">
        <f>'C-Barq Data'!P305</f>
        <v>0.33333333333333331</v>
      </c>
      <c r="O305" s="121">
        <f>'C-Barq Data'!Q305</f>
        <v>0</v>
      </c>
      <c r="P305" s="121">
        <f>'C-Barq Data'!R305</f>
        <v>1</v>
      </c>
      <c r="Q305" s="121">
        <f>'C-Barq Data'!S305</f>
        <v>0</v>
      </c>
      <c r="R305" s="121">
        <f>'C-Barq Data'!AD305</f>
        <v>0</v>
      </c>
      <c r="S305" s="121">
        <f>'C-Barq Data'!AE305</f>
        <v>0.66666666666666663</v>
      </c>
      <c r="T305" s="121">
        <f>'C-Barq Data'!AF305</f>
        <v>0.5</v>
      </c>
      <c r="U305" s="121">
        <f>'C-Barq Data'!AG305</f>
        <v>1</v>
      </c>
      <c r="V305" s="121">
        <f>'C-Barq Data'!AL305</f>
        <v>0</v>
      </c>
      <c r="W305" s="121">
        <f>'C-Barq Data'!AP305</f>
        <v>3.5</v>
      </c>
      <c r="X305" s="121">
        <f>'C-Barq Data'!AU305</f>
        <v>1.3333333333333333</v>
      </c>
      <c r="Y305" s="121">
        <f>'C-Barq Data'!AY305</f>
        <v>0.5</v>
      </c>
      <c r="Z305" s="121">
        <f>'C-Barq Data'!BK305</f>
        <v>3</v>
      </c>
      <c r="AA305" s="72">
        <f>'BDI Data'!X305</f>
        <v>15</v>
      </c>
      <c r="AB305" s="72">
        <f>'GAD-7 Data'!J305</f>
        <v>3</v>
      </c>
      <c r="AC305" s="72">
        <f>'RSE Data'!M305</f>
        <v>19</v>
      </c>
    </row>
    <row r="306" spans="2:29" s="69" customFormat="1" ht="15.75" customHeight="1">
      <c r="B306" s="53">
        <v>303</v>
      </c>
      <c r="C306" s="81" t="s">
        <v>35</v>
      </c>
      <c r="D306" s="71" t="s">
        <v>520</v>
      </c>
      <c r="E306" s="71">
        <v>47</v>
      </c>
      <c r="F306" s="71" t="s">
        <v>30</v>
      </c>
      <c r="G306" s="71" t="s">
        <v>31</v>
      </c>
      <c r="H306" s="71">
        <v>6</v>
      </c>
      <c r="I306" s="71" t="s">
        <v>30</v>
      </c>
      <c r="J306" s="71">
        <v>2</v>
      </c>
      <c r="K306" s="71" t="s">
        <v>33</v>
      </c>
      <c r="L306" s="71" t="s">
        <v>38</v>
      </c>
      <c r="M306" s="120">
        <f>'C-Barq Data'!D306</f>
        <v>4</v>
      </c>
      <c r="N306" s="121">
        <f>'C-Barq Data'!P306</f>
        <v>0</v>
      </c>
      <c r="O306" s="121">
        <f>'C-Barq Data'!Q306</f>
        <v>0</v>
      </c>
      <c r="P306" s="121">
        <f>'C-Barq Data'!R306</f>
        <v>2</v>
      </c>
      <c r="Q306" s="121">
        <f>'C-Barq Data'!S306</f>
        <v>2.5</v>
      </c>
      <c r="R306" s="121">
        <f>'C-Barq Data'!AD306</f>
        <v>0</v>
      </c>
      <c r="S306" s="121">
        <f>'C-Barq Data'!AE306</f>
        <v>2</v>
      </c>
      <c r="T306" s="121">
        <f>'C-Barq Data'!AF306</f>
        <v>1.5</v>
      </c>
      <c r="U306" s="121">
        <f>'C-Barq Data'!AG306</f>
        <v>1.5</v>
      </c>
      <c r="V306" s="121">
        <f>'C-Barq Data'!AL306</f>
        <v>2.3333333333333335</v>
      </c>
      <c r="W306" s="121">
        <f>'C-Barq Data'!AP306</f>
        <v>4</v>
      </c>
      <c r="X306" s="121">
        <f>'C-Barq Data'!AU306</f>
        <v>2.3333333333333335</v>
      </c>
      <c r="Y306" s="121">
        <f>'C-Barq Data'!AY306</f>
        <v>4</v>
      </c>
      <c r="Z306" s="121">
        <f>'C-Barq Data'!BK306</f>
        <v>2</v>
      </c>
      <c r="AA306" s="72">
        <f>'BDI Data'!X306</f>
        <v>11</v>
      </c>
      <c r="AB306" s="72">
        <f>'GAD-7 Data'!J306</f>
        <v>4</v>
      </c>
      <c r="AC306" s="72">
        <f>'RSE Data'!M306</f>
        <v>21</v>
      </c>
    </row>
    <row r="307" spans="2:29" s="69" customFormat="1" ht="15.75" customHeight="1">
      <c r="B307" s="53">
        <v>304</v>
      </c>
      <c r="C307" s="81" t="s">
        <v>35</v>
      </c>
      <c r="D307" s="72"/>
      <c r="E307" s="71">
        <v>43</v>
      </c>
      <c r="F307" s="71" t="s">
        <v>32</v>
      </c>
      <c r="G307" s="71" t="s">
        <v>31</v>
      </c>
      <c r="H307" s="71">
        <v>4</v>
      </c>
      <c r="I307" s="71" t="s">
        <v>30</v>
      </c>
      <c r="J307" s="71">
        <v>2</v>
      </c>
      <c r="K307" s="71" t="s">
        <v>521</v>
      </c>
      <c r="L307" s="71" t="s">
        <v>34</v>
      </c>
      <c r="M307" s="120">
        <f>'C-Barq Data'!D307</f>
        <v>4</v>
      </c>
      <c r="N307" s="121">
        <f>'C-Barq Data'!P307</f>
        <v>3</v>
      </c>
      <c r="O307" s="121">
        <f>'C-Barq Data'!Q307</f>
        <v>1.3333333333333333</v>
      </c>
      <c r="P307" s="121">
        <f>'C-Barq Data'!R307</f>
        <v>2.5</v>
      </c>
      <c r="Q307" s="121">
        <f>'C-Barq Data'!S307</f>
        <v>2</v>
      </c>
      <c r="R307" s="121">
        <f>'C-Barq Data'!AD307</f>
        <v>3</v>
      </c>
      <c r="S307" s="121">
        <f>'C-Barq Data'!AE307</f>
        <v>3</v>
      </c>
      <c r="T307" s="121">
        <f>'C-Barq Data'!AF307</f>
        <v>2.5</v>
      </c>
      <c r="U307" s="121">
        <f>'C-Barq Data'!AG307</f>
        <v>2</v>
      </c>
      <c r="V307" s="121">
        <f>'C-Barq Data'!AL307</f>
        <v>2.3333333333333335</v>
      </c>
      <c r="W307" s="121">
        <f>'C-Barq Data'!AP307</f>
        <v>3.5</v>
      </c>
      <c r="X307" s="121">
        <f>'C-Barq Data'!AU307</f>
        <v>2.3333333333333335</v>
      </c>
      <c r="Y307" s="121">
        <f>'C-Barq Data'!AY307</f>
        <v>3</v>
      </c>
      <c r="Z307" s="121">
        <f>'C-Barq Data'!BK307</f>
        <v>3</v>
      </c>
      <c r="AA307" s="72">
        <f>'BDI Data'!X307</f>
        <v>15</v>
      </c>
      <c r="AB307" s="72">
        <f>'GAD-7 Data'!J307</f>
        <v>7</v>
      </c>
      <c r="AC307" s="72">
        <f>'RSE Data'!M307</f>
        <v>24</v>
      </c>
    </row>
    <row r="308" spans="2:29" s="69" customFormat="1" ht="15.75" customHeight="1">
      <c r="B308" s="53">
        <v>305</v>
      </c>
      <c r="C308" s="81" t="s">
        <v>35</v>
      </c>
      <c r="D308" s="72"/>
      <c r="E308" s="71">
        <v>45</v>
      </c>
      <c r="F308" s="71" t="s">
        <v>30</v>
      </c>
      <c r="G308" s="71" t="s">
        <v>31</v>
      </c>
      <c r="H308" s="71">
        <v>4</v>
      </c>
      <c r="I308" s="71" t="s">
        <v>30</v>
      </c>
      <c r="J308" s="71">
        <v>2</v>
      </c>
      <c r="K308" s="71" t="s">
        <v>521</v>
      </c>
      <c r="L308" s="71" t="s">
        <v>34</v>
      </c>
      <c r="M308" s="120">
        <f>'C-Barq Data'!D308</f>
        <v>3</v>
      </c>
      <c r="N308" s="121">
        <f>'C-Barq Data'!P308</f>
        <v>2.3333333333333335</v>
      </c>
      <c r="O308" s="121">
        <f>'C-Barq Data'!Q308</f>
        <v>1.3333333333333333</v>
      </c>
      <c r="P308" s="121">
        <f>'C-Barq Data'!R308</f>
        <v>2</v>
      </c>
      <c r="Q308" s="121">
        <f>'C-Barq Data'!S308</f>
        <v>1</v>
      </c>
      <c r="R308" s="121">
        <f>'C-Barq Data'!AD308</f>
        <v>2.5</v>
      </c>
      <c r="S308" s="121">
        <f>'C-Barq Data'!AE308</f>
        <v>1.3333333333333333</v>
      </c>
      <c r="T308" s="121">
        <f>'C-Barq Data'!AF308</f>
        <v>2</v>
      </c>
      <c r="U308" s="121">
        <f>'C-Barq Data'!AG308</f>
        <v>3</v>
      </c>
      <c r="V308" s="121">
        <f>'C-Barq Data'!AL308</f>
        <v>2</v>
      </c>
      <c r="W308" s="121">
        <f>'C-Barq Data'!AP308</f>
        <v>3.5</v>
      </c>
      <c r="X308" s="121">
        <f>'C-Barq Data'!AU308</f>
        <v>2.6666666666666665</v>
      </c>
      <c r="Y308" s="121">
        <f>'C-Barq Data'!AY308</f>
        <v>4</v>
      </c>
      <c r="Z308" s="121">
        <f>'C-Barq Data'!BK308</f>
        <v>2.5</v>
      </c>
      <c r="AA308" s="72">
        <f>'BDI Data'!X308</f>
        <v>44</v>
      </c>
      <c r="AB308" s="72">
        <f>'GAD-7 Data'!J308</f>
        <v>21</v>
      </c>
      <c r="AC308" s="72">
        <f>'RSE Data'!M308</f>
        <v>27</v>
      </c>
    </row>
    <row r="309" spans="2:29" s="69" customFormat="1" ht="15.75" customHeight="1">
      <c r="B309" s="53">
        <v>306</v>
      </c>
      <c r="C309" s="81" t="s">
        <v>35</v>
      </c>
      <c r="D309" s="72"/>
      <c r="E309" s="71">
        <v>53</v>
      </c>
      <c r="F309" s="71" t="s">
        <v>30</v>
      </c>
      <c r="G309" s="71" t="s">
        <v>31</v>
      </c>
      <c r="H309" s="71" t="s">
        <v>522</v>
      </c>
      <c r="I309" s="71" t="s">
        <v>30</v>
      </c>
      <c r="J309" s="71">
        <v>1</v>
      </c>
      <c r="K309" s="71" t="s">
        <v>332</v>
      </c>
      <c r="L309" s="71" t="s">
        <v>38</v>
      </c>
      <c r="M309" s="120">
        <f>'C-Barq Data'!D309</f>
        <v>1</v>
      </c>
      <c r="N309" s="121">
        <f>'C-Barq Data'!P309</f>
        <v>1.3333333333333333</v>
      </c>
      <c r="O309" s="121">
        <f>'C-Barq Data'!Q309</f>
        <v>0</v>
      </c>
      <c r="P309" s="121">
        <f>'C-Barq Data'!R309</f>
        <v>1</v>
      </c>
      <c r="Q309" s="121">
        <f>'C-Barq Data'!S309</f>
        <v>0</v>
      </c>
      <c r="R309" s="121">
        <f>'C-Barq Data'!AD309</f>
        <v>0</v>
      </c>
      <c r="S309" s="121">
        <f>'C-Barq Data'!AE309</f>
        <v>0.33333333333333331</v>
      </c>
      <c r="T309" s="121">
        <f>'C-Barq Data'!AF309</f>
        <v>1.5</v>
      </c>
      <c r="U309" s="121">
        <f>'C-Barq Data'!AG309</f>
        <v>0</v>
      </c>
      <c r="V309" s="121">
        <f>'C-Barq Data'!AL309</f>
        <v>0.66666666666666663</v>
      </c>
      <c r="W309" s="121">
        <f>'C-Barq Data'!AP309</f>
        <v>3</v>
      </c>
      <c r="X309" s="121">
        <f>'C-Barq Data'!AU309</f>
        <v>0.33333333333333331</v>
      </c>
      <c r="Y309" s="121">
        <f>'C-Barq Data'!AY309</f>
        <v>1</v>
      </c>
      <c r="Z309" s="121">
        <f>'C-Barq Data'!BK309</f>
        <v>2</v>
      </c>
      <c r="AA309" s="72">
        <f>'BDI Data'!X309</f>
        <v>2</v>
      </c>
      <c r="AB309" s="72">
        <f>'GAD-7 Data'!J309</f>
        <v>0</v>
      </c>
      <c r="AC309" s="72">
        <f>'RSE Data'!M309</f>
        <v>28</v>
      </c>
    </row>
    <row r="310" spans="2:29" s="69" customFormat="1" ht="15.75" customHeight="1">
      <c r="B310" s="53">
        <v>307</v>
      </c>
      <c r="C310" s="81" t="s">
        <v>35</v>
      </c>
      <c r="D310" s="71" t="s">
        <v>523</v>
      </c>
      <c r="E310" s="71">
        <v>47</v>
      </c>
      <c r="F310" s="71" t="s">
        <v>30</v>
      </c>
      <c r="G310" s="71" t="s">
        <v>286</v>
      </c>
      <c r="H310" s="71">
        <v>13</v>
      </c>
      <c r="I310" s="71" t="s">
        <v>30</v>
      </c>
      <c r="J310" s="71">
        <v>1</v>
      </c>
      <c r="K310" s="71" t="s">
        <v>524</v>
      </c>
      <c r="L310" s="71" t="s">
        <v>34</v>
      </c>
      <c r="M310" s="120">
        <f>'C-Barq Data'!D310</f>
        <v>1.5</v>
      </c>
      <c r="N310" s="121">
        <f>'C-Barq Data'!P310</f>
        <v>0</v>
      </c>
      <c r="O310" s="121">
        <f>'C-Barq Data'!Q310</f>
        <v>0</v>
      </c>
      <c r="P310" s="121">
        <f>'C-Barq Data'!R310</f>
        <v>0</v>
      </c>
      <c r="Q310" s="121">
        <f>'C-Barq Data'!S310</f>
        <v>0</v>
      </c>
      <c r="R310" s="121">
        <f>'C-Barq Data'!AD310</f>
        <v>0</v>
      </c>
      <c r="S310" s="121">
        <f>'C-Barq Data'!AE310</f>
        <v>0.66666666666666663</v>
      </c>
      <c r="T310" s="121">
        <f>'C-Barq Data'!AF310</f>
        <v>2</v>
      </c>
      <c r="U310" s="121">
        <f>'C-Barq Data'!AG310</f>
        <v>3</v>
      </c>
      <c r="V310" s="121">
        <f>'C-Barq Data'!AL310</f>
        <v>1</v>
      </c>
      <c r="W310" s="121">
        <f>'C-Barq Data'!AP310</f>
        <v>4</v>
      </c>
      <c r="X310" s="121">
        <f>'C-Barq Data'!AU310</f>
        <v>1.6666666666666667</v>
      </c>
      <c r="Y310" s="121">
        <f>'C-Barq Data'!AY310</f>
        <v>0</v>
      </c>
      <c r="Z310" s="121">
        <f>'C-Barq Data'!BK310</f>
        <v>1.5</v>
      </c>
      <c r="AA310" s="72">
        <f>'BDI Data'!X310</f>
        <v>12</v>
      </c>
      <c r="AB310" s="72">
        <f>'GAD-7 Data'!J310</f>
        <v>11</v>
      </c>
      <c r="AC310" s="72">
        <f>'RSE Data'!M310</f>
        <v>37</v>
      </c>
    </row>
    <row r="311" spans="2:29" s="69" customFormat="1" ht="15.75" customHeight="1">
      <c r="B311" s="53">
        <v>308</v>
      </c>
      <c r="C311" s="81" t="s">
        <v>35</v>
      </c>
      <c r="D311" s="72"/>
      <c r="E311" s="71">
        <v>40</v>
      </c>
      <c r="F311" s="71" t="s">
        <v>32</v>
      </c>
      <c r="G311" s="71" t="s">
        <v>31</v>
      </c>
      <c r="H311" s="71">
        <v>6</v>
      </c>
      <c r="I311" s="71" t="s">
        <v>30</v>
      </c>
      <c r="J311" s="71">
        <v>1</v>
      </c>
      <c r="K311" s="71" t="s">
        <v>398</v>
      </c>
      <c r="L311" s="71" t="s">
        <v>38</v>
      </c>
      <c r="M311" s="120">
        <f>'C-Barq Data'!D311</f>
        <v>3</v>
      </c>
      <c r="N311" s="121">
        <f>'C-Barq Data'!P311</f>
        <v>3.3333333333333335</v>
      </c>
      <c r="O311" s="121">
        <f>'C-Barq Data'!Q311</f>
        <v>0</v>
      </c>
      <c r="P311" s="121">
        <f>'C-Barq Data'!R311</f>
        <v>2</v>
      </c>
      <c r="Q311" s="121">
        <f>'C-Barq Data'!S311</f>
        <v>1</v>
      </c>
      <c r="R311" s="121">
        <f>'C-Barq Data'!AD311</f>
        <v>3</v>
      </c>
      <c r="S311" s="121">
        <f>'C-Barq Data'!AE311</f>
        <v>3</v>
      </c>
      <c r="T311" s="121">
        <f>'C-Barq Data'!AF311</f>
        <v>3</v>
      </c>
      <c r="U311" s="121">
        <f>'C-Barq Data'!AG311</f>
        <v>1.5</v>
      </c>
      <c r="V311" s="121">
        <f>'C-Barq Data'!AL311</f>
        <v>2</v>
      </c>
      <c r="W311" s="121">
        <f>'C-Barq Data'!AP311</f>
        <v>2.5</v>
      </c>
      <c r="X311" s="121">
        <f>'C-Barq Data'!AU311</f>
        <v>1.6666666666666667</v>
      </c>
      <c r="Y311" s="121">
        <f>'C-Barq Data'!AY311</f>
        <v>0.5</v>
      </c>
      <c r="Z311" s="121">
        <f>'C-Barq Data'!BK311</f>
        <v>2</v>
      </c>
      <c r="AA311" s="72">
        <f>'BDI Data'!X311</f>
        <v>7</v>
      </c>
      <c r="AB311" s="72">
        <f>'GAD-7 Data'!J311</f>
        <v>4</v>
      </c>
      <c r="AC311" s="72">
        <f>'RSE Data'!M311</f>
        <v>24</v>
      </c>
    </row>
    <row r="312" spans="2:29" s="69" customFormat="1" ht="15.75" customHeight="1">
      <c r="B312" s="53">
        <v>309</v>
      </c>
      <c r="C312" s="81" t="s">
        <v>35</v>
      </c>
      <c r="D312" s="72"/>
      <c r="E312" s="71">
        <v>29</v>
      </c>
      <c r="F312" s="71" t="s">
        <v>32</v>
      </c>
      <c r="G312" s="71" t="s">
        <v>56</v>
      </c>
      <c r="H312" s="71">
        <v>1</v>
      </c>
      <c r="I312" s="71" t="s">
        <v>32</v>
      </c>
      <c r="J312" s="71">
        <v>1</v>
      </c>
      <c r="K312" s="71" t="s">
        <v>525</v>
      </c>
      <c r="L312" s="71" t="s">
        <v>38</v>
      </c>
      <c r="M312" s="120">
        <f>'C-Barq Data'!D312</f>
        <v>2</v>
      </c>
      <c r="N312" s="121">
        <f>'C-Barq Data'!P312</f>
        <v>1.3333333333333333</v>
      </c>
      <c r="O312" s="121">
        <f>'C-Barq Data'!Q312</f>
        <v>1</v>
      </c>
      <c r="P312" s="121">
        <f>'C-Barq Data'!R312</f>
        <v>0</v>
      </c>
      <c r="Q312" s="121">
        <f>'C-Barq Data'!S312</f>
        <v>0</v>
      </c>
      <c r="R312" s="121">
        <f>'C-Barq Data'!AD312</f>
        <v>1</v>
      </c>
      <c r="S312" s="121">
        <f>'C-Barq Data'!AE312</f>
        <v>1</v>
      </c>
      <c r="T312" s="121">
        <f>'C-Barq Data'!AF312</f>
        <v>0</v>
      </c>
      <c r="U312" s="121">
        <f>'C-Barq Data'!AG312</f>
        <v>0.5</v>
      </c>
      <c r="V312" s="121">
        <f>'C-Barq Data'!AL312</f>
        <v>1</v>
      </c>
      <c r="W312" s="121">
        <f>'C-Barq Data'!AP312</f>
        <v>3</v>
      </c>
      <c r="X312" s="121">
        <f>'C-Barq Data'!AU312</f>
        <v>1.6666666666666667</v>
      </c>
      <c r="Y312" s="121">
        <f>'C-Barq Data'!AY312</f>
        <v>2</v>
      </c>
      <c r="Z312" s="121">
        <f>'C-Barq Data'!BK312</f>
        <v>2</v>
      </c>
      <c r="AA312" s="72">
        <f>'BDI Data'!X312</f>
        <v>7</v>
      </c>
      <c r="AB312" s="72">
        <f>'GAD-7 Data'!J312</f>
        <v>3</v>
      </c>
      <c r="AC312" s="72">
        <f>'RSE Data'!M312</f>
        <v>26</v>
      </c>
    </row>
    <row r="313" spans="2:29" s="69" customFormat="1" ht="15.75" customHeight="1">
      <c r="B313" s="53">
        <v>310</v>
      </c>
      <c r="C313" s="81" t="s">
        <v>35</v>
      </c>
      <c r="D313" s="72"/>
      <c r="E313" s="71">
        <v>39</v>
      </c>
      <c r="F313" s="71" t="s">
        <v>30</v>
      </c>
      <c r="G313" s="71" t="s">
        <v>61</v>
      </c>
      <c r="H313" s="71">
        <v>7</v>
      </c>
      <c r="I313" s="71" t="s">
        <v>32</v>
      </c>
      <c r="J313" s="71">
        <v>1</v>
      </c>
      <c r="K313" s="71" t="s">
        <v>526</v>
      </c>
      <c r="L313" s="71" t="s">
        <v>34</v>
      </c>
      <c r="M313" s="120">
        <f>'C-Barq Data'!D313</f>
        <v>1</v>
      </c>
      <c r="N313" s="121">
        <f>'C-Barq Data'!P313</f>
        <v>0</v>
      </c>
      <c r="O313" s="121">
        <f>'C-Barq Data'!Q313</f>
        <v>1</v>
      </c>
      <c r="P313" s="121">
        <f>'C-Barq Data'!R313</f>
        <v>2</v>
      </c>
      <c r="Q313" s="121">
        <f>'C-Barq Data'!S313</f>
        <v>0</v>
      </c>
      <c r="R313" s="121">
        <f>'C-Barq Data'!AD313</f>
        <v>0</v>
      </c>
      <c r="S313" s="121">
        <f>'C-Barq Data'!AE313</f>
        <v>0.66666666666666663</v>
      </c>
      <c r="T313" s="121">
        <f>'C-Barq Data'!AF313</f>
        <v>1.5</v>
      </c>
      <c r="U313" s="121">
        <f>'C-Barq Data'!AG313</f>
        <v>1.5</v>
      </c>
      <c r="V313" s="121">
        <f>'C-Barq Data'!AL313</f>
        <v>0</v>
      </c>
      <c r="W313" s="121">
        <f>'C-Barq Data'!AP313</f>
        <v>2</v>
      </c>
      <c r="X313" s="121">
        <f>'C-Barq Data'!AU313</f>
        <v>1.6666666666666667</v>
      </c>
      <c r="Y313" s="121">
        <f>'C-Barq Data'!AY313</f>
        <v>3.5</v>
      </c>
      <c r="Z313" s="121">
        <f>'C-Barq Data'!BK313</f>
        <v>1.5</v>
      </c>
      <c r="AA313" s="72">
        <f>'BDI Data'!X313</f>
        <v>1</v>
      </c>
      <c r="AB313" s="72">
        <f>'GAD-7 Data'!J313</f>
        <v>5</v>
      </c>
      <c r="AC313" s="72">
        <f>'RSE Data'!M313</f>
        <v>25</v>
      </c>
    </row>
    <row r="314" spans="2:29" s="69" customFormat="1" ht="15.75" customHeight="1">
      <c r="B314" s="53">
        <v>311</v>
      </c>
      <c r="C314" s="81" t="s">
        <v>35</v>
      </c>
      <c r="D314" s="71" t="s">
        <v>527</v>
      </c>
      <c r="E314" s="71">
        <v>22</v>
      </c>
      <c r="F314" s="71" t="s">
        <v>30</v>
      </c>
      <c r="G314" s="71" t="s">
        <v>528</v>
      </c>
      <c r="H314" s="71" t="s">
        <v>529</v>
      </c>
      <c r="I314" s="71" t="s">
        <v>32</v>
      </c>
      <c r="J314" s="71">
        <v>1</v>
      </c>
      <c r="K314" s="71" t="s">
        <v>530</v>
      </c>
      <c r="L314" s="71" t="s">
        <v>38</v>
      </c>
      <c r="M314" s="120">
        <f>'C-Barq Data'!D314</f>
        <v>2</v>
      </c>
      <c r="N314" s="121">
        <f>'C-Barq Data'!P314</f>
        <v>2</v>
      </c>
      <c r="O314" s="121">
        <f>'C-Barq Data'!Q314</f>
        <v>0</v>
      </c>
      <c r="P314" s="121">
        <f>'C-Barq Data'!R314</f>
        <v>2.5</v>
      </c>
      <c r="Q314" s="121">
        <f>'C-Barq Data'!S314</f>
        <v>0</v>
      </c>
      <c r="R314" s="121">
        <f>'C-Barq Data'!AD314</f>
        <v>1</v>
      </c>
      <c r="S314" s="121">
        <f>'C-Barq Data'!AE314</f>
        <v>2</v>
      </c>
      <c r="T314" s="121">
        <f>'C-Barq Data'!AF314</f>
        <v>1.5</v>
      </c>
      <c r="U314" s="121">
        <f>'C-Barq Data'!AG314</f>
        <v>1</v>
      </c>
      <c r="V314" s="121">
        <f>'C-Barq Data'!AL314</f>
        <v>1</v>
      </c>
      <c r="W314" s="121">
        <f>'C-Barq Data'!AP314</f>
        <v>2.5</v>
      </c>
      <c r="X314" s="121">
        <f>'C-Barq Data'!AU314</f>
        <v>1.6666666666666667</v>
      </c>
      <c r="Y314" s="121">
        <f>'C-Barq Data'!AY314</f>
        <v>0.5</v>
      </c>
      <c r="Z314" s="121">
        <f>'C-Barq Data'!BK314</f>
        <v>2</v>
      </c>
      <c r="AA314" s="72">
        <f>'BDI Data'!X314</f>
        <v>39</v>
      </c>
      <c r="AB314" s="72">
        <f>'GAD-7 Data'!J314</f>
        <v>20</v>
      </c>
      <c r="AC314" s="72">
        <f>'RSE Data'!M314</f>
        <v>21</v>
      </c>
    </row>
    <row r="315" spans="2:29" s="69" customFormat="1" ht="15.75" customHeight="1">
      <c r="B315" s="53">
        <v>312</v>
      </c>
      <c r="C315" s="81" t="s">
        <v>35</v>
      </c>
      <c r="D315" s="72"/>
      <c r="E315" s="71">
        <v>31</v>
      </c>
      <c r="F315" s="71" t="s">
        <v>32</v>
      </c>
      <c r="G315" s="71" t="s">
        <v>239</v>
      </c>
      <c r="H315" s="71" t="s">
        <v>195</v>
      </c>
      <c r="I315" s="71" t="s">
        <v>32</v>
      </c>
      <c r="J315" s="71">
        <v>1</v>
      </c>
      <c r="K315" s="71" t="s">
        <v>531</v>
      </c>
      <c r="L315" s="71" t="s">
        <v>38</v>
      </c>
      <c r="M315" s="120">
        <f>'C-Barq Data'!D315</f>
        <v>3.5</v>
      </c>
      <c r="N315" s="121">
        <f>'C-Barq Data'!P315</f>
        <v>0.66666666666666663</v>
      </c>
      <c r="O315" s="121">
        <f>'C-Barq Data'!Q315</f>
        <v>0.33333333333333331</v>
      </c>
      <c r="P315" s="121">
        <f>'C-Barq Data'!R315</f>
        <v>1</v>
      </c>
      <c r="Q315" s="121">
        <f>'C-Barq Data'!S315</f>
        <v>0</v>
      </c>
      <c r="R315" s="121">
        <f>'C-Barq Data'!AD315</f>
        <v>0.5</v>
      </c>
      <c r="S315" s="121">
        <f>'C-Barq Data'!AE315</f>
        <v>1</v>
      </c>
      <c r="T315" s="121">
        <f>'C-Barq Data'!AF315</f>
        <v>0.5</v>
      </c>
      <c r="U315" s="121">
        <f>'C-Barq Data'!AG315</f>
        <v>0.5</v>
      </c>
      <c r="V315" s="121">
        <f>'C-Barq Data'!AL315</f>
        <v>1.3333333333333333</v>
      </c>
      <c r="W315" s="121">
        <f>'C-Barq Data'!AP315</f>
        <v>3</v>
      </c>
      <c r="X315" s="121">
        <f>'C-Barq Data'!AU315</f>
        <v>1.3333333333333333</v>
      </c>
      <c r="Y315" s="121">
        <f>'C-Barq Data'!AY315</f>
        <v>4</v>
      </c>
      <c r="Z315" s="121">
        <f>'C-Barq Data'!BK315</f>
        <v>3.5</v>
      </c>
      <c r="AA315" s="72">
        <f>'BDI Data'!X315</f>
        <v>14</v>
      </c>
      <c r="AB315" s="72">
        <f>'GAD-7 Data'!J315</f>
        <v>10</v>
      </c>
      <c r="AC315" s="72">
        <f>'RSE Data'!M315</f>
        <v>24</v>
      </c>
    </row>
    <row r="316" spans="2:29" s="69" customFormat="1" ht="15.75" customHeight="1">
      <c r="B316" s="53">
        <v>313</v>
      </c>
      <c r="C316" s="81" t="s">
        <v>35</v>
      </c>
      <c r="D316" s="72"/>
      <c r="E316" s="71">
        <v>52</v>
      </c>
      <c r="F316" s="71" t="s">
        <v>32</v>
      </c>
      <c r="G316" s="71" t="s">
        <v>532</v>
      </c>
      <c r="H316" s="71" t="s">
        <v>533</v>
      </c>
      <c r="I316" s="71" t="s">
        <v>32</v>
      </c>
      <c r="J316" s="71">
        <v>2</v>
      </c>
      <c r="K316" s="71" t="s">
        <v>534</v>
      </c>
      <c r="L316" s="71" t="s">
        <v>34</v>
      </c>
      <c r="M316" s="120">
        <f>'C-Barq Data'!D316</f>
        <v>1</v>
      </c>
      <c r="N316" s="121">
        <f>'C-Barq Data'!P316</f>
        <v>1.6666666666666667</v>
      </c>
      <c r="O316" s="121">
        <f>'C-Barq Data'!Q316</f>
        <v>0</v>
      </c>
      <c r="P316" s="121">
        <f>'C-Barq Data'!R316</f>
        <v>3</v>
      </c>
      <c r="Q316" s="121">
        <f>'C-Barq Data'!S316</f>
        <v>1</v>
      </c>
      <c r="R316" s="121">
        <f>'C-Barq Data'!AD316</f>
        <v>0</v>
      </c>
      <c r="S316" s="121">
        <f>'C-Barq Data'!AE316</f>
        <v>0.33333333333333331</v>
      </c>
      <c r="T316" s="121">
        <f>'C-Barq Data'!AF316</f>
        <v>2.5</v>
      </c>
      <c r="U316" s="121">
        <f>'C-Barq Data'!AG316</f>
        <v>3</v>
      </c>
      <c r="V316" s="121">
        <f>'C-Barq Data'!AL316</f>
        <v>1</v>
      </c>
      <c r="W316" s="121">
        <f>'C-Barq Data'!AP316</f>
        <v>3</v>
      </c>
      <c r="X316" s="121">
        <f>'C-Barq Data'!AU316</f>
        <v>3.3333333333333335</v>
      </c>
      <c r="Y316" s="121">
        <f>'C-Barq Data'!AY316</f>
        <v>4</v>
      </c>
      <c r="Z316" s="121">
        <f>'C-Barq Data'!BK316</f>
        <v>2.5</v>
      </c>
      <c r="AA316" s="72">
        <f>'BDI Data'!X316</f>
        <v>3</v>
      </c>
      <c r="AB316" s="72">
        <f>'GAD-7 Data'!J316</f>
        <v>0</v>
      </c>
      <c r="AC316" s="72">
        <f>'RSE Data'!M316</f>
        <v>22</v>
      </c>
    </row>
    <row r="317" spans="2:29" s="69" customFormat="1" ht="15.75" customHeight="1">
      <c r="B317" s="53">
        <v>314</v>
      </c>
      <c r="C317" s="81" t="s">
        <v>35</v>
      </c>
      <c r="D317" s="71" t="s">
        <v>535</v>
      </c>
      <c r="E317" s="71">
        <v>56</v>
      </c>
      <c r="F317" s="71" t="s">
        <v>32</v>
      </c>
      <c r="G317" s="71" t="s">
        <v>31</v>
      </c>
      <c r="H317" s="71">
        <v>5</v>
      </c>
      <c r="I317" s="71" t="s">
        <v>30</v>
      </c>
      <c r="J317" s="71">
        <v>1</v>
      </c>
      <c r="K317" s="71" t="s">
        <v>536</v>
      </c>
      <c r="L317" s="71" t="s">
        <v>38</v>
      </c>
      <c r="M317" s="120">
        <f>'C-Barq Data'!D317</f>
        <v>2.5</v>
      </c>
      <c r="N317" s="121">
        <f>'C-Barq Data'!P317</f>
        <v>0.66666666666666663</v>
      </c>
      <c r="O317" s="121">
        <f>'C-Barq Data'!Q317</f>
        <v>0</v>
      </c>
      <c r="P317" s="121">
        <f>'C-Barq Data'!R317</f>
        <v>0</v>
      </c>
      <c r="Q317" s="121">
        <f>'C-Barq Data'!S317</f>
        <v>0</v>
      </c>
      <c r="R317" s="121">
        <f>'C-Barq Data'!AD317</f>
        <v>0</v>
      </c>
      <c r="S317" s="121">
        <f>'C-Barq Data'!AE317</f>
        <v>1</v>
      </c>
      <c r="T317" s="121">
        <f>'C-Barq Data'!AF317</f>
        <v>3.5</v>
      </c>
      <c r="U317" s="121">
        <f>'C-Barq Data'!AG317</f>
        <v>1.5</v>
      </c>
      <c r="V317" s="121">
        <f>'C-Barq Data'!AL317</f>
        <v>1</v>
      </c>
      <c r="W317" s="121">
        <f>'C-Barq Data'!AP317</f>
        <v>3</v>
      </c>
      <c r="X317" s="121">
        <f>'C-Barq Data'!AU317</f>
        <v>2.3333333333333335</v>
      </c>
      <c r="Y317" s="121">
        <f>'C-Barq Data'!AY317</f>
        <v>0</v>
      </c>
      <c r="Z317" s="121">
        <f>'C-Barq Data'!BK317</f>
        <v>2</v>
      </c>
      <c r="AA317" s="72">
        <f>'BDI Data'!X317</f>
        <v>8</v>
      </c>
      <c r="AB317" s="72">
        <f>'GAD-7 Data'!J317</f>
        <v>4</v>
      </c>
      <c r="AC317" s="72">
        <f>'RSE Data'!M317</f>
        <v>23</v>
      </c>
    </row>
    <row r="318" spans="2:29" s="69" customFormat="1" ht="15.75" customHeight="1">
      <c r="B318" s="53">
        <v>315</v>
      </c>
      <c r="C318" s="81" t="s">
        <v>35</v>
      </c>
      <c r="D318" s="72"/>
      <c r="E318" s="71">
        <v>46</v>
      </c>
      <c r="F318" s="71" t="s">
        <v>32</v>
      </c>
      <c r="G318" s="71" t="s">
        <v>171</v>
      </c>
      <c r="H318" s="71">
        <v>8</v>
      </c>
      <c r="I318" s="71" t="s">
        <v>30</v>
      </c>
      <c r="J318" s="71">
        <v>1</v>
      </c>
      <c r="K318" s="71" t="s">
        <v>537</v>
      </c>
      <c r="L318" s="71" t="s">
        <v>38</v>
      </c>
      <c r="M318" s="120">
        <f>'C-Barq Data'!D318</f>
        <v>3</v>
      </c>
      <c r="N318" s="121">
        <f>'C-Barq Data'!P318</f>
        <v>1.3333333333333333</v>
      </c>
      <c r="O318" s="121">
        <f>'C-Barq Data'!Q318</f>
        <v>0</v>
      </c>
      <c r="P318" s="121">
        <f>'C-Barq Data'!R318</f>
        <v>2.5</v>
      </c>
      <c r="Q318" s="121">
        <f>'C-Barq Data'!S318</f>
        <v>0</v>
      </c>
      <c r="R318" s="121">
        <f>'C-Barq Data'!AD318</f>
        <v>1.5</v>
      </c>
      <c r="S318" s="121">
        <f>'C-Barq Data'!AE318</f>
        <v>1.6666666666666667</v>
      </c>
      <c r="T318" s="121">
        <f>'C-Barq Data'!AF318</f>
        <v>2.5</v>
      </c>
      <c r="U318" s="121">
        <f>'C-Barq Data'!AG318</f>
        <v>2</v>
      </c>
      <c r="V318" s="121">
        <f>'C-Barq Data'!AL318</f>
        <v>0.66666666666666663</v>
      </c>
      <c r="W318" s="121">
        <f>'C-Barq Data'!AP318</f>
        <v>3</v>
      </c>
      <c r="X318" s="121">
        <f>'C-Barq Data'!AU318</f>
        <v>1</v>
      </c>
      <c r="Y318" s="121">
        <f>'C-Barq Data'!AY318</f>
        <v>3</v>
      </c>
      <c r="Z318" s="121">
        <f>'C-Barq Data'!BK318</f>
        <v>2</v>
      </c>
      <c r="AA318" s="72">
        <f>'BDI Data'!X318</f>
        <v>4</v>
      </c>
      <c r="AB318" s="72">
        <f>'GAD-7 Data'!J318</f>
        <v>3</v>
      </c>
      <c r="AC318" s="72">
        <f>'RSE Data'!M318</f>
        <v>25</v>
      </c>
    </row>
    <row r="319" spans="2:29" s="69" customFormat="1" ht="15.75" customHeight="1">
      <c r="B319" s="53">
        <v>316</v>
      </c>
      <c r="C319" s="81" t="s">
        <v>35</v>
      </c>
      <c r="D319" s="72"/>
      <c r="E319" s="71">
        <v>51</v>
      </c>
      <c r="F319" s="71" t="s">
        <v>32</v>
      </c>
      <c r="G319" s="71" t="s">
        <v>239</v>
      </c>
      <c r="H319" s="71">
        <v>5</v>
      </c>
      <c r="I319" s="71" t="s">
        <v>32</v>
      </c>
      <c r="J319" s="71">
        <v>1</v>
      </c>
      <c r="K319" s="71" t="s">
        <v>538</v>
      </c>
      <c r="L319" s="71" t="s">
        <v>38</v>
      </c>
      <c r="M319" s="120">
        <f>'C-Barq Data'!D319</f>
        <v>4</v>
      </c>
      <c r="N319" s="121">
        <f>'C-Barq Data'!P319</f>
        <v>0.33333333333333331</v>
      </c>
      <c r="O319" s="121">
        <f>'C-Barq Data'!Q319</f>
        <v>0</v>
      </c>
      <c r="P319" s="121">
        <f>'C-Barq Data'!R319</f>
        <v>2.5</v>
      </c>
      <c r="Q319" s="121">
        <f>'C-Barq Data'!S319</f>
        <v>0</v>
      </c>
      <c r="R319" s="121">
        <f>'C-Barq Data'!AD319</f>
        <v>0</v>
      </c>
      <c r="S319" s="121">
        <f>'C-Barq Data'!AE319</f>
        <v>0.66666666666666663</v>
      </c>
      <c r="T319" s="121">
        <f>'C-Barq Data'!AF319</f>
        <v>2</v>
      </c>
      <c r="U319" s="121">
        <f>'C-Barq Data'!AG319</f>
        <v>0</v>
      </c>
      <c r="V319" s="121">
        <f>'C-Barq Data'!AL319</f>
        <v>1.3333333333333333</v>
      </c>
      <c r="W319" s="121">
        <f>'C-Barq Data'!AP319</f>
        <v>3</v>
      </c>
      <c r="X319" s="121">
        <f>'C-Barq Data'!AU319</f>
        <v>1.3333333333333333</v>
      </c>
      <c r="Y319" s="121">
        <f>'C-Barq Data'!AY319</f>
        <v>2.5</v>
      </c>
      <c r="Z319" s="121">
        <f>'C-Barq Data'!BK319</f>
        <v>2</v>
      </c>
      <c r="AA319" s="72">
        <f>'BDI Data'!X319</f>
        <v>9</v>
      </c>
      <c r="AB319" s="72">
        <f>'GAD-7 Data'!J319</f>
        <v>2</v>
      </c>
      <c r="AC319" s="72">
        <f>'RSE Data'!M319</f>
        <v>21</v>
      </c>
    </row>
    <row r="320" spans="2:29" s="69" customFormat="1" ht="15.75" customHeight="1">
      <c r="B320" s="53">
        <v>317</v>
      </c>
      <c r="C320" s="81" t="s">
        <v>35</v>
      </c>
      <c r="D320" s="72"/>
      <c r="E320" s="71">
        <v>46</v>
      </c>
      <c r="F320" s="71" t="s">
        <v>32</v>
      </c>
      <c r="G320" s="71" t="s">
        <v>239</v>
      </c>
      <c r="H320" s="71">
        <v>11</v>
      </c>
      <c r="I320" s="71" t="s">
        <v>32</v>
      </c>
      <c r="J320" s="71">
        <v>3</v>
      </c>
      <c r="K320" s="71" t="s">
        <v>539</v>
      </c>
      <c r="L320" s="71" t="s">
        <v>38</v>
      </c>
      <c r="M320" s="120">
        <f>'C-Barq Data'!D320</f>
        <v>4</v>
      </c>
      <c r="N320" s="121">
        <f>'C-Barq Data'!P320</f>
        <v>0.66666666666666663</v>
      </c>
      <c r="O320" s="121">
        <f>'C-Barq Data'!Q320</f>
        <v>0</v>
      </c>
      <c r="P320" s="121">
        <f>'C-Barq Data'!R320</f>
        <v>1.5</v>
      </c>
      <c r="Q320" s="121">
        <f>'C-Barq Data'!S320</f>
        <v>0.5</v>
      </c>
      <c r="R320" s="121">
        <f>'C-Barq Data'!AD320</f>
        <v>0</v>
      </c>
      <c r="S320" s="121">
        <f>'C-Barq Data'!AE320</f>
        <v>1.6666666666666667</v>
      </c>
      <c r="T320" s="121">
        <f>'C-Barq Data'!AF320</f>
        <v>1</v>
      </c>
      <c r="U320" s="121">
        <f>'C-Barq Data'!AG320</f>
        <v>1.5</v>
      </c>
      <c r="V320" s="121">
        <f>'C-Barq Data'!AL320</f>
        <v>0.33333333333333331</v>
      </c>
      <c r="W320" s="121">
        <f>'C-Barq Data'!AP320</f>
        <v>3</v>
      </c>
      <c r="X320" s="121">
        <f>'C-Barq Data'!AU320</f>
        <v>3</v>
      </c>
      <c r="Y320" s="121">
        <f>'C-Barq Data'!AY320</f>
        <v>3</v>
      </c>
      <c r="Z320" s="121">
        <f>'C-Barq Data'!BK320</f>
        <v>2.5</v>
      </c>
      <c r="AA320" s="72">
        <f>'BDI Data'!X320</f>
        <v>11</v>
      </c>
      <c r="AB320" s="72">
        <f>'GAD-7 Data'!J320</f>
        <v>5</v>
      </c>
      <c r="AC320" s="72">
        <f>'RSE Data'!M320</f>
        <v>22</v>
      </c>
    </row>
    <row r="321" spans="2:29" s="69" customFormat="1" ht="15.75" customHeight="1">
      <c r="B321" s="53">
        <v>318</v>
      </c>
      <c r="C321" s="81" t="s">
        <v>35</v>
      </c>
      <c r="D321" s="72"/>
      <c r="E321" s="71">
        <v>44</v>
      </c>
      <c r="F321" s="71" t="s">
        <v>32</v>
      </c>
      <c r="G321" s="71" t="s">
        <v>43</v>
      </c>
      <c r="H321" s="71">
        <v>1</v>
      </c>
      <c r="I321" s="71" t="s">
        <v>30</v>
      </c>
      <c r="J321" s="71">
        <v>1</v>
      </c>
      <c r="K321" s="71" t="s">
        <v>497</v>
      </c>
      <c r="L321" s="71" t="s">
        <v>38</v>
      </c>
      <c r="M321" s="120">
        <f>'C-Barq Data'!D321</f>
        <v>1.5</v>
      </c>
      <c r="N321" s="121">
        <f>'C-Barq Data'!P321</f>
        <v>0.66666666666666663</v>
      </c>
      <c r="O321" s="121">
        <f>'C-Barq Data'!Q321</f>
        <v>0.66666666666666663</v>
      </c>
      <c r="P321" s="121">
        <f>'C-Barq Data'!R321</f>
        <v>2</v>
      </c>
      <c r="Q321" s="121">
        <f>'C-Barq Data'!S321</f>
        <v>0</v>
      </c>
      <c r="R321" s="121">
        <f>'C-Barq Data'!AD321</f>
        <v>0</v>
      </c>
      <c r="S321" s="121">
        <f>'C-Barq Data'!AE321</f>
        <v>1.6666666666666667</v>
      </c>
      <c r="T321" s="121">
        <f>'C-Barq Data'!AF321</f>
        <v>2</v>
      </c>
      <c r="U321" s="121">
        <f>'C-Barq Data'!AG321</f>
        <v>1</v>
      </c>
      <c r="V321" s="121">
        <f>'C-Barq Data'!AL321</f>
        <v>1.6666666666666667</v>
      </c>
      <c r="W321" s="121">
        <f>'C-Barq Data'!AP321</f>
        <v>2.5</v>
      </c>
      <c r="X321" s="121">
        <f>'C-Barq Data'!AU321</f>
        <v>1.6666666666666667</v>
      </c>
      <c r="Y321" s="121">
        <f>'C-Barq Data'!AY321</f>
        <v>1.5</v>
      </c>
      <c r="Z321" s="121">
        <f>'C-Barq Data'!BK321</f>
        <v>2</v>
      </c>
      <c r="AA321" s="72">
        <f>'BDI Data'!X321</f>
        <v>2</v>
      </c>
      <c r="AB321" s="72">
        <f>'GAD-7 Data'!J321</f>
        <v>1</v>
      </c>
      <c r="AC321" s="72">
        <f>'RSE Data'!M321</f>
        <v>25</v>
      </c>
    </row>
    <row r="322" spans="2:29" s="69" customFormat="1" ht="15.75" customHeight="1">
      <c r="B322" s="53">
        <v>319</v>
      </c>
      <c r="C322" s="81" t="s">
        <v>35</v>
      </c>
      <c r="D322" s="71" t="s">
        <v>540</v>
      </c>
      <c r="E322" s="71">
        <v>26</v>
      </c>
      <c r="F322" s="71" t="s">
        <v>30</v>
      </c>
      <c r="G322" s="71" t="s">
        <v>541</v>
      </c>
      <c r="H322" s="71">
        <v>11</v>
      </c>
      <c r="I322" s="71" t="s">
        <v>30</v>
      </c>
      <c r="J322" s="71">
        <v>1</v>
      </c>
      <c r="K322" s="71" t="s">
        <v>542</v>
      </c>
      <c r="L322" s="71" t="s">
        <v>38</v>
      </c>
      <c r="M322" s="120">
        <f>'C-Barq Data'!D322</f>
        <v>2</v>
      </c>
      <c r="N322" s="121">
        <f>'C-Barq Data'!P322</f>
        <v>1</v>
      </c>
      <c r="O322" s="121">
        <f>'C-Barq Data'!Q322</f>
        <v>0</v>
      </c>
      <c r="P322" s="121">
        <f>'C-Barq Data'!R322</f>
        <v>2.5</v>
      </c>
      <c r="Q322" s="121">
        <f>'C-Barq Data'!S322</f>
        <v>0</v>
      </c>
      <c r="R322" s="121">
        <f>'C-Barq Data'!AD322</f>
        <v>0</v>
      </c>
      <c r="S322" s="121">
        <f>'C-Barq Data'!AE322</f>
        <v>1.3333333333333333</v>
      </c>
      <c r="T322" s="121">
        <f>'C-Barq Data'!AF322</f>
        <v>2</v>
      </c>
      <c r="U322" s="121">
        <f>'C-Barq Data'!AG322</f>
        <v>0</v>
      </c>
      <c r="V322" s="121">
        <f>'C-Barq Data'!AL322</f>
        <v>2</v>
      </c>
      <c r="W322" s="121">
        <f>'C-Barq Data'!AP322</f>
        <v>4</v>
      </c>
      <c r="X322" s="121">
        <f>'C-Barq Data'!AU322</f>
        <v>1.6666666666666667</v>
      </c>
      <c r="Y322" s="121">
        <f>'C-Barq Data'!AY322</f>
        <v>0</v>
      </c>
      <c r="Z322" s="121">
        <f>'C-Barq Data'!BK322</f>
        <v>2.5</v>
      </c>
      <c r="AA322" s="72">
        <f>'BDI Data'!X322</f>
        <v>27</v>
      </c>
      <c r="AB322" s="72">
        <f>'GAD-7 Data'!J322</f>
        <v>10</v>
      </c>
      <c r="AC322" s="72">
        <f>'RSE Data'!M322</f>
        <v>24</v>
      </c>
    </row>
    <row r="323" spans="2:29" s="69" customFormat="1" ht="15.75" customHeight="1">
      <c r="B323" s="53">
        <v>320</v>
      </c>
      <c r="C323" s="81" t="s">
        <v>35</v>
      </c>
      <c r="D323" s="71" t="s">
        <v>543</v>
      </c>
      <c r="E323" s="71">
        <v>18</v>
      </c>
      <c r="F323" s="71" t="s">
        <v>30</v>
      </c>
      <c r="G323" s="71" t="s">
        <v>54</v>
      </c>
      <c r="H323" s="71">
        <v>4</v>
      </c>
      <c r="I323" s="71" t="s">
        <v>30</v>
      </c>
      <c r="J323" s="71">
        <v>2</v>
      </c>
      <c r="K323" s="71" t="s">
        <v>180</v>
      </c>
      <c r="L323" s="71" t="s">
        <v>34</v>
      </c>
      <c r="M323" s="120">
        <f>'C-Barq Data'!D323</f>
        <v>3</v>
      </c>
      <c r="N323" s="121">
        <f>'C-Barq Data'!P323</f>
        <v>0</v>
      </c>
      <c r="O323" s="121">
        <f>'C-Barq Data'!Q323</f>
        <v>0</v>
      </c>
      <c r="P323" s="121">
        <f>'C-Barq Data'!R323</f>
        <v>3.5</v>
      </c>
      <c r="Q323" s="121">
        <f>'C-Barq Data'!S323</f>
        <v>0</v>
      </c>
      <c r="R323" s="121">
        <f>'C-Barq Data'!AD323</f>
        <v>0.5</v>
      </c>
      <c r="S323" s="121">
        <f>'C-Barq Data'!AE323</f>
        <v>3</v>
      </c>
      <c r="T323" s="121">
        <f>'C-Barq Data'!AF323</f>
        <v>1</v>
      </c>
      <c r="U323" s="121">
        <f>'C-Barq Data'!AG323</f>
        <v>1</v>
      </c>
      <c r="V323" s="121">
        <f>'C-Barq Data'!AL323</f>
        <v>1.6666666666666667</v>
      </c>
      <c r="W323" s="121">
        <f>'C-Barq Data'!AP323</f>
        <v>4</v>
      </c>
      <c r="X323" s="121">
        <f>'C-Barq Data'!AU323</f>
        <v>3</v>
      </c>
      <c r="Y323" s="121">
        <f>'C-Barq Data'!AY323</f>
        <v>1</v>
      </c>
      <c r="Z323" s="121">
        <f>'C-Barq Data'!BK323</f>
        <v>2.5</v>
      </c>
      <c r="AA323" s="72">
        <f>'BDI Data'!X323</f>
        <v>39</v>
      </c>
      <c r="AB323" s="72">
        <f>'GAD-7 Data'!J323</f>
        <v>15</v>
      </c>
      <c r="AC323" s="72">
        <f>'RSE Data'!M323</f>
        <v>18</v>
      </c>
    </row>
    <row r="324" spans="2:29" s="69" customFormat="1" ht="15.75" customHeight="1">
      <c r="B324" s="53">
        <v>321</v>
      </c>
      <c r="C324" s="81" t="s">
        <v>35</v>
      </c>
      <c r="D324" s="72"/>
      <c r="E324" s="71">
        <v>58</v>
      </c>
      <c r="F324" s="71" t="s">
        <v>32</v>
      </c>
      <c r="G324" s="71" t="s">
        <v>31</v>
      </c>
      <c r="H324" s="71" t="s">
        <v>321</v>
      </c>
      <c r="I324" s="71" t="s">
        <v>32</v>
      </c>
      <c r="J324" s="71">
        <v>1</v>
      </c>
      <c r="K324" s="71" t="s">
        <v>544</v>
      </c>
      <c r="L324" s="71" t="s">
        <v>34</v>
      </c>
      <c r="M324" s="120">
        <f>'C-Barq Data'!D324</f>
        <v>1</v>
      </c>
      <c r="N324" s="121">
        <f>'C-Barq Data'!P324</f>
        <v>0.33333333333333331</v>
      </c>
      <c r="O324" s="121">
        <f>'C-Barq Data'!Q324</f>
        <v>0</v>
      </c>
      <c r="P324" s="121">
        <f>'C-Barq Data'!R324</f>
        <v>1.5</v>
      </c>
      <c r="Q324" s="121">
        <f>'C-Barq Data'!S324</f>
        <v>0</v>
      </c>
      <c r="R324" s="121">
        <f>'C-Barq Data'!AD324</f>
        <v>0.5</v>
      </c>
      <c r="S324" s="121">
        <f>'C-Barq Data'!AE324</f>
        <v>0.66666666666666663</v>
      </c>
      <c r="T324" s="121">
        <f>'C-Barq Data'!AF324</f>
        <v>0</v>
      </c>
      <c r="U324" s="121">
        <f>'C-Barq Data'!AG324</f>
        <v>0</v>
      </c>
      <c r="V324" s="121">
        <f>'C-Barq Data'!AL324</f>
        <v>0.33333333333333331</v>
      </c>
      <c r="W324" s="121">
        <f>'C-Barq Data'!AP324</f>
        <v>0.5</v>
      </c>
      <c r="X324" s="121">
        <f>'C-Barq Data'!AU324</f>
        <v>1.3333333333333333</v>
      </c>
      <c r="Y324" s="121">
        <f>'C-Barq Data'!AY324</f>
        <v>3.5</v>
      </c>
      <c r="Z324" s="121">
        <f>'C-Barq Data'!BK324</f>
        <v>2</v>
      </c>
      <c r="AA324" s="72">
        <f>'BDI Data'!X324</f>
        <v>9</v>
      </c>
      <c r="AB324" s="72">
        <f>'GAD-7 Data'!J324</f>
        <v>6</v>
      </c>
      <c r="AC324" s="72">
        <f>'RSE Data'!M324</f>
        <v>22</v>
      </c>
    </row>
    <row r="325" spans="2:29" s="69" customFormat="1" ht="15.75" customHeight="1">
      <c r="B325" s="53">
        <v>322</v>
      </c>
      <c r="C325" s="81" t="s">
        <v>35</v>
      </c>
      <c r="D325" s="72"/>
      <c r="E325" s="71">
        <v>43</v>
      </c>
      <c r="F325" s="71" t="s">
        <v>32</v>
      </c>
      <c r="G325" s="71" t="s">
        <v>31</v>
      </c>
      <c r="H325" s="71" t="s">
        <v>467</v>
      </c>
      <c r="I325" s="71" t="s">
        <v>30</v>
      </c>
      <c r="J325" s="71">
        <v>1</v>
      </c>
      <c r="K325" s="71" t="s">
        <v>288</v>
      </c>
      <c r="L325" s="71" t="s">
        <v>38</v>
      </c>
      <c r="M325" s="120">
        <f>'C-Barq Data'!D325</f>
        <v>3</v>
      </c>
      <c r="N325" s="121">
        <f>'C-Barq Data'!P325</f>
        <v>2.6666666666666665</v>
      </c>
      <c r="O325" s="121">
        <f>'C-Barq Data'!Q325</f>
        <v>0.33333333333333331</v>
      </c>
      <c r="P325" s="121">
        <f>'C-Barq Data'!R325</f>
        <v>2</v>
      </c>
      <c r="Q325" s="121">
        <f>'C-Barq Data'!S325</f>
        <v>0</v>
      </c>
      <c r="R325" s="121">
        <f>'C-Barq Data'!AD325</f>
        <v>2</v>
      </c>
      <c r="S325" s="121">
        <f>'C-Barq Data'!AE325</f>
        <v>1.6666666666666667</v>
      </c>
      <c r="T325" s="121">
        <f>'C-Barq Data'!AF325</f>
        <v>1.5</v>
      </c>
      <c r="U325" s="121">
        <f>'C-Barq Data'!AG325</f>
        <v>2.5</v>
      </c>
      <c r="V325" s="121">
        <f>'C-Barq Data'!AL325</f>
        <v>0.66666666666666663</v>
      </c>
      <c r="W325" s="121">
        <f>'C-Barq Data'!AP325</f>
        <v>3</v>
      </c>
      <c r="X325" s="121">
        <f>'C-Barq Data'!AU325</f>
        <v>2</v>
      </c>
      <c r="Y325" s="121">
        <f>'C-Barq Data'!AY325</f>
        <v>4</v>
      </c>
      <c r="Z325" s="121">
        <f>'C-Barq Data'!BK325</f>
        <v>2</v>
      </c>
      <c r="AA325" s="72">
        <f>'BDI Data'!X325</f>
        <v>20</v>
      </c>
      <c r="AB325" s="72">
        <f>'GAD-7 Data'!J325</f>
        <v>17</v>
      </c>
      <c r="AC325" s="72">
        <f>'RSE Data'!M325</f>
        <v>21</v>
      </c>
    </row>
    <row r="326" spans="2:29" s="69" customFormat="1" ht="15.75" customHeight="1">
      <c r="B326" s="53">
        <v>323</v>
      </c>
      <c r="C326" s="81" t="s">
        <v>35</v>
      </c>
      <c r="D326" s="72"/>
      <c r="E326" s="71">
        <v>62</v>
      </c>
      <c r="F326" s="71" t="s">
        <v>32</v>
      </c>
      <c r="G326" s="71" t="s">
        <v>48</v>
      </c>
      <c r="H326" s="71" t="s">
        <v>545</v>
      </c>
      <c r="I326" s="71" t="s">
        <v>32</v>
      </c>
      <c r="J326" s="71">
        <v>2</v>
      </c>
      <c r="K326" s="71" t="s">
        <v>546</v>
      </c>
      <c r="L326" s="71" t="s">
        <v>34</v>
      </c>
      <c r="M326" s="120">
        <f>'C-Barq Data'!D326</f>
        <v>3.5</v>
      </c>
      <c r="N326" s="121">
        <f>'C-Barq Data'!P326</f>
        <v>2.3333333333333335</v>
      </c>
      <c r="O326" s="121">
        <f>'C-Barq Data'!Q326</f>
        <v>0</v>
      </c>
      <c r="P326" s="121">
        <f>'C-Barq Data'!R326</f>
        <v>3</v>
      </c>
      <c r="Q326" s="121">
        <f>'C-Barq Data'!S326</f>
        <v>1.5</v>
      </c>
      <c r="R326" s="121">
        <f>'C-Barq Data'!AD326</f>
        <v>2</v>
      </c>
      <c r="S326" s="121">
        <f>'C-Barq Data'!AE326</f>
        <v>2</v>
      </c>
      <c r="T326" s="121">
        <f>'C-Barq Data'!AF326</f>
        <v>3</v>
      </c>
      <c r="U326" s="121">
        <f>'C-Barq Data'!AG326</f>
        <v>2</v>
      </c>
      <c r="V326" s="121">
        <f>'C-Barq Data'!AL326</f>
        <v>0</v>
      </c>
      <c r="W326" s="121">
        <f>'C-Barq Data'!AP326</f>
        <v>4</v>
      </c>
      <c r="X326" s="121">
        <f>'C-Barq Data'!AU326</f>
        <v>0.66666666666666663</v>
      </c>
      <c r="Y326" s="121">
        <f>'C-Barq Data'!AY326</f>
        <v>3</v>
      </c>
      <c r="Z326" s="121">
        <f>'C-Barq Data'!BK326</f>
        <v>2.5</v>
      </c>
      <c r="AA326" s="72">
        <f>'BDI Data'!X326</f>
        <v>10</v>
      </c>
      <c r="AB326" s="72">
        <f>'GAD-7 Data'!J326</f>
        <v>7</v>
      </c>
      <c r="AC326" s="72">
        <f>'RSE Data'!M326</f>
        <v>22</v>
      </c>
    </row>
    <row r="327" spans="2:29" s="69" customFormat="1" ht="15.75" customHeight="1">
      <c r="B327" s="53">
        <v>324</v>
      </c>
      <c r="C327" s="81" t="s">
        <v>35</v>
      </c>
      <c r="D327" s="72"/>
      <c r="E327" s="71">
        <v>33</v>
      </c>
      <c r="F327" s="71" t="s">
        <v>30</v>
      </c>
      <c r="G327" s="71" t="s">
        <v>547</v>
      </c>
      <c r="H327" s="71">
        <v>10</v>
      </c>
      <c r="I327" s="71" t="s">
        <v>30</v>
      </c>
      <c r="J327" s="71">
        <v>2</v>
      </c>
      <c r="K327" s="71" t="s">
        <v>548</v>
      </c>
      <c r="L327" s="71" t="s">
        <v>34</v>
      </c>
      <c r="M327" s="120">
        <f>'C-Barq Data'!D327</f>
        <v>3</v>
      </c>
      <c r="N327" s="121">
        <f>'C-Barq Data'!P327</f>
        <v>1</v>
      </c>
      <c r="O327" s="121">
        <f>'C-Barq Data'!Q327</f>
        <v>0</v>
      </c>
      <c r="P327" s="121">
        <f>'C-Barq Data'!R327</f>
        <v>3.5</v>
      </c>
      <c r="Q327" s="121">
        <f>'C-Barq Data'!S327</f>
        <v>0</v>
      </c>
      <c r="R327" s="121">
        <f>'C-Barq Data'!AD327</f>
        <v>0</v>
      </c>
      <c r="S327" s="121">
        <f>'C-Barq Data'!AE327</f>
        <v>0.66666666666666663</v>
      </c>
      <c r="T327" s="121">
        <f>'C-Barq Data'!AF327</f>
        <v>2</v>
      </c>
      <c r="U327" s="121">
        <f>'C-Barq Data'!AG327</f>
        <v>0</v>
      </c>
      <c r="V327" s="121">
        <f>'C-Barq Data'!AL327</f>
        <v>0</v>
      </c>
      <c r="W327" s="121">
        <f>'C-Barq Data'!AP327</f>
        <v>3.5</v>
      </c>
      <c r="X327" s="121">
        <f>'C-Barq Data'!AU327</f>
        <v>1</v>
      </c>
      <c r="Y327" s="121">
        <f>'C-Barq Data'!AY327</f>
        <v>2</v>
      </c>
      <c r="Z327" s="121">
        <f>'C-Barq Data'!BK327</f>
        <v>2</v>
      </c>
      <c r="AA327" s="72">
        <f>'BDI Data'!X327</f>
        <v>5</v>
      </c>
      <c r="AB327" s="72">
        <f>'GAD-7 Data'!J327</f>
        <v>7</v>
      </c>
      <c r="AC327" s="72">
        <f>'RSE Data'!M327</f>
        <v>27</v>
      </c>
    </row>
    <row r="328" spans="2:29" s="69" customFormat="1" ht="15.75" customHeight="1">
      <c r="B328" s="53">
        <v>325</v>
      </c>
      <c r="C328" s="81" t="s">
        <v>35</v>
      </c>
      <c r="D328" s="72"/>
      <c r="E328" s="71">
        <v>40</v>
      </c>
      <c r="F328" s="71" t="s">
        <v>30</v>
      </c>
      <c r="G328" s="71" t="s">
        <v>54</v>
      </c>
      <c r="H328" s="71">
        <v>5</v>
      </c>
      <c r="I328" s="71" t="s">
        <v>32</v>
      </c>
      <c r="J328" s="71">
        <v>2</v>
      </c>
      <c r="K328" s="71" t="s">
        <v>549</v>
      </c>
      <c r="L328" s="71" t="s">
        <v>38</v>
      </c>
      <c r="M328" s="120">
        <f>'C-Barq Data'!D328</f>
        <v>3</v>
      </c>
      <c r="N328" s="121">
        <f>'C-Barq Data'!P328</f>
        <v>2.6666666666666665</v>
      </c>
      <c r="O328" s="121">
        <f>'C-Barq Data'!Q328</f>
        <v>0</v>
      </c>
      <c r="P328" s="121">
        <f>'C-Barq Data'!R328</f>
        <v>3</v>
      </c>
      <c r="Q328" s="121">
        <f>'C-Barq Data'!S328</f>
        <v>0</v>
      </c>
      <c r="R328" s="121">
        <f>'C-Barq Data'!AD328</f>
        <v>3</v>
      </c>
      <c r="S328" s="121">
        <f>'C-Barq Data'!AE328</f>
        <v>2.6666666666666665</v>
      </c>
      <c r="T328" s="121">
        <f>'C-Barq Data'!AF328</f>
        <v>3</v>
      </c>
      <c r="U328" s="121">
        <f>'C-Barq Data'!AG328</f>
        <v>1.5</v>
      </c>
      <c r="V328" s="121">
        <f>'C-Barq Data'!AL328</f>
        <v>1.3333333333333333</v>
      </c>
      <c r="W328" s="121">
        <f>'C-Barq Data'!AP328</f>
        <v>2</v>
      </c>
      <c r="X328" s="121">
        <f>'C-Barq Data'!AU328</f>
        <v>2</v>
      </c>
      <c r="Y328" s="121">
        <f>'C-Barq Data'!AY328</f>
        <v>4</v>
      </c>
      <c r="Z328" s="121">
        <f>'C-Barq Data'!BK328</f>
        <v>2</v>
      </c>
      <c r="AA328" s="72">
        <f>'BDI Data'!X328</f>
        <v>22</v>
      </c>
      <c r="AB328" s="72">
        <f>'GAD-7 Data'!J328</f>
        <v>6</v>
      </c>
      <c r="AC328" s="72">
        <f>'RSE Data'!M328</f>
        <v>25</v>
      </c>
    </row>
    <row r="329" spans="2:29" s="69" customFormat="1" ht="15.75" customHeight="1">
      <c r="B329" s="53">
        <v>326</v>
      </c>
      <c r="C329" s="81" t="s">
        <v>35</v>
      </c>
      <c r="D329" s="72"/>
      <c r="E329" s="71">
        <v>22</v>
      </c>
      <c r="F329" s="71" t="s">
        <v>30</v>
      </c>
      <c r="G329" s="71" t="s">
        <v>481</v>
      </c>
      <c r="H329" s="71">
        <v>10</v>
      </c>
      <c r="I329" s="71" t="s">
        <v>30</v>
      </c>
      <c r="J329" s="71">
        <v>2</v>
      </c>
      <c r="K329" s="71" t="s">
        <v>42</v>
      </c>
      <c r="L329" s="71" t="s">
        <v>38</v>
      </c>
      <c r="M329" s="120">
        <f>'C-Barq Data'!D329</f>
        <v>3</v>
      </c>
      <c r="N329" s="121">
        <f>'C-Barq Data'!P329</f>
        <v>1.6666666666666667</v>
      </c>
      <c r="O329" s="121">
        <f>'C-Barq Data'!Q329</f>
        <v>0</v>
      </c>
      <c r="P329" s="121">
        <f>'C-Barq Data'!R329</f>
        <v>2</v>
      </c>
      <c r="Q329" s="121">
        <f>'C-Barq Data'!S329</f>
        <v>3</v>
      </c>
      <c r="R329" s="121">
        <f>'C-Barq Data'!AD329</f>
        <v>0</v>
      </c>
      <c r="S329" s="121">
        <f>'C-Barq Data'!AE329</f>
        <v>1</v>
      </c>
      <c r="T329" s="121">
        <f>'C-Barq Data'!AF329</f>
        <v>0</v>
      </c>
      <c r="U329" s="121">
        <f>'C-Barq Data'!AG329</f>
        <v>0</v>
      </c>
      <c r="V329" s="121">
        <f>'C-Barq Data'!AL329</f>
        <v>2.3333333333333335</v>
      </c>
      <c r="W329" s="121">
        <f>'C-Barq Data'!AP329</f>
        <v>4</v>
      </c>
      <c r="X329" s="121">
        <f>'C-Barq Data'!AU329</f>
        <v>1.6666666666666667</v>
      </c>
      <c r="Y329" s="121">
        <f>'C-Barq Data'!AY329</f>
        <v>4</v>
      </c>
      <c r="Z329" s="121">
        <f>'C-Barq Data'!BK329</f>
        <v>4</v>
      </c>
      <c r="AA329" s="72">
        <f>'BDI Data'!X329</f>
        <v>31</v>
      </c>
      <c r="AB329" s="72">
        <f>'GAD-7 Data'!J329</f>
        <v>14</v>
      </c>
      <c r="AC329" s="72">
        <f>'RSE Data'!M329</f>
        <v>21</v>
      </c>
    </row>
    <row r="330" spans="2:29" s="69" customFormat="1" ht="15.75" customHeight="1">
      <c r="B330" s="53">
        <v>327</v>
      </c>
      <c r="C330" s="81" t="s">
        <v>35</v>
      </c>
      <c r="D330" s="72"/>
      <c r="E330" s="71">
        <v>40</v>
      </c>
      <c r="F330" s="71" t="s">
        <v>32</v>
      </c>
      <c r="G330" s="71" t="s">
        <v>171</v>
      </c>
      <c r="H330" s="71">
        <v>5</v>
      </c>
      <c r="I330" s="71" t="s">
        <v>30</v>
      </c>
      <c r="J330" s="71">
        <v>4</v>
      </c>
      <c r="K330" s="71" t="s">
        <v>550</v>
      </c>
      <c r="L330" s="71" t="s">
        <v>34</v>
      </c>
      <c r="M330" s="120">
        <f>'C-Barq Data'!D330</f>
        <v>2.5</v>
      </c>
      <c r="N330" s="121">
        <f>'C-Barq Data'!P330</f>
        <v>0.33333333333333331</v>
      </c>
      <c r="O330" s="121">
        <f>'C-Barq Data'!Q330</f>
        <v>0</v>
      </c>
      <c r="P330" s="121">
        <f>'C-Barq Data'!R330</f>
        <v>1</v>
      </c>
      <c r="Q330" s="121">
        <f>'C-Barq Data'!S330</f>
        <v>1</v>
      </c>
      <c r="R330" s="121">
        <f>'C-Barq Data'!AD330</f>
        <v>0</v>
      </c>
      <c r="S330" s="121">
        <f>'C-Barq Data'!AE330</f>
        <v>0.33333333333333331</v>
      </c>
      <c r="T330" s="121">
        <f>'C-Barq Data'!AF330</f>
        <v>0</v>
      </c>
      <c r="U330" s="121">
        <f>'C-Barq Data'!AG330</f>
        <v>1</v>
      </c>
      <c r="V330" s="121">
        <f>'C-Barq Data'!AL330</f>
        <v>0</v>
      </c>
      <c r="W330" s="121">
        <f>'C-Barq Data'!AP330</f>
        <v>1</v>
      </c>
      <c r="X330" s="121">
        <f>'C-Barq Data'!AU330</f>
        <v>0.66666666666666663</v>
      </c>
      <c r="Y330" s="121">
        <f>'C-Barq Data'!AY330</f>
        <v>1.5</v>
      </c>
      <c r="Z330" s="121">
        <f>'C-Barq Data'!BK330</f>
        <v>2</v>
      </c>
      <c r="AA330" s="72">
        <f>'BDI Data'!X330</f>
        <v>8</v>
      </c>
      <c r="AB330" s="72">
        <f>'GAD-7 Data'!J330</f>
        <v>2</v>
      </c>
      <c r="AC330" s="72">
        <f>'RSE Data'!M330</f>
        <v>24</v>
      </c>
    </row>
    <row r="331" spans="2:29" s="69" customFormat="1" ht="15.75" customHeight="1">
      <c r="B331" s="53">
        <v>328</v>
      </c>
      <c r="C331" s="81" t="s">
        <v>35</v>
      </c>
      <c r="D331" s="71" t="s">
        <v>551</v>
      </c>
      <c r="E331" s="71">
        <v>19</v>
      </c>
      <c r="F331" s="71" t="s">
        <v>30</v>
      </c>
      <c r="G331" s="71" t="s">
        <v>422</v>
      </c>
      <c r="H331" s="71">
        <v>10</v>
      </c>
      <c r="I331" s="71" t="s">
        <v>30</v>
      </c>
      <c r="J331" s="71">
        <v>1</v>
      </c>
      <c r="K331" s="71" t="s">
        <v>552</v>
      </c>
      <c r="L331" s="71" t="s">
        <v>38</v>
      </c>
      <c r="M331" s="120">
        <f>'C-Barq Data'!D331</f>
        <v>3.5</v>
      </c>
      <c r="N331" s="121">
        <f>'C-Barq Data'!P331</f>
        <v>1.3333333333333333</v>
      </c>
      <c r="O331" s="121">
        <f>'C-Barq Data'!Q331</f>
        <v>0</v>
      </c>
      <c r="P331" s="121">
        <f>'C-Barq Data'!R331</f>
        <v>1</v>
      </c>
      <c r="Q331" s="121">
        <f>'C-Barq Data'!S331</f>
        <v>0</v>
      </c>
      <c r="R331" s="121">
        <f>'C-Barq Data'!AD331</f>
        <v>0</v>
      </c>
      <c r="S331" s="121">
        <f>'C-Barq Data'!AE331</f>
        <v>1</v>
      </c>
      <c r="T331" s="121">
        <f>'C-Barq Data'!AF331</f>
        <v>0.5</v>
      </c>
      <c r="U331" s="121">
        <f>'C-Barq Data'!AG331</f>
        <v>0.5</v>
      </c>
      <c r="V331" s="121">
        <f>'C-Barq Data'!AL331</f>
        <v>1</v>
      </c>
      <c r="W331" s="121">
        <f>'C-Barq Data'!AP331</f>
        <v>3.5</v>
      </c>
      <c r="X331" s="121">
        <f>'C-Barq Data'!AU331</f>
        <v>2</v>
      </c>
      <c r="Y331" s="121">
        <f>'C-Barq Data'!AY331</f>
        <v>2.5</v>
      </c>
      <c r="Z331" s="121">
        <f>'C-Barq Data'!BK331</f>
        <v>2.5</v>
      </c>
      <c r="AA331" s="72">
        <f>'BDI Data'!X331</f>
        <v>26</v>
      </c>
      <c r="AB331" s="72">
        <f>'GAD-7 Data'!J331</f>
        <v>6</v>
      </c>
      <c r="AC331" s="72">
        <f>'RSE Data'!M331</f>
        <v>20</v>
      </c>
    </row>
    <row r="332" spans="2:29" s="69" customFormat="1" ht="15.75" customHeight="1">
      <c r="B332" s="53">
        <v>329</v>
      </c>
      <c r="C332" s="81" t="s">
        <v>35</v>
      </c>
      <c r="D332" s="72"/>
      <c r="E332" s="71">
        <v>26</v>
      </c>
      <c r="F332" s="71" t="s">
        <v>30</v>
      </c>
      <c r="G332" s="71" t="s">
        <v>553</v>
      </c>
      <c r="H332" s="71">
        <v>2</v>
      </c>
      <c r="I332" s="71" t="s">
        <v>30</v>
      </c>
      <c r="J332" s="71">
        <v>1</v>
      </c>
      <c r="K332" s="71" t="s">
        <v>554</v>
      </c>
      <c r="L332" s="71" t="s">
        <v>34</v>
      </c>
      <c r="M332" s="120">
        <f>'C-Barq Data'!D332</f>
        <v>2.5</v>
      </c>
      <c r="N332" s="121">
        <f>'C-Barq Data'!P332</f>
        <v>0</v>
      </c>
      <c r="O332" s="121">
        <f>'C-Barq Data'!Q332</f>
        <v>0</v>
      </c>
      <c r="P332" s="121">
        <f>'C-Barq Data'!R332</f>
        <v>0.5</v>
      </c>
      <c r="Q332" s="121">
        <f>'C-Barq Data'!S332</f>
        <v>0</v>
      </c>
      <c r="R332" s="121">
        <f>'C-Barq Data'!AD332</f>
        <v>0.5</v>
      </c>
      <c r="S332" s="121">
        <f>'C-Barq Data'!AE332</f>
        <v>1.3333333333333333</v>
      </c>
      <c r="T332" s="121">
        <f>'C-Barq Data'!AF332</f>
        <v>0.5</v>
      </c>
      <c r="U332" s="121">
        <f>'C-Barq Data'!AG332</f>
        <v>2</v>
      </c>
      <c r="V332" s="121">
        <f>'C-Barq Data'!AL332</f>
        <v>2</v>
      </c>
      <c r="W332" s="121">
        <f>'C-Barq Data'!AP332</f>
        <v>3</v>
      </c>
      <c r="X332" s="121">
        <f>'C-Barq Data'!AU332</f>
        <v>1.3333333333333333</v>
      </c>
      <c r="Y332" s="121">
        <f>'C-Barq Data'!AY332</f>
        <v>3</v>
      </c>
      <c r="Z332" s="121">
        <f>'C-Barq Data'!BK332</f>
        <v>3</v>
      </c>
      <c r="AA332" s="72">
        <f>'BDI Data'!X332</f>
        <v>16</v>
      </c>
      <c r="AB332" s="72">
        <f>'GAD-7 Data'!J332</f>
        <v>5</v>
      </c>
      <c r="AC332" s="72">
        <f>'RSE Data'!M332</f>
        <v>23</v>
      </c>
    </row>
    <row r="333" spans="2:29" s="69" customFormat="1" ht="15.75" customHeight="1">
      <c r="B333" s="53">
        <v>330</v>
      </c>
      <c r="C333" s="81" t="s">
        <v>35</v>
      </c>
      <c r="D333" s="72"/>
      <c r="E333" s="71">
        <v>22</v>
      </c>
      <c r="F333" s="71" t="s">
        <v>30</v>
      </c>
      <c r="G333" s="71" t="s">
        <v>54</v>
      </c>
      <c r="H333" s="71">
        <v>10</v>
      </c>
      <c r="I333" s="71" t="s">
        <v>32</v>
      </c>
      <c r="J333" s="71">
        <v>1</v>
      </c>
      <c r="K333" s="71" t="s">
        <v>555</v>
      </c>
      <c r="L333" s="71" t="s">
        <v>34</v>
      </c>
      <c r="M333" s="120">
        <f>'C-Barq Data'!D333</f>
        <v>2.5</v>
      </c>
      <c r="N333" s="121">
        <f>'C-Barq Data'!P333</f>
        <v>2.3333333333333335</v>
      </c>
      <c r="O333" s="121">
        <f>'C-Barq Data'!Q333</f>
        <v>2</v>
      </c>
      <c r="P333" s="121">
        <f>'C-Barq Data'!R333</f>
        <v>2</v>
      </c>
      <c r="Q333" s="121">
        <f>'C-Barq Data'!S333</f>
        <v>0.5</v>
      </c>
      <c r="R333" s="121">
        <f>'C-Barq Data'!AD333</f>
        <v>0.5</v>
      </c>
      <c r="S333" s="121">
        <f>'C-Barq Data'!AE333</f>
        <v>2</v>
      </c>
      <c r="T333" s="121">
        <f>'C-Barq Data'!AF333</f>
        <v>2.5</v>
      </c>
      <c r="U333" s="121">
        <f>'C-Barq Data'!AG333</f>
        <v>2.5</v>
      </c>
      <c r="V333" s="121">
        <f>'C-Barq Data'!AL333</f>
        <v>2.6666666666666665</v>
      </c>
      <c r="W333" s="121">
        <f>'C-Barq Data'!AP333</f>
        <v>3</v>
      </c>
      <c r="X333" s="121">
        <f>'C-Barq Data'!AU333</f>
        <v>2.6666666666666665</v>
      </c>
      <c r="Y333" s="121">
        <f>'C-Barq Data'!AY333</f>
        <v>1.5</v>
      </c>
      <c r="Z333" s="121">
        <f>'C-Barq Data'!BK333</f>
        <v>2.5</v>
      </c>
      <c r="AA333" s="72">
        <f>'BDI Data'!X333</f>
        <v>27</v>
      </c>
      <c r="AB333" s="72">
        <f>'GAD-7 Data'!J333</f>
        <v>14</v>
      </c>
      <c r="AC333" s="72">
        <f>'RSE Data'!M333</f>
        <v>26</v>
      </c>
    </row>
    <row r="334" spans="2:29" s="69" customFormat="1" ht="15.75" customHeight="1">
      <c r="B334" s="53">
        <v>331</v>
      </c>
      <c r="C334" s="81" t="s">
        <v>35</v>
      </c>
      <c r="D334" s="71" t="s">
        <v>556</v>
      </c>
      <c r="E334" s="71">
        <v>20</v>
      </c>
      <c r="F334" s="71" t="s">
        <v>30</v>
      </c>
      <c r="G334" s="71" t="s">
        <v>557</v>
      </c>
      <c r="H334" s="71" t="s">
        <v>558</v>
      </c>
      <c r="I334" s="71" t="s">
        <v>32</v>
      </c>
      <c r="J334" s="71">
        <v>2</v>
      </c>
      <c r="K334" s="71" t="s">
        <v>156</v>
      </c>
      <c r="L334" s="71" t="s">
        <v>38</v>
      </c>
      <c r="M334" s="120">
        <f>'C-Barq Data'!D334</f>
        <v>3.5</v>
      </c>
      <c r="N334" s="121">
        <f>'C-Barq Data'!P334</f>
        <v>0.33333333333333331</v>
      </c>
      <c r="O334" s="121">
        <f>'C-Barq Data'!Q334</f>
        <v>0</v>
      </c>
      <c r="P334" s="121">
        <f>'C-Barq Data'!R334</f>
        <v>1.5</v>
      </c>
      <c r="Q334" s="121">
        <f>'C-Barq Data'!S334</f>
        <v>0</v>
      </c>
      <c r="R334" s="121">
        <f>'C-Barq Data'!AD334</f>
        <v>0</v>
      </c>
      <c r="S334" s="121">
        <f>'C-Barq Data'!AE334</f>
        <v>0</v>
      </c>
      <c r="T334" s="121">
        <f>'C-Barq Data'!AF334</f>
        <v>0</v>
      </c>
      <c r="U334" s="121">
        <f>'C-Barq Data'!AG334</f>
        <v>0.5</v>
      </c>
      <c r="V334" s="121">
        <f>'C-Barq Data'!AL334</f>
        <v>2.6666666666666665</v>
      </c>
      <c r="W334" s="121">
        <f>'C-Barq Data'!AP334</f>
        <v>2.5</v>
      </c>
      <c r="X334" s="121">
        <f>'C-Barq Data'!AU334</f>
        <v>1.3333333333333333</v>
      </c>
      <c r="Y334" s="121">
        <f>'C-Barq Data'!AY334</f>
        <v>4</v>
      </c>
      <c r="Z334" s="121">
        <f>'C-Barq Data'!BK334</f>
        <v>2.5</v>
      </c>
      <c r="AA334" s="72">
        <f>'BDI Data'!X334</f>
        <v>32</v>
      </c>
      <c r="AB334" s="72">
        <f>'GAD-7 Data'!J334</f>
        <v>18</v>
      </c>
      <c r="AC334" s="72">
        <f>'RSE Data'!M334</f>
        <v>23</v>
      </c>
    </row>
    <row r="335" spans="2:29" s="69" customFormat="1" ht="15.75" customHeight="1">
      <c r="B335" s="53">
        <v>332</v>
      </c>
      <c r="C335" s="81" t="s">
        <v>35</v>
      </c>
      <c r="D335" s="71" t="s">
        <v>559</v>
      </c>
      <c r="E335" s="71">
        <v>26</v>
      </c>
      <c r="F335" s="71" t="s">
        <v>30</v>
      </c>
      <c r="G335" s="71" t="s">
        <v>130</v>
      </c>
      <c r="H335" s="71">
        <v>2.5</v>
      </c>
      <c r="I335" s="71" t="s">
        <v>32</v>
      </c>
      <c r="J335" s="71">
        <v>1</v>
      </c>
      <c r="K335" s="71" t="s">
        <v>72</v>
      </c>
      <c r="L335" s="71" t="s">
        <v>38</v>
      </c>
      <c r="M335" s="120">
        <f>'C-Barq Data'!D335</f>
        <v>3.5</v>
      </c>
      <c r="N335" s="121">
        <f>'C-Barq Data'!P335</f>
        <v>0.66666666666666663</v>
      </c>
      <c r="O335" s="121">
        <f>'C-Barq Data'!Q335</f>
        <v>0</v>
      </c>
      <c r="P335" s="121">
        <f>'C-Barq Data'!R335</f>
        <v>1</v>
      </c>
      <c r="Q335" s="121">
        <f>'C-Barq Data'!S335</f>
        <v>0</v>
      </c>
      <c r="R335" s="121">
        <f>'C-Barq Data'!AD335</f>
        <v>0</v>
      </c>
      <c r="S335" s="121">
        <f>'C-Barq Data'!AE335</f>
        <v>0.66666666666666663</v>
      </c>
      <c r="T335" s="121">
        <f>'C-Barq Data'!AF335</f>
        <v>0.5</v>
      </c>
      <c r="U335" s="121">
        <f>'C-Barq Data'!AG335</f>
        <v>1</v>
      </c>
      <c r="V335" s="121">
        <f>'C-Barq Data'!AL335</f>
        <v>0</v>
      </c>
      <c r="W335" s="121">
        <f>'C-Barq Data'!AP335</f>
        <v>4</v>
      </c>
      <c r="X335" s="121">
        <f>'C-Barq Data'!AU335</f>
        <v>1.3333333333333333</v>
      </c>
      <c r="Y335" s="121">
        <f>'C-Barq Data'!AY335</f>
        <v>1</v>
      </c>
      <c r="Z335" s="121">
        <f>'C-Barq Data'!BK335</f>
        <v>4</v>
      </c>
      <c r="AA335" s="72">
        <f>'BDI Data'!X335</f>
        <v>4</v>
      </c>
      <c r="AB335" s="72">
        <f>'GAD-7 Data'!J335</f>
        <v>6</v>
      </c>
      <c r="AC335" s="72">
        <f>'RSE Data'!M335</f>
        <v>27</v>
      </c>
    </row>
    <row r="336" spans="2:29" s="69" customFormat="1" ht="15.75" customHeight="1">
      <c r="B336" s="53">
        <v>333</v>
      </c>
      <c r="C336" s="81" t="s">
        <v>35</v>
      </c>
      <c r="D336" s="72"/>
      <c r="E336" s="71">
        <v>28</v>
      </c>
      <c r="F336" s="71" t="s">
        <v>30</v>
      </c>
      <c r="G336" s="71" t="s">
        <v>560</v>
      </c>
      <c r="H336" s="71">
        <v>1</v>
      </c>
      <c r="I336" s="71" t="s">
        <v>32</v>
      </c>
      <c r="J336" s="71">
        <v>1</v>
      </c>
      <c r="K336" s="71" t="s">
        <v>561</v>
      </c>
      <c r="L336" s="71" t="s">
        <v>34</v>
      </c>
      <c r="M336" s="120">
        <f>'C-Barq Data'!D336</f>
        <v>2.5</v>
      </c>
      <c r="N336" s="121">
        <f>'C-Barq Data'!P336</f>
        <v>1</v>
      </c>
      <c r="O336" s="121">
        <f>'C-Barq Data'!Q336</f>
        <v>0</v>
      </c>
      <c r="P336" s="121">
        <f>'C-Barq Data'!R336</f>
        <v>0</v>
      </c>
      <c r="Q336" s="121">
        <f>'C-Barq Data'!S336</f>
        <v>0</v>
      </c>
      <c r="R336" s="121">
        <f>'C-Barq Data'!AD336</f>
        <v>1.5</v>
      </c>
      <c r="S336" s="121">
        <f>'C-Barq Data'!AE336</f>
        <v>0.66666666666666663</v>
      </c>
      <c r="T336" s="121">
        <f>'C-Barq Data'!AF336</f>
        <v>0</v>
      </c>
      <c r="U336" s="121">
        <f>'C-Barq Data'!AG336</f>
        <v>0</v>
      </c>
      <c r="V336" s="121">
        <f>'C-Barq Data'!AL336</f>
        <v>2</v>
      </c>
      <c r="W336" s="121">
        <f>'C-Barq Data'!AP336</f>
        <v>4</v>
      </c>
      <c r="X336" s="121">
        <f>'C-Barq Data'!AU336</f>
        <v>1.6666666666666667</v>
      </c>
      <c r="Y336" s="121">
        <f>'C-Barq Data'!AY336</f>
        <v>3</v>
      </c>
      <c r="Z336" s="121">
        <f>'C-Barq Data'!BK336</f>
        <v>2.5</v>
      </c>
      <c r="AA336" s="72">
        <f>'BDI Data'!X336</f>
        <v>13</v>
      </c>
      <c r="AB336" s="72">
        <f>'GAD-7 Data'!J336</f>
        <v>14</v>
      </c>
      <c r="AC336" s="72">
        <f>'RSE Data'!M336</f>
        <v>26</v>
      </c>
    </row>
    <row r="337" spans="2:29" s="69" customFormat="1" ht="15.75" customHeight="1">
      <c r="B337" s="53">
        <v>334</v>
      </c>
      <c r="C337" s="81" t="s">
        <v>35</v>
      </c>
      <c r="D337" s="72"/>
      <c r="E337" s="71">
        <v>28</v>
      </c>
      <c r="F337" s="71" t="s">
        <v>30</v>
      </c>
      <c r="G337" s="71" t="s">
        <v>101</v>
      </c>
      <c r="H337" s="71">
        <v>5</v>
      </c>
      <c r="I337" s="71" t="s">
        <v>32</v>
      </c>
      <c r="J337" s="71">
        <v>1</v>
      </c>
      <c r="K337" s="71" t="s">
        <v>562</v>
      </c>
      <c r="L337" s="71" t="s">
        <v>34</v>
      </c>
      <c r="M337" s="120">
        <f>'C-Barq Data'!D337</f>
        <v>4</v>
      </c>
      <c r="N337" s="121">
        <f>'C-Barq Data'!P337</f>
        <v>1</v>
      </c>
      <c r="O337" s="121">
        <f>'C-Barq Data'!Q337</f>
        <v>2.3333333333333335</v>
      </c>
      <c r="P337" s="121">
        <f>'C-Barq Data'!R337</f>
        <v>0</v>
      </c>
      <c r="Q337" s="121">
        <f>'C-Barq Data'!S337</f>
        <v>0</v>
      </c>
      <c r="R337" s="121">
        <f>'C-Barq Data'!AD337</f>
        <v>0</v>
      </c>
      <c r="S337" s="121">
        <f>'C-Barq Data'!AE337</f>
        <v>0.33333333333333331</v>
      </c>
      <c r="T337" s="121">
        <f>'C-Barq Data'!AF337</f>
        <v>0</v>
      </c>
      <c r="U337" s="121">
        <f>'C-Barq Data'!AG337</f>
        <v>2</v>
      </c>
      <c r="V337" s="121">
        <f>'C-Barq Data'!AL337</f>
        <v>2</v>
      </c>
      <c r="W337" s="121">
        <f>'C-Barq Data'!AP337</f>
        <v>4</v>
      </c>
      <c r="X337" s="121">
        <f>'C-Barq Data'!AU337</f>
        <v>2</v>
      </c>
      <c r="Y337" s="121">
        <f>'C-Barq Data'!AY337</f>
        <v>4</v>
      </c>
      <c r="Z337" s="121">
        <f>'C-Barq Data'!BK337</f>
        <v>2.5</v>
      </c>
      <c r="AA337" s="72">
        <f>'BDI Data'!X337</f>
        <v>3</v>
      </c>
      <c r="AB337" s="72">
        <f>'GAD-7 Data'!J337</f>
        <v>1</v>
      </c>
      <c r="AC337" s="72">
        <f>'RSE Data'!M337</f>
        <v>25</v>
      </c>
    </row>
    <row r="338" spans="2:29" s="69" customFormat="1" ht="15.75" customHeight="1">
      <c r="B338" s="53">
        <v>335</v>
      </c>
      <c r="C338" s="81" t="s">
        <v>35</v>
      </c>
      <c r="D338" s="72"/>
      <c r="E338" s="71">
        <v>44</v>
      </c>
      <c r="F338" s="71" t="s">
        <v>30</v>
      </c>
      <c r="G338" s="71" t="s">
        <v>76</v>
      </c>
      <c r="H338" s="71">
        <v>4</v>
      </c>
      <c r="I338" s="71" t="s">
        <v>32</v>
      </c>
      <c r="J338" s="71">
        <v>1</v>
      </c>
      <c r="K338" s="71" t="s">
        <v>563</v>
      </c>
      <c r="L338" s="71" t="s">
        <v>34</v>
      </c>
      <c r="M338" s="120">
        <f>'C-Barq Data'!D338</f>
        <v>2.5</v>
      </c>
      <c r="N338" s="121">
        <f>'C-Barq Data'!P338</f>
        <v>2</v>
      </c>
      <c r="O338" s="121">
        <f>'C-Barq Data'!Q338</f>
        <v>0</v>
      </c>
      <c r="P338" s="121">
        <f>'C-Barq Data'!R338</f>
        <v>2</v>
      </c>
      <c r="Q338" s="121">
        <f>'C-Barq Data'!S338</f>
        <v>0</v>
      </c>
      <c r="R338" s="121">
        <f>'C-Barq Data'!AD338</f>
        <v>2.5</v>
      </c>
      <c r="S338" s="121">
        <f>'C-Barq Data'!AE338</f>
        <v>3.3333333333333335</v>
      </c>
      <c r="T338" s="121">
        <f>'C-Barq Data'!AF338</f>
        <v>2</v>
      </c>
      <c r="U338" s="121">
        <f>'C-Barq Data'!AG338</f>
        <v>2.5</v>
      </c>
      <c r="V338" s="121">
        <f>'C-Barq Data'!AL338</f>
        <v>0.66666666666666663</v>
      </c>
      <c r="W338" s="121">
        <f>'C-Barq Data'!AP338</f>
        <v>3</v>
      </c>
      <c r="X338" s="121">
        <f>'C-Barq Data'!AU338</f>
        <v>1.6666666666666667</v>
      </c>
      <c r="Y338" s="121">
        <f>'C-Barq Data'!AY338</f>
        <v>3.5</v>
      </c>
      <c r="Z338" s="121">
        <f>'C-Barq Data'!BK338</f>
        <v>2</v>
      </c>
      <c r="AA338" s="72">
        <f>'BDI Data'!X338</f>
        <v>0</v>
      </c>
      <c r="AB338" s="72">
        <f>'GAD-7 Data'!J338</f>
        <v>2</v>
      </c>
      <c r="AC338" s="72">
        <f>'RSE Data'!M338</f>
        <v>23</v>
      </c>
    </row>
    <row r="339" spans="2:29" s="69" customFormat="1" ht="15.75" customHeight="1">
      <c r="B339" s="53">
        <v>336</v>
      </c>
      <c r="C339" s="81" t="s">
        <v>35</v>
      </c>
      <c r="D339" s="72"/>
      <c r="E339" s="71">
        <v>28</v>
      </c>
      <c r="F339" s="71" t="s">
        <v>30</v>
      </c>
      <c r="G339" s="71" t="s">
        <v>564</v>
      </c>
      <c r="H339" s="71" t="s">
        <v>565</v>
      </c>
      <c r="I339" s="71" t="s">
        <v>32</v>
      </c>
      <c r="J339" s="71">
        <v>1</v>
      </c>
      <c r="K339" s="71" t="s">
        <v>566</v>
      </c>
      <c r="L339" s="71" t="s">
        <v>38</v>
      </c>
      <c r="M339" s="120">
        <f>'C-Barq Data'!D339</f>
        <v>2</v>
      </c>
      <c r="N339" s="121">
        <f>'C-Barq Data'!P339</f>
        <v>0</v>
      </c>
      <c r="O339" s="121">
        <f>'C-Barq Data'!Q339</f>
        <v>0</v>
      </c>
      <c r="P339" s="121">
        <f>'C-Barq Data'!R339</f>
        <v>0</v>
      </c>
      <c r="Q339" s="121">
        <f>'C-Barq Data'!S339</f>
        <v>0</v>
      </c>
      <c r="R339" s="121">
        <f>'C-Barq Data'!AD339</f>
        <v>0</v>
      </c>
      <c r="S339" s="121">
        <f>'C-Barq Data'!AE339</f>
        <v>0.33333333333333331</v>
      </c>
      <c r="T339" s="121">
        <f>'C-Barq Data'!AF339</f>
        <v>0.5</v>
      </c>
      <c r="U339" s="121">
        <f>'C-Barq Data'!AG339</f>
        <v>1.5</v>
      </c>
      <c r="V339" s="121">
        <f>'C-Barq Data'!AL339</f>
        <v>0.33333333333333331</v>
      </c>
      <c r="W339" s="121">
        <f>'C-Barq Data'!AP339</f>
        <v>1.5</v>
      </c>
      <c r="X339" s="121">
        <f>'C-Barq Data'!AU339</f>
        <v>1.6666666666666667</v>
      </c>
      <c r="Y339" s="121">
        <f>'C-Barq Data'!AY339</f>
        <v>2.5</v>
      </c>
      <c r="Z339" s="121">
        <f>'C-Barq Data'!BK339</f>
        <v>2</v>
      </c>
      <c r="AA339" s="72">
        <f>'BDI Data'!X339</f>
        <v>15</v>
      </c>
      <c r="AB339" s="72">
        <f>'GAD-7 Data'!J339</f>
        <v>1</v>
      </c>
      <c r="AC339" s="72">
        <f>'RSE Data'!M339</f>
        <v>25</v>
      </c>
    </row>
    <row r="340" spans="2:29" s="69" customFormat="1" ht="15.75" customHeight="1">
      <c r="B340" s="53">
        <v>337</v>
      </c>
      <c r="C340" s="81" t="s">
        <v>35</v>
      </c>
      <c r="D340" s="72"/>
      <c r="E340" s="71">
        <v>36</v>
      </c>
      <c r="F340" s="71" t="s">
        <v>30</v>
      </c>
      <c r="G340" s="71" t="s">
        <v>54</v>
      </c>
      <c r="H340" s="71">
        <v>7</v>
      </c>
      <c r="I340" s="71" t="s">
        <v>32</v>
      </c>
      <c r="J340" s="71">
        <v>1</v>
      </c>
      <c r="K340" s="71" t="s">
        <v>567</v>
      </c>
      <c r="L340" s="71" t="s">
        <v>34</v>
      </c>
      <c r="M340" s="120">
        <f>'C-Barq Data'!D340</f>
        <v>2.5</v>
      </c>
      <c r="N340" s="121">
        <f>'C-Barq Data'!P340</f>
        <v>1.3333333333333333</v>
      </c>
      <c r="O340" s="121">
        <f>'C-Barq Data'!Q340</f>
        <v>0.66666666666666663</v>
      </c>
      <c r="P340" s="121">
        <f>'C-Barq Data'!R340</f>
        <v>1</v>
      </c>
      <c r="Q340" s="121">
        <f>'C-Barq Data'!S340</f>
        <v>0</v>
      </c>
      <c r="R340" s="121">
        <f>'C-Barq Data'!AD340</f>
        <v>0</v>
      </c>
      <c r="S340" s="121">
        <f>'C-Barq Data'!AE340</f>
        <v>1</v>
      </c>
      <c r="T340" s="121">
        <f>'C-Barq Data'!AF340</f>
        <v>2</v>
      </c>
      <c r="U340" s="121">
        <f>'C-Barq Data'!AG340</f>
        <v>2.5</v>
      </c>
      <c r="V340" s="121">
        <f>'C-Barq Data'!AL340</f>
        <v>1.6666666666666667</v>
      </c>
      <c r="W340" s="121">
        <f>'C-Barq Data'!AP340</f>
        <v>2.5</v>
      </c>
      <c r="X340" s="121">
        <f>'C-Barq Data'!AU340</f>
        <v>1.3333333333333333</v>
      </c>
      <c r="Y340" s="121">
        <f>'C-Barq Data'!AY340</f>
        <v>0.5</v>
      </c>
      <c r="Z340" s="121">
        <f>'C-Barq Data'!BK340</f>
        <v>2</v>
      </c>
      <c r="AA340" s="72">
        <f>'BDI Data'!X340</f>
        <v>3</v>
      </c>
      <c r="AB340" s="72">
        <f>'GAD-7 Data'!J340</f>
        <v>3</v>
      </c>
      <c r="AC340" s="72">
        <f>'RSE Data'!M340</f>
        <v>25</v>
      </c>
    </row>
    <row r="341" spans="2:29" s="69" customFormat="1" ht="15.75" customHeight="1">
      <c r="B341" s="53">
        <v>338</v>
      </c>
      <c r="C341" s="81" t="s">
        <v>35</v>
      </c>
      <c r="D341" s="72"/>
      <c r="E341" s="71">
        <v>29</v>
      </c>
      <c r="F341" s="71" t="s">
        <v>30</v>
      </c>
      <c r="G341" s="71" t="s">
        <v>54</v>
      </c>
      <c r="H341" s="71">
        <v>9</v>
      </c>
      <c r="I341" s="71" t="s">
        <v>30</v>
      </c>
      <c r="J341" s="71">
        <v>1</v>
      </c>
      <c r="K341" s="71" t="s">
        <v>233</v>
      </c>
      <c r="L341" s="71" t="s">
        <v>34</v>
      </c>
      <c r="M341" s="120">
        <f>'C-Barq Data'!D341</f>
        <v>2.5</v>
      </c>
      <c r="N341" s="121">
        <f>'C-Barq Data'!P341</f>
        <v>2.3333333333333335</v>
      </c>
      <c r="O341" s="121">
        <f>'C-Barq Data'!Q341</f>
        <v>0</v>
      </c>
      <c r="P341" s="121">
        <f>'C-Barq Data'!R341</f>
        <v>2.5</v>
      </c>
      <c r="Q341" s="121">
        <f>'C-Barq Data'!S341</f>
        <v>0</v>
      </c>
      <c r="R341" s="121">
        <f>'C-Barq Data'!AD341</f>
        <v>0</v>
      </c>
      <c r="S341" s="121">
        <f>'C-Barq Data'!AE341</f>
        <v>0.33333333333333331</v>
      </c>
      <c r="T341" s="121">
        <f>'C-Barq Data'!AF341</f>
        <v>0</v>
      </c>
      <c r="U341" s="121">
        <f>'C-Barq Data'!AG341</f>
        <v>0</v>
      </c>
      <c r="V341" s="121">
        <f>'C-Barq Data'!AL341</f>
        <v>2.6666666666666665</v>
      </c>
      <c r="W341" s="121">
        <f>'C-Barq Data'!AP341</f>
        <v>4</v>
      </c>
      <c r="X341" s="121">
        <f>'C-Barq Data'!AU341</f>
        <v>1.6666666666666667</v>
      </c>
      <c r="Y341" s="121">
        <f>'C-Barq Data'!AY341</f>
        <v>3</v>
      </c>
      <c r="Z341" s="121">
        <f>'C-Barq Data'!BK341</f>
        <v>0.5</v>
      </c>
      <c r="AA341" s="72">
        <f>'BDI Data'!X341</f>
        <v>17</v>
      </c>
      <c r="AB341" s="72">
        <f>'GAD-7 Data'!J341</f>
        <v>6</v>
      </c>
      <c r="AC341" s="72">
        <f>'RSE Data'!M341</f>
        <v>22</v>
      </c>
    </row>
    <row r="342" spans="2:29" s="69" customFormat="1" ht="15.75" customHeight="1">
      <c r="B342" s="53">
        <v>339</v>
      </c>
      <c r="C342" s="81" t="s">
        <v>35</v>
      </c>
      <c r="D342" s="71" t="s">
        <v>568</v>
      </c>
      <c r="E342" s="71">
        <v>22</v>
      </c>
      <c r="F342" s="71" t="s">
        <v>32</v>
      </c>
      <c r="G342" s="71" t="s">
        <v>569</v>
      </c>
      <c r="H342" s="71" t="s">
        <v>570</v>
      </c>
      <c r="I342" s="71" t="s">
        <v>30</v>
      </c>
      <c r="J342" s="71">
        <v>1</v>
      </c>
      <c r="K342" s="71" t="s">
        <v>571</v>
      </c>
      <c r="L342" s="71" t="s">
        <v>34</v>
      </c>
      <c r="M342" s="120">
        <f>'C-Barq Data'!D342</f>
        <v>1.5</v>
      </c>
      <c r="N342" s="121">
        <f>'C-Barq Data'!P342</f>
        <v>0.66666666666666663</v>
      </c>
      <c r="O342" s="121">
        <f>'C-Barq Data'!Q342</f>
        <v>0</v>
      </c>
      <c r="P342" s="121">
        <f>'C-Barq Data'!R342</f>
        <v>2</v>
      </c>
      <c r="Q342" s="121">
        <f>'C-Barq Data'!S342</f>
        <v>0</v>
      </c>
      <c r="R342" s="121">
        <f>'C-Barq Data'!AD342</f>
        <v>1.5</v>
      </c>
      <c r="S342" s="121">
        <f>'C-Barq Data'!AE342</f>
        <v>1.6666666666666667</v>
      </c>
      <c r="T342" s="121">
        <f>'C-Barq Data'!AF342</f>
        <v>2</v>
      </c>
      <c r="U342" s="121">
        <f>'C-Barq Data'!AG342</f>
        <v>1</v>
      </c>
      <c r="V342" s="121">
        <f>'C-Barq Data'!AL342</f>
        <v>0.33333333333333331</v>
      </c>
      <c r="W342" s="121">
        <f>'C-Barq Data'!AP342</f>
        <v>2</v>
      </c>
      <c r="X342" s="121">
        <f>'C-Barq Data'!AU342</f>
        <v>2</v>
      </c>
      <c r="Y342" s="121">
        <f>'C-Barq Data'!AY342</f>
        <v>1.5</v>
      </c>
      <c r="Z342" s="121">
        <f>'C-Barq Data'!BK342</f>
        <v>0.5</v>
      </c>
      <c r="AA342" s="72">
        <f>'BDI Data'!X342</f>
        <v>23</v>
      </c>
      <c r="AB342" s="72">
        <f>'GAD-7 Data'!J342</f>
        <v>3</v>
      </c>
      <c r="AC342" s="72">
        <f>'RSE Data'!M342</f>
        <v>23</v>
      </c>
    </row>
    <row r="343" spans="2:29" s="69" customFormat="1" ht="15.75" customHeight="1">
      <c r="B343" s="53">
        <v>340</v>
      </c>
      <c r="C343" s="81" t="s">
        <v>35</v>
      </c>
      <c r="D343" s="72"/>
      <c r="E343" s="71">
        <v>36</v>
      </c>
      <c r="F343" s="71" t="s">
        <v>30</v>
      </c>
      <c r="G343" s="71" t="s">
        <v>31</v>
      </c>
      <c r="H343" s="71">
        <v>4</v>
      </c>
      <c r="I343" s="71" t="s">
        <v>30</v>
      </c>
      <c r="J343" s="71">
        <v>1</v>
      </c>
      <c r="K343" s="71" t="s">
        <v>194</v>
      </c>
      <c r="L343" s="71" t="s">
        <v>34</v>
      </c>
      <c r="M343" s="120">
        <f>'C-Barq Data'!D343</f>
        <v>2.5</v>
      </c>
      <c r="N343" s="121">
        <f>'C-Barq Data'!P343</f>
        <v>0</v>
      </c>
      <c r="O343" s="121">
        <f>'C-Barq Data'!Q343</f>
        <v>0</v>
      </c>
      <c r="P343" s="121">
        <f>'C-Barq Data'!R343</f>
        <v>0</v>
      </c>
      <c r="Q343" s="121">
        <f>'C-Barq Data'!S343</f>
        <v>0</v>
      </c>
      <c r="R343" s="121">
        <f>'C-Barq Data'!AD343</f>
        <v>1</v>
      </c>
      <c r="S343" s="121">
        <f>'C-Barq Data'!AE343</f>
        <v>1.3333333333333333</v>
      </c>
      <c r="T343" s="121">
        <f>'C-Barq Data'!AF343</f>
        <v>1.5</v>
      </c>
      <c r="U343" s="121">
        <f>'C-Barq Data'!AG343</f>
        <v>1.5</v>
      </c>
      <c r="V343" s="121">
        <f>'C-Barq Data'!AL343</f>
        <v>1</v>
      </c>
      <c r="W343" s="121">
        <f>'C-Barq Data'!AP343</f>
        <v>2.5</v>
      </c>
      <c r="X343" s="121">
        <f>'C-Barq Data'!AU343</f>
        <v>3.6666666666666665</v>
      </c>
      <c r="Y343" s="121">
        <f>'C-Barq Data'!AY343</f>
        <v>3</v>
      </c>
      <c r="Z343" s="121">
        <f>'C-Barq Data'!BK343</f>
        <v>1.5</v>
      </c>
      <c r="AA343" s="72">
        <f>'BDI Data'!X343</f>
        <v>28</v>
      </c>
      <c r="AB343" s="72">
        <f>'GAD-7 Data'!J343</f>
        <v>11</v>
      </c>
      <c r="AC343" s="72">
        <f>'RSE Data'!M343</f>
        <v>25</v>
      </c>
    </row>
    <row r="344" spans="2:29" s="69" customFormat="1" ht="15.75" customHeight="1">
      <c r="B344" s="53">
        <v>341</v>
      </c>
      <c r="C344" s="81" t="s">
        <v>35</v>
      </c>
      <c r="D344" s="72"/>
      <c r="E344" s="71">
        <v>49</v>
      </c>
      <c r="F344" s="71" t="s">
        <v>30</v>
      </c>
      <c r="G344" s="71" t="s">
        <v>31</v>
      </c>
      <c r="H344" s="71">
        <v>7</v>
      </c>
      <c r="I344" s="71" t="s">
        <v>30</v>
      </c>
      <c r="J344" s="71">
        <v>1</v>
      </c>
      <c r="K344" s="71" t="s">
        <v>572</v>
      </c>
      <c r="L344" s="71" t="s">
        <v>38</v>
      </c>
      <c r="M344" s="120">
        <f>'C-Barq Data'!D344</f>
        <v>1.5</v>
      </c>
      <c r="N344" s="121">
        <f>'C-Barq Data'!P344</f>
        <v>0.66666666666666663</v>
      </c>
      <c r="O344" s="121">
        <f>'C-Barq Data'!Q344</f>
        <v>0</v>
      </c>
      <c r="P344" s="121">
        <f>'C-Barq Data'!R344</f>
        <v>0.5</v>
      </c>
      <c r="Q344" s="121">
        <f>'C-Barq Data'!S344</f>
        <v>0</v>
      </c>
      <c r="R344" s="121">
        <f>'C-Barq Data'!AD344</f>
        <v>0</v>
      </c>
      <c r="S344" s="121">
        <f>'C-Barq Data'!AE344</f>
        <v>2</v>
      </c>
      <c r="T344" s="121">
        <f>'C-Barq Data'!AF344</f>
        <v>1</v>
      </c>
      <c r="U344" s="121">
        <f>'C-Barq Data'!AG344</f>
        <v>1</v>
      </c>
      <c r="V344" s="121">
        <f>'C-Barq Data'!AL344</f>
        <v>0.66666666666666663</v>
      </c>
      <c r="W344" s="121">
        <f>'C-Barq Data'!AP344</f>
        <v>3</v>
      </c>
      <c r="X344" s="121">
        <f>'C-Barq Data'!AU344</f>
        <v>3.6666666666666665</v>
      </c>
      <c r="Y344" s="121">
        <f>'C-Barq Data'!AY344</f>
        <v>2.5</v>
      </c>
      <c r="Z344" s="121">
        <f>'C-Barq Data'!BK344</f>
        <v>2</v>
      </c>
      <c r="AA344" s="72">
        <f>'BDI Data'!X344</f>
        <v>13</v>
      </c>
      <c r="AB344" s="72">
        <f>'GAD-7 Data'!J344</f>
        <v>6</v>
      </c>
      <c r="AC344" s="72">
        <f>'RSE Data'!M344</f>
        <v>22</v>
      </c>
    </row>
    <row r="345" spans="2:29" s="69" customFormat="1" ht="15.75" customHeight="1">
      <c r="B345" s="53">
        <v>342</v>
      </c>
      <c r="C345" s="81" t="s">
        <v>35</v>
      </c>
      <c r="D345" s="72"/>
      <c r="E345" s="71">
        <v>64</v>
      </c>
      <c r="F345" s="71" t="s">
        <v>30</v>
      </c>
      <c r="G345" s="71" t="s">
        <v>31</v>
      </c>
      <c r="H345" s="71">
        <v>7</v>
      </c>
      <c r="I345" s="71" t="s">
        <v>32</v>
      </c>
      <c r="J345" s="71">
        <v>1</v>
      </c>
      <c r="K345" s="71" t="s">
        <v>573</v>
      </c>
      <c r="L345" s="71" t="s">
        <v>38</v>
      </c>
      <c r="M345" s="120">
        <f>'C-Barq Data'!D345</f>
        <v>4</v>
      </c>
      <c r="N345" s="121">
        <f>'C-Barq Data'!P345</f>
        <v>0</v>
      </c>
      <c r="O345" s="121">
        <f>'C-Barq Data'!Q345</f>
        <v>0</v>
      </c>
      <c r="P345" s="121">
        <f>'C-Barq Data'!R345</f>
        <v>0</v>
      </c>
      <c r="Q345" s="121">
        <f>'C-Barq Data'!S345</f>
        <v>0</v>
      </c>
      <c r="R345" s="121">
        <f>'C-Barq Data'!AD345</f>
        <v>0</v>
      </c>
      <c r="S345" s="121">
        <f>'C-Barq Data'!AE345</f>
        <v>0</v>
      </c>
      <c r="T345" s="121">
        <f>'C-Barq Data'!AF345</f>
        <v>0</v>
      </c>
      <c r="U345" s="121">
        <f>'C-Barq Data'!AG345</f>
        <v>0</v>
      </c>
      <c r="V345" s="121">
        <f>'C-Barq Data'!AL345</f>
        <v>0.33333333333333331</v>
      </c>
      <c r="W345" s="121">
        <f>'C-Barq Data'!AP345</f>
        <v>3.5</v>
      </c>
      <c r="X345" s="121">
        <f>'C-Barq Data'!AU345</f>
        <v>1.3333333333333333</v>
      </c>
      <c r="Y345" s="121">
        <f>'C-Barq Data'!AY345</f>
        <v>1</v>
      </c>
      <c r="Z345" s="121">
        <f>'C-Barq Data'!BK345</f>
        <v>2</v>
      </c>
      <c r="AA345" s="72">
        <f>'BDI Data'!X345</f>
        <v>8</v>
      </c>
      <c r="AB345" s="72">
        <f>'GAD-7 Data'!J345</f>
        <v>0</v>
      </c>
      <c r="AC345" s="72">
        <f>'RSE Data'!M345</f>
        <v>26</v>
      </c>
    </row>
    <row r="346" spans="2:29" s="69" customFormat="1" ht="15.75" customHeight="1">
      <c r="B346" s="53">
        <v>343</v>
      </c>
      <c r="C346" s="81" t="s">
        <v>35</v>
      </c>
      <c r="D346" s="71" t="s">
        <v>574</v>
      </c>
      <c r="E346" s="71">
        <v>56</v>
      </c>
      <c r="F346" s="71" t="s">
        <v>30</v>
      </c>
      <c r="G346" s="71" t="s">
        <v>54</v>
      </c>
      <c r="H346" s="71">
        <v>10</v>
      </c>
      <c r="I346" s="71" t="s">
        <v>30</v>
      </c>
      <c r="J346" s="71">
        <v>3</v>
      </c>
      <c r="K346" s="71" t="s">
        <v>208</v>
      </c>
      <c r="L346" s="71" t="s">
        <v>34</v>
      </c>
      <c r="M346" s="120">
        <f>'C-Barq Data'!D346</f>
        <v>2</v>
      </c>
      <c r="N346" s="121">
        <f>'C-Barq Data'!P346</f>
        <v>2.3333333333333335</v>
      </c>
      <c r="O346" s="121">
        <f>'C-Barq Data'!Q346</f>
        <v>0</v>
      </c>
      <c r="P346" s="121">
        <f>'C-Barq Data'!R346</f>
        <v>0.5</v>
      </c>
      <c r="Q346" s="121">
        <f>'C-Barq Data'!S346</f>
        <v>0.5</v>
      </c>
      <c r="R346" s="121">
        <f>'C-Barq Data'!AD346</f>
        <v>2.5</v>
      </c>
      <c r="S346" s="121">
        <f>'C-Barq Data'!AE346</f>
        <v>2</v>
      </c>
      <c r="T346" s="121">
        <f>'C-Barq Data'!AF346</f>
        <v>3.5</v>
      </c>
      <c r="U346" s="121">
        <f>'C-Barq Data'!AG346</f>
        <v>2.5</v>
      </c>
      <c r="V346" s="121">
        <f>'C-Barq Data'!AL346</f>
        <v>0.66666666666666663</v>
      </c>
      <c r="W346" s="121">
        <f>'C-Barq Data'!AP346</f>
        <v>2</v>
      </c>
      <c r="X346" s="121">
        <f>'C-Barq Data'!AU346</f>
        <v>2.6666666666666665</v>
      </c>
      <c r="Y346" s="121">
        <f>'C-Barq Data'!AY346</f>
        <v>2</v>
      </c>
      <c r="Z346" s="121">
        <f>'C-Barq Data'!BK346</f>
        <v>1</v>
      </c>
      <c r="AA346" s="72">
        <f>'BDI Data'!X346</f>
        <v>33</v>
      </c>
      <c r="AB346" s="72">
        <f>'GAD-7 Data'!J346</f>
        <v>10</v>
      </c>
      <c r="AC346" s="72">
        <f>'RSE Data'!M346</f>
        <v>25</v>
      </c>
    </row>
    <row r="347" spans="2:29" s="69" customFormat="1" ht="15.75" customHeight="1">
      <c r="B347" s="53">
        <v>344</v>
      </c>
      <c r="C347" s="81" t="s">
        <v>35</v>
      </c>
      <c r="D347" s="72"/>
      <c r="E347" s="71">
        <v>41</v>
      </c>
      <c r="F347" s="71" t="s">
        <v>30</v>
      </c>
      <c r="G347" s="71" t="s">
        <v>198</v>
      </c>
      <c r="H347" s="71">
        <v>2.5</v>
      </c>
      <c r="I347" s="71" t="s">
        <v>32</v>
      </c>
      <c r="J347" s="71">
        <v>2</v>
      </c>
      <c r="K347" s="71" t="s">
        <v>575</v>
      </c>
      <c r="L347" s="71" t="s">
        <v>34</v>
      </c>
      <c r="M347" s="120">
        <f>'C-Barq Data'!D347</f>
        <v>1</v>
      </c>
      <c r="N347" s="121">
        <f>'C-Barq Data'!P347</f>
        <v>0.33333333333333331</v>
      </c>
      <c r="O347" s="121">
        <f>'C-Barq Data'!Q347</f>
        <v>1.3333333333333333</v>
      </c>
      <c r="P347" s="121">
        <f>'C-Barq Data'!R347</f>
        <v>3.5</v>
      </c>
      <c r="Q347" s="121">
        <f>'C-Barq Data'!S347</f>
        <v>4</v>
      </c>
      <c r="R347" s="121">
        <f>'C-Barq Data'!AD347</f>
        <v>0</v>
      </c>
      <c r="S347" s="121">
        <f>'C-Barq Data'!AE347</f>
        <v>0.66666666666666663</v>
      </c>
      <c r="T347" s="121">
        <f>'C-Barq Data'!AF347</f>
        <v>0.5</v>
      </c>
      <c r="U347" s="121">
        <f>'C-Barq Data'!AG347</f>
        <v>1</v>
      </c>
      <c r="V347" s="121">
        <f>'C-Barq Data'!AL347</f>
        <v>1.3333333333333333</v>
      </c>
      <c r="W347" s="121">
        <f>'C-Barq Data'!AP347</f>
        <v>1.5</v>
      </c>
      <c r="X347" s="121">
        <f>'C-Barq Data'!AU347</f>
        <v>2.3333333333333335</v>
      </c>
      <c r="Y347" s="121">
        <f>'C-Barq Data'!AY347</f>
        <v>4</v>
      </c>
      <c r="Z347" s="121">
        <f>'C-Barq Data'!BK347</f>
        <v>2.5</v>
      </c>
      <c r="AA347" s="72">
        <f>'BDI Data'!X347</f>
        <v>18</v>
      </c>
      <c r="AB347" s="72">
        <f>'GAD-7 Data'!J347</f>
        <v>2</v>
      </c>
      <c r="AC347" s="72">
        <f>'RSE Data'!M347</f>
        <v>26</v>
      </c>
    </row>
    <row r="348" spans="2:29" s="69" customFormat="1" ht="15.75" customHeight="1">
      <c r="B348" s="53">
        <v>345</v>
      </c>
      <c r="C348" s="81" t="s">
        <v>35</v>
      </c>
      <c r="D348" s="72"/>
      <c r="E348" s="71">
        <v>44</v>
      </c>
      <c r="F348" s="71" t="s">
        <v>32</v>
      </c>
      <c r="G348" s="71" t="s">
        <v>31</v>
      </c>
      <c r="H348" s="71">
        <v>6</v>
      </c>
      <c r="I348" s="71" t="s">
        <v>32</v>
      </c>
      <c r="J348" s="71">
        <v>2</v>
      </c>
      <c r="K348" s="71" t="s">
        <v>576</v>
      </c>
      <c r="L348" s="71" t="s">
        <v>38</v>
      </c>
      <c r="M348" s="120">
        <f>'C-Barq Data'!D348</f>
        <v>3</v>
      </c>
      <c r="N348" s="121">
        <f>'C-Barq Data'!P348</f>
        <v>0.66666666666666663</v>
      </c>
      <c r="O348" s="121">
        <f>'C-Barq Data'!Q348</f>
        <v>1</v>
      </c>
      <c r="P348" s="121">
        <f>'C-Barq Data'!R348</f>
        <v>3</v>
      </c>
      <c r="Q348" s="121">
        <f>'C-Barq Data'!S348</f>
        <v>2</v>
      </c>
      <c r="R348" s="121">
        <f>'C-Barq Data'!AD348</f>
        <v>1</v>
      </c>
      <c r="S348" s="121">
        <f>'C-Barq Data'!AE348</f>
        <v>1</v>
      </c>
      <c r="T348" s="121">
        <f>'C-Barq Data'!AF348</f>
        <v>3</v>
      </c>
      <c r="U348" s="121">
        <f>'C-Barq Data'!AG348</f>
        <v>1</v>
      </c>
      <c r="V348" s="121">
        <f>'C-Barq Data'!AL348</f>
        <v>1</v>
      </c>
      <c r="W348" s="121">
        <f>'C-Barq Data'!AP348</f>
        <v>3</v>
      </c>
      <c r="X348" s="121">
        <f>'C-Barq Data'!AU348</f>
        <v>1.3333333333333333</v>
      </c>
      <c r="Y348" s="121">
        <f>'C-Barq Data'!AY348</f>
        <v>2</v>
      </c>
      <c r="Z348" s="121">
        <f>'C-Barq Data'!BK348</f>
        <v>2</v>
      </c>
      <c r="AA348" s="72">
        <f>'BDI Data'!X348</f>
        <v>3</v>
      </c>
      <c r="AB348" s="72">
        <f>'GAD-7 Data'!J348</f>
        <v>0</v>
      </c>
      <c r="AC348" s="72">
        <f>'RSE Data'!M348</f>
        <v>22</v>
      </c>
    </row>
    <row r="349" spans="2:29" s="69" customFormat="1" ht="15.75" customHeight="1">
      <c r="B349" s="53">
        <v>346</v>
      </c>
      <c r="C349" s="81" t="s">
        <v>35</v>
      </c>
      <c r="D349" s="72"/>
      <c r="E349" s="71">
        <v>68</v>
      </c>
      <c r="F349" s="71" t="s">
        <v>32</v>
      </c>
      <c r="G349" s="71" t="s">
        <v>577</v>
      </c>
      <c r="H349" s="71">
        <v>10</v>
      </c>
      <c r="I349" s="71" t="s">
        <v>30</v>
      </c>
      <c r="J349" s="71">
        <v>1</v>
      </c>
      <c r="K349" s="71" t="s">
        <v>269</v>
      </c>
      <c r="L349" s="71" t="s">
        <v>38</v>
      </c>
      <c r="M349" s="120">
        <f>'C-Barq Data'!D349</f>
        <v>1</v>
      </c>
      <c r="N349" s="121">
        <f>'C-Barq Data'!P349</f>
        <v>1</v>
      </c>
      <c r="O349" s="121">
        <f>'C-Barq Data'!Q349</f>
        <v>0</v>
      </c>
      <c r="P349" s="121">
        <f>'C-Barq Data'!R349</f>
        <v>2</v>
      </c>
      <c r="Q349" s="121">
        <f>'C-Barq Data'!S349</f>
        <v>0</v>
      </c>
      <c r="R349" s="121">
        <f>'C-Barq Data'!AD349</f>
        <v>0</v>
      </c>
      <c r="S349" s="121">
        <f>'C-Barq Data'!AE349</f>
        <v>0.33333333333333331</v>
      </c>
      <c r="T349" s="121">
        <f>'C-Barq Data'!AF349</f>
        <v>1</v>
      </c>
      <c r="U349" s="121">
        <f>'C-Barq Data'!AG349</f>
        <v>1.5</v>
      </c>
      <c r="V349" s="121">
        <f>'C-Barq Data'!AL349</f>
        <v>1</v>
      </c>
      <c r="W349" s="121">
        <f>'C-Barq Data'!AP349</f>
        <v>2</v>
      </c>
      <c r="X349" s="121">
        <f>'C-Barq Data'!AU349</f>
        <v>1.3333333333333333</v>
      </c>
      <c r="Y349" s="121">
        <f>'C-Barq Data'!AY349</f>
        <v>3.5</v>
      </c>
      <c r="Z349" s="121">
        <f>'C-Barq Data'!BK349</f>
        <v>3</v>
      </c>
      <c r="AA349" s="72">
        <f>'BDI Data'!X349</f>
        <v>21</v>
      </c>
      <c r="AB349" s="72">
        <f>'GAD-7 Data'!J349</f>
        <v>2</v>
      </c>
      <c r="AC349" s="72">
        <f>'RSE Data'!M349</f>
        <v>24</v>
      </c>
    </row>
    <row r="350" spans="2:29" s="69" customFormat="1" ht="15.75" customHeight="1">
      <c r="B350" s="53">
        <v>347</v>
      </c>
      <c r="C350" s="81" t="s">
        <v>35</v>
      </c>
      <c r="D350" s="72"/>
      <c r="E350" s="71">
        <v>49</v>
      </c>
      <c r="F350" s="71" t="s">
        <v>30</v>
      </c>
      <c r="G350" s="71" t="s">
        <v>286</v>
      </c>
      <c r="H350" s="71">
        <v>7</v>
      </c>
      <c r="I350" s="71" t="s">
        <v>30</v>
      </c>
      <c r="J350" s="71">
        <v>1</v>
      </c>
      <c r="K350" s="71" t="s">
        <v>206</v>
      </c>
      <c r="L350" s="71" t="s">
        <v>34</v>
      </c>
      <c r="M350" s="120">
        <f>'C-Barq Data'!D350</f>
        <v>2</v>
      </c>
      <c r="N350" s="121">
        <f>'C-Barq Data'!P350</f>
        <v>0.66666666666666663</v>
      </c>
      <c r="O350" s="121">
        <f>'C-Barq Data'!Q350</f>
        <v>0.33333333333333331</v>
      </c>
      <c r="P350" s="121">
        <f>'C-Barq Data'!R350</f>
        <v>1</v>
      </c>
      <c r="Q350" s="121">
        <f>'C-Barq Data'!S350</f>
        <v>0</v>
      </c>
      <c r="R350" s="121">
        <f>'C-Barq Data'!AD350</f>
        <v>1</v>
      </c>
      <c r="S350" s="121">
        <f>'C-Barq Data'!AE350</f>
        <v>2.3333333333333335</v>
      </c>
      <c r="T350" s="121">
        <f>'C-Barq Data'!AF350</f>
        <v>1.5</v>
      </c>
      <c r="U350" s="121">
        <f>'C-Barq Data'!AG350</f>
        <v>0.5</v>
      </c>
      <c r="V350" s="121">
        <f>'C-Barq Data'!AL350</f>
        <v>1.3333333333333333</v>
      </c>
      <c r="W350" s="121">
        <f>'C-Barq Data'!AP350</f>
        <v>2</v>
      </c>
      <c r="X350" s="121">
        <f>'C-Barq Data'!AU350</f>
        <v>3</v>
      </c>
      <c r="Y350" s="121">
        <f>'C-Barq Data'!AY350</f>
        <v>3.5</v>
      </c>
      <c r="Z350" s="121">
        <f>'C-Barq Data'!BK350</f>
        <v>1.5</v>
      </c>
      <c r="AA350" s="72">
        <f>'BDI Data'!X350</f>
        <v>35</v>
      </c>
      <c r="AB350" s="72">
        <f>'GAD-7 Data'!J350</f>
        <v>6</v>
      </c>
      <c r="AC350" s="72">
        <f>'RSE Data'!M350</f>
        <v>25</v>
      </c>
    </row>
    <row r="351" spans="2:29" s="69" customFormat="1" ht="15.75" customHeight="1">
      <c r="B351" s="53">
        <v>348</v>
      </c>
      <c r="C351" s="81" t="s">
        <v>35</v>
      </c>
      <c r="D351" s="72"/>
      <c r="E351" s="71">
        <v>53</v>
      </c>
      <c r="F351" s="71" t="s">
        <v>32</v>
      </c>
      <c r="G351" s="71" t="s">
        <v>48</v>
      </c>
      <c r="H351" s="71">
        <v>5</v>
      </c>
      <c r="I351" s="71" t="s">
        <v>30</v>
      </c>
      <c r="J351" s="71">
        <v>1</v>
      </c>
      <c r="K351" s="71" t="s">
        <v>578</v>
      </c>
      <c r="L351" s="71" t="s">
        <v>38</v>
      </c>
      <c r="M351" s="120">
        <f>'C-Barq Data'!D351</f>
        <v>3</v>
      </c>
      <c r="N351" s="121">
        <f>'C-Barq Data'!P351</f>
        <v>0.66666666666666663</v>
      </c>
      <c r="O351" s="121">
        <f>'C-Barq Data'!Q351</f>
        <v>0</v>
      </c>
      <c r="P351" s="121">
        <f>'C-Barq Data'!R351</f>
        <v>1</v>
      </c>
      <c r="Q351" s="121">
        <f>'C-Barq Data'!S351</f>
        <v>0</v>
      </c>
      <c r="R351" s="121">
        <f>'C-Barq Data'!AD351</f>
        <v>0.5</v>
      </c>
      <c r="S351" s="121">
        <f>'C-Barq Data'!AE351</f>
        <v>1.3333333333333333</v>
      </c>
      <c r="T351" s="121">
        <f>'C-Barq Data'!AF351</f>
        <v>2</v>
      </c>
      <c r="U351" s="121">
        <f>'C-Barq Data'!AG351</f>
        <v>0.5</v>
      </c>
      <c r="V351" s="121">
        <f>'C-Barq Data'!AL351</f>
        <v>1</v>
      </c>
      <c r="W351" s="121">
        <f>'C-Barq Data'!AP351</f>
        <v>3.5</v>
      </c>
      <c r="X351" s="121">
        <f>'C-Barq Data'!AU351</f>
        <v>1</v>
      </c>
      <c r="Y351" s="121">
        <f>'C-Barq Data'!AY351</f>
        <v>2</v>
      </c>
      <c r="Z351" s="121">
        <f>'C-Barq Data'!BK351</f>
        <v>4</v>
      </c>
      <c r="AA351" s="72">
        <f>'BDI Data'!X351</f>
        <v>2</v>
      </c>
      <c r="AB351" s="72">
        <f>'GAD-7 Data'!J351</f>
        <v>0</v>
      </c>
      <c r="AC351" s="72">
        <f>'RSE Data'!M351</f>
        <v>25</v>
      </c>
    </row>
    <row r="352" spans="2:29" s="69" customFormat="1" ht="15.75" customHeight="1">
      <c r="B352" s="53">
        <v>349</v>
      </c>
      <c r="C352" s="81" t="s">
        <v>35</v>
      </c>
      <c r="D352" s="71" t="s">
        <v>579</v>
      </c>
      <c r="E352" s="71">
        <v>18</v>
      </c>
      <c r="F352" s="71" t="s">
        <v>32</v>
      </c>
      <c r="G352" s="71" t="s">
        <v>239</v>
      </c>
      <c r="H352" s="71">
        <v>14</v>
      </c>
      <c r="I352" s="71" t="s">
        <v>32</v>
      </c>
      <c r="J352" s="71">
        <v>1</v>
      </c>
      <c r="K352" s="71" t="s">
        <v>580</v>
      </c>
      <c r="L352" s="71" t="s">
        <v>38</v>
      </c>
      <c r="M352" s="120">
        <f>'C-Barq Data'!D352</f>
        <v>2</v>
      </c>
      <c r="N352" s="121">
        <f>'C-Barq Data'!P352</f>
        <v>0</v>
      </c>
      <c r="O352" s="121">
        <f>'C-Barq Data'!Q352</f>
        <v>0</v>
      </c>
      <c r="P352" s="121">
        <f>'C-Barq Data'!R352</f>
        <v>0</v>
      </c>
      <c r="Q352" s="121">
        <f>'C-Barq Data'!S352</f>
        <v>0</v>
      </c>
      <c r="R352" s="121">
        <f>'C-Barq Data'!AD352</f>
        <v>0</v>
      </c>
      <c r="S352" s="121">
        <f>'C-Barq Data'!AE352</f>
        <v>0</v>
      </c>
      <c r="T352" s="121">
        <f>'C-Barq Data'!AF352</f>
        <v>0</v>
      </c>
      <c r="U352" s="121">
        <f>'C-Barq Data'!AG352</f>
        <v>0.5</v>
      </c>
      <c r="V352" s="121">
        <f>'C-Barq Data'!AL352</f>
        <v>0</v>
      </c>
      <c r="W352" s="121">
        <f>'C-Barq Data'!AP352</f>
        <v>1</v>
      </c>
      <c r="X352" s="121">
        <f>'C-Barq Data'!AU352</f>
        <v>3.6666666666666665</v>
      </c>
      <c r="Y352" s="121">
        <f>'C-Barq Data'!AY352</f>
        <v>0</v>
      </c>
      <c r="Z352" s="121">
        <f>'C-Barq Data'!BK352</f>
        <v>2.5</v>
      </c>
      <c r="AA352" s="72">
        <f>'BDI Data'!X352</f>
        <v>1</v>
      </c>
      <c r="AB352" s="72">
        <f>'GAD-7 Data'!J352</f>
        <v>0</v>
      </c>
      <c r="AC352" s="72">
        <f>'RSE Data'!M352</f>
        <v>25</v>
      </c>
    </row>
    <row r="353" spans="2:29" s="69" customFormat="1" ht="15.75" customHeight="1">
      <c r="B353" s="53">
        <v>350</v>
      </c>
      <c r="C353" s="81" t="s">
        <v>35</v>
      </c>
      <c r="D353" s="72"/>
      <c r="E353" s="71">
        <v>61</v>
      </c>
      <c r="F353" s="71" t="s">
        <v>30</v>
      </c>
      <c r="G353" s="71" t="s">
        <v>31</v>
      </c>
      <c r="H353" s="71">
        <v>5</v>
      </c>
      <c r="I353" s="71" t="s">
        <v>32</v>
      </c>
      <c r="J353" s="71">
        <v>1</v>
      </c>
      <c r="K353" s="71" t="s">
        <v>581</v>
      </c>
      <c r="L353" s="71" t="s">
        <v>38</v>
      </c>
      <c r="M353" s="120">
        <f>'C-Barq Data'!D353</f>
        <v>0.5</v>
      </c>
      <c r="N353" s="121">
        <f>'C-Barq Data'!P353</f>
        <v>0.33333333333333331</v>
      </c>
      <c r="O353" s="121">
        <f>'C-Barq Data'!Q353</f>
        <v>0</v>
      </c>
      <c r="P353" s="121">
        <f>'C-Barq Data'!R353</f>
        <v>1</v>
      </c>
      <c r="Q353" s="121">
        <f>'C-Barq Data'!S353</f>
        <v>0</v>
      </c>
      <c r="R353" s="121">
        <f>'C-Barq Data'!AD353</f>
        <v>0.5</v>
      </c>
      <c r="S353" s="121">
        <f>'C-Barq Data'!AE353</f>
        <v>2</v>
      </c>
      <c r="T353" s="121">
        <f>'C-Barq Data'!AF353</f>
        <v>0.5</v>
      </c>
      <c r="U353" s="121">
        <f>'C-Barq Data'!AG353</f>
        <v>0</v>
      </c>
      <c r="V353" s="121">
        <f>'C-Barq Data'!AL353</f>
        <v>0.33333333333333331</v>
      </c>
      <c r="W353" s="121">
        <f>'C-Barq Data'!AP353</f>
        <v>2.5</v>
      </c>
      <c r="X353" s="121">
        <f>'C-Barq Data'!AU353</f>
        <v>1</v>
      </c>
      <c r="Y353" s="121">
        <f>'C-Barq Data'!AY353</f>
        <v>1</v>
      </c>
      <c r="Z353" s="121">
        <f>'C-Barq Data'!BK353</f>
        <v>1.5</v>
      </c>
      <c r="AA353" s="72">
        <f>'BDI Data'!X353</f>
        <v>5</v>
      </c>
      <c r="AB353" s="72">
        <f>'GAD-7 Data'!J353</f>
        <v>0</v>
      </c>
      <c r="AC353" s="72">
        <f>'RSE Data'!M353</f>
        <v>26</v>
      </c>
    </row>
    <row r="354" spans="2:29" s="69" customFormat="1" ht="15.75" customHeight="1">
      <c r="B354" s="53">
        <v>351</v>
      </c>
      <c r="C354" s="81" t="s">
        <v>35</v>
      </c>
      <c r="D354" s="71" t="s">
        <v>582</v>
      </c>
      <c r="E354" s="71">
        <v>40</v>
      </c>
      <c r="F354" s="71" t="s">
        <v>32</v>
      </c>
      <c r="G354" s="71" t="s">
        <v>583</v>
      </c>
      <c r="H354" s="71" t="s">
        <v>584</v>
      </c>
      <c r="I354" s="71" t="s">
        <v>30</v>
      </c>
      <c r="J354" s="71">
        <v>1</v>
      </c>
      <c r="K354" s="71" t="s">
        <v>81</v>
      </c>
      <c r="L354" s="71" t="s">
        <v>34</v>
      </c>
      <c r="M354" s="120">
        <f>'C-Barq Data'!D354</f>
        <v>2</v>
      </c>
      <c r="N354" s="121">
        <f>'C-Barq Data'!P354</f>
        <v>2</v>
      </c>
      <c r="O354" s="121">
        <f>'C-Barq Data'!Q354</f>
        <v>0</v>
      </c>
      <c r="P354" s="121">
        <f>'C-Barq Data'!R354</f>
        <v>2</v>
      </c>
      <c r="Q354" s="121">
        <f>'C-Barq Data'!S354</f>
        <v>0</v>
      </c>
      <c r="R354" s="121">
        <f>'C-Barq Data'!AD354</f>
        <v>4</v>
      </c>
      <c r="S354" s="121">
        <f>'C-Barq Data'!AE354</f>
        <v>4</v>
      </c>
      <c r="T354" s="121">
        <f>'C-Barq Data'!AF354</f>
        <v>3.5</v>
      </c>
      <c r="U354" s="121">
        <f>'C-Barq Data'!AG354</f>
        <v>0</v>
      </c>
      <c r="V354" s="121">
        <f>'C-Barq Data'!AL354</f>
        <v>2</v>
      </c>
      <c r="W354" s="121">
        <f>'C-Barq Data'!AP354</f>
        <v>1.5</v>
      </c>
      <c r="X354" s="121">
        <f>'C-Barq Data'!AU354</f>
        <v>2.3333333333333335</v>
      </c>
      <c r="Y354" s="121">
        <f>'C-Barq Data'!AY354</f>
        <v>4</v>
      </c>
      <c r="Z354" s="121">
        <f>'C-Barq Data'!BK354</f>
        <v>1</v>
      </c>
      <c r="AA354" s="72">
        <f>'BDI Data'!X354</f>
        <v>43</v>
      </c>
      <c r="AB354" s="72">
        <f>'GAD-7 Data'!J354</f>
        <v>14</v>
      </c>
      <c r="AC354" s="72">
        <f>'RSE Data'!M354</f>
        <v>25</v>
      </c>
    </row>
    <row r="355" spans="2:29" s="69" customFormat="1" ht="15.75" customHeight="1">
      <c r="B355" s="53">
        <v>352</v>
      </c>
      <c r="C355" s="81" t="s">
        <v>35</v>
      </c>
      <c r="D355" s="72"/>
      <c r="E355" s="71">
        <v>42</v>
      </c>
      <c r="F355" s="71" t="s">
        <v>30</v>
      </c>
      <c r="G355" s="71" t="s">
        <v>76</v>
      </c>
      <c r="H355" s="71">
        <v>3</v>
      </c>
      <c r="I355" s="71" t="s">
        <v>30</v>
      </c>
      <c r="J355" s="71">
        <v>1</v>
      </c>
      <c r="K355" s="71" t="s">
        <v>585</v>
      </c>
      <c r="L355" s="71" t="s">
        <v>34</v>
      </c>
      <c r="M355" s="120">
        <f>'C-Barq Data'!D355</f>
        <v>3.5</v>
      </c>
      <c r="N355" s="121">
        <f>'C-Barq Data'!P355</f>
        <v>0.33333333333333331</v>
      </c>
      <c r="O355" s="121">
        <f>'C-Barq Data'!Q355</f>
        <v>0</v>
      </c>
      <c r="P355" s="121">
        <f>'C-Barq Data'!R355</f>
        <v>1.5</v>
      </c>
      <c r="Q355" s="121">
        <f>'C-Barq Data'!S355</f>
        <v>0</v>
      </c>
      <c r="R355" s="121">
        <f>'C-Barq Data'!AD355</f>
        <v>0</v>
      </c>
      <c r="S355" s="121">
        <f>'C-Barq Data'!AE355</f>
        <v>1.3333333333333333</v>
      </c>
      <c r="T355" s="121">
        <f>'C-Barq Data'!AF355</f>
        <v>1.5</v>
      </c>
      <c r="U355" s="121">
        <f>'C-Barq Data'!AG355</f>
        <v>2</v>
      </c>
      <c r="V355" s="121">
        <f>'C-Barq Data'!AL355</f>
        <v>2.6666666666666665</v>
      </c>
      <c r="W355" s="121">
        <f>'C-Barq Data'!AP355</f>
        <v>2</v>
      </c>
      <c r="X355" s="121">
        <f>'C-Barq Data'!AU355</f>
        <v>3</v>
      </c>
      <c r="Y355" s="121">
        <f>'C-Barq Data'!AY355</f>
        <v>4</v>
      </c>
      <c r="Z355" s="121">
        <f>'C-Barq Data'!BK355</f>
        <v>3.5</v>
      </c>
      <c r="AA355" s="72">
        <f>'BDI Data'!X355</f>
        <v>16</v>
      </c>
      <c r="AB355" s="72">
        <f>'GAD-7 Data'!J355</f>
        <v>6</v>
      </c>
      <c r="AC355" s="72">
        <f>'RSE Data'!M355</f>
        <v>18</v>
      </c>
    </row>
    <row r="356" spans="2:29" s="69" customFormat="1" ht="15.75" customHeight="1">
      <c r="B356" s="53">
        <v>353</v>
      </c>
      <c r="C356" s="81" t="s">
        <v>35</v>
      </c>
      <c r="D356" s="71" t="s">
        <v>586</v>
      </c>
      <c r="E356" s="71">
        <v>25</v>
      </c>
      <c r="F356" s="71" t="s">
        <v>30</v>
      </c>
      <c r="G356" s="71" t="s">
        <v>128</v>
      </c>
      <c r="H356" s="71">
        <v>8</v>
      </c>
      <c r="I356" s="71" t="s">
        <v>30</v>
      </c>
      <c r="J356" s="71">
        <v>1</v>
      </c>
      <c r="K356" s="71" t="s">
        <v>587</v>
      </c>
      <c r="L356" s="71" t="s">
        <v>34</v>
      </c>
      <c r="M356" s="120">
        <f>'C-Barq Data'!D356</f>
        <v>2.5</v>
      </c>
      <c r="N356" s="121">
        <f>'C-Barq Data'!P356</f>
        <v>2.3333333333333335</v>
      </c>
      <c r="O356" s="121">
        <f>'C-Barq Data'!Q356</f>
        <v>0</v>
      </c>
      <c r="P356" s="121">
        <f>'C-Barq Data'!R356</f>
        <v>1.5</v>
      </c>
      <c r="Q356" s="121">
        <f>'C-Barq Data'!S356</f>
        <v>3</v>
      </c>
      <c r="R356" s="121">
        <f>'C-Barq Data'!AD356</f>
        <v>2.5</v>
      </c>
      <c r="S356" s="121">
        <f>'C-Barq Data'!AE356</f>
        <v>2.6666666666666665</v>
      </c>
      <c r="T356" s="121">
        <f>'C-Barq Data'!AF356</f>
        <v>1</v>
      </c>
      <c r="U356" s="121">
        <f>'C-Barq Data'!AG356</f>
        <v>3</v>
      </c>
      <c r="V356" s="121">
        <f>'C-Barq Data'!AL356</f>
        <v>1</v>
      </c>
      <c r="W356" s="121">
        <f>'C-Barq Data'!AP356</f>
        <v>4</v>
      </c>
      <c r="X356" s="121">
        <f>'C-Barq Data'!AU356</f>
        <v>1</v>
      </c>
      <c r="Y356" s="121">
        <f>'C-Barq Data'!AY356</f>
        <v>1</v>
      </c>
      <c r="Z356" s="121">
        <f>'C-Barq Data'!BK356</f>
        <v>0.5</v>
      </c>
      <c r="AA356" s="72">
        <f>'BDI Data'!X356</f>
        <v>42</v>
      </c>
      <c r="AB356" s="72">
        <f>'GAD-7 Data'!J356</f>
        <v>11</v>
      </c>
      <c r="AC356" s="72">
        <f>'RSE Data'!M356</f>
        <v>22</v>
      </c>
    </row>
    <row r="357" spans="2:29" s="69" customFormat="1" ht="15.75" customHeight="1">
      <c r="B357" s="53">
        <v>354</v>
      </c>
      <c r="C357" s="81" t="s">
        <v>35</v>
      </c>
      <c r="D357" s="71" t="s">
        <v>588</v>
      </c>
      <c r="E357" s="71">
        <v>35</v>
      </c>
      <c r="F357" s="71" t="s">
        <v>30</v>
      </c>
      <c r="G357" s="71" t="s">
        <v>101</v>
      </c>
      <c r="H357" s="71" t="s">
        <v>589</v>
      </c>
      <c r="I357" s="71" t="s">
        <v>30</v>
      </c>
      <c r="J357" s="71">
        <v>1</v>
      </c>
      <c r="K357" s="71" t="s">
        <v>590</v>
      </c>
      <c r="L357" s="71" t="s">
        <v>38</v>
      </c>
      <c r="M357" s="120">
        <f>'C-Barq Data'!D357</f>
        <v>2</v>
      </c>
      <c r="N357" s="121">
        <f>'C-Barq Data'!P357</f>
        <v>1.3333333333333333</v>
      </c>
      <c r="O357" s="121">
        <f>'C-Barq Data'!Q357</f>
        <v>0</v>
      </c>
      <c r="P357" s="121">
        <f>'C-Barq Data'!R357</f>
        <v>1.5</v>
      </c>
      <c r="Q357" s="121">
        <f>'C-Barq Data'!S357</f>
        <v>0</v>
      </c>
      <c r="R357" s="121">
        <f>'C-Barq Data'!AD357</f>
        <v>2.5</v>
      </c>
      <c r="S357" s="121">
        <f>'C-Barq Data'!AE357</f>
        <v>2.3333333333333335</v>
      </c>
      <c r="T357" s="121">
        <f>'C-Barq Data'!AF357</f>
        <v>0</v>
      </c>
      <c r="U357" s="121">
        <f>'C-Barq Data'!AG357</f>
        <v>1</v>
      </c>
      <c r="V357" s="121">
        <f>'C-Barq Data'!AL357</f>
        <v>0.66666666666666663</v>
      </c>
      <c r="W357" s="121">
        <f>'C-Barq Data'!AP357</f>
        <v>4</v>
      </c>
      <c r="X357" s="121">
        <f>'C-Barq Data'!AU357</f>
        <v>0.66666666666666663</v>
      </c>
      <c r="Y357" s="121">
        <f>'C-Barq Data'!AY357</f>
        <v>3</v>
      </c>
      <c r="Z357" s="121">
        <f>'C-Barq Data'!BK357</f>
        <v>1.5</v>
      </c>
      <c r="AA357" s="72">
        <f>'BDI Data'!X357</f>
        <v>19</v>
      </c>
      <c r="AB357" s="72">
        <f>'GAD-7 Data'!J357</f>
        <v>5</v>
      </c>
      <c r="AC357" s="72">
        <f>'RSE Data'!M357</f>
        <v>17</v>
      </c>
    </row>
    <row r="358" spans="2:29" s="69" customFormat="1" ht="15.75" customHeight="1">
      <c r="B358" s="53">
        <v>355</v>
      </c>
      <c r="C358" s="81" t="s">
        <v>35</v>
      </c>
      <c r="D358" s="72"/>
      <c r="E358" s="71">
        <v>33</v>
      </c>
      <c r="F358" s="71" t="s">
        <v>30</v>
      </c>
      <c r="G358" s="71" t="s">
        <v>76</v>
      </c>
      <c r="H358" s="71">
        <v>7</v>
      </c>
      <c r="I358" s="71" t="s">
        <v>30</v>
      </c>
      <c r="J358" s="71">
        <v>2</v>
      </c>
      <c r="K358" s="71" t="s">
        <v>591</v>
      </c>
      <c r="L358" s="71" t="s">
        <v>38</v>
      </c>
      <c r="M358" s="120">
        <f>'C-Barq Data'!D358</f>
        <v>4</v>
      </c>
      <c r="N358" s="121">
        <f>'C-Barq Data'!P358</f>
        <v>0.66666666666666663</v>
      </c>
      <c r="O358" s="121">
        <f>'C-Barq Data'!Q358</f>
        <v>0.33333333333333331</v>
      </c>
      <c r="P358" s="121">
        <f>'C-Barq Data'!R358</f>
        <v>0</v>
      </c>
      <c r="Q358" s="121">
        <f>'C-Barq Data'!S358</f>
        <v>0.5</v>
      </c>
      <c r="R358" s="121">
        <f>'C-Barq Data'!AD358</f>
        <v>0.5</v>
      </c>
      <c r="S358" s="121">
        <f>'C-Barq Data'!AE358</f>
        <v>2.6666666666666665</v>
      </c>
      <c r="T358" s="121">
        <f>'C-Barq Data'!AF358</f>
        <v>0</v>
      </c>
      <c r="U358" s="121">
        <f>'C-Barq Data'!AG358</f>
        <v>4</v>
      </c>
      <c r="V358" s="121">
        <f>'C-Barq Data'!AL358</f>
        <v>3</v>
      </c>
      <c r="W358" s="121">
        <f>'C-Barq Data'!AP358</f>
        <v>4</v>
      </c>
      <c r="X358" s="121">
        <f>'C-Barq Data'!AU358</f>
        <v>1.6666666666666667</v>
      </c>
      <c r="Y358" s="121">
        <f>'C-Barq Data'!AY358</f>
        <v>4</v>
      </c>
      <c r="Z358" s="121">
        <f>'C-Barq Data'!BK358</f>
        <v>4</v>
      </c>
      <c r="AA358" s="72">
        <f>'BDI Data'!X358</f>
        <v>54</v>
      </c>
      <c r="AB358" s="72">
        <f>'GAD-7 Data'!J358</f>
        <v>21</v>
      </c>
      <c r="AC358" s="72">
        <f>'RSE Data'!M358</f>
        <v>25</v>
      </c>
    </row>
    <row r="359" spans="2:29" s="69" customFormat="1" ht="15.75" customHeight="1">
      <c r="B359" s="53">
        <v>356</v>
      </c>
      <c r="C359" s="81" t="s">
        <v>35</v>
      </c>
      <c r="D359" s="71" t="s">
        <v>592</v>
      </c>
      <c r="E359" s="71">
        <v>28</v>
      </c>
      <c r="F359" s="71" t="s">
        <v>30</v>
      </c>
      <c r="G359" s="71" t="s">
        <v>569</v>
      </c>
      <c r="H359" s="71" t="s">
        <v>593</v>
      </c>
      <c r="I359" s="71" t="s">
        <v>32</v>
      </c>
      <c r="J359" s="71">
        <v>1</v>
      </c>
      <c r="K359" s="71" t="s">
        <v>594</v>
      </c>
      <c r="L359" s="71" t="s">
        <v>34</v>
      </c>
      <c r="M359" s="120">
        <f>'C-Barq Data'!D359</f>
        <v>3.5</v>
      </c>
      <c r="N359" s="121">
        <f>'C-Barq Data'!P359</f>
        <v>1.3333333333333333</v>
      </c>
      <c r="O359" s="121">
        <f>'C-Barq Data'!Q359</f>
        <v>0</v>
      </c>
      <c r="P359" s="121">
        <f>'C-Barq Data'!R359</f>
        <v>0</v>
      </c>
      <c r="Q359" s="121">
        <f>'C-Barq Data'!S359</f>
        <v>0</v>
      </c>
      <c r="R359" s="121">
        <f>'C-Barq Data'!AD359</f>
        <v>3</v>
      </c>
      <c r="S359" s="121">
        <f>'C-Barq Data'!AE359</f>
        <v>2.6666666666666665</v>
      </c>
      <c r="T359" s="121">
        <f>'C-Barq Data'!AF359</f>
        <v>1</v>
      </c>
      <c r="U359" s="121">
        <f>'C-Barq Data'!AG359</f>
        <v>4</v>
      </c>
      <c r="V359" s="121">
        <f>'C-Barq Data'!AL359</f>
        <v>1</v>
      </c>
      <c r="W359" s="121">
        <f>'C-Barq Data'!AP359</f>
        <v>2.5</v>
      </c>
      <c r="X359" s="121">
        <f>'C-Barq Data'!AU359</f>
        <v>3</v>
      </c>
      <c r="Y359" s="121">
        <f>'C-Barq Data'!AY359</f>
        <v>2</v>
      </c>
      <c r="Z359" s="121">
        <f>'C-Barq Data'!BK359</f>
        <v>4</v>
      </c>
      <c r="AA359" s="72">
        <f>'BDI Data'!X359</f>
        <v>23</v>
      </c>
      <c r="AB359" s="72">
        <f>'GAD-7 Data'!J359</f>
        <v>13</v>
      </c>
      <c r="AC359" s="72">
        <f>'RSE Data'!M359</f>
        <v>22</v>
      </c>
    </row>
    <row r="360" spans="2:29" s="69" customFormat="1" ht="15.75" customHeight="1">
      <c r="B360" s="53">
        <v>357</v>
      </c>
      <c r="C360" s="81" t="s">
        <v>35</v>
      </c>
      <c r="D360" s="72"/>
      <c r="E360" s="71">
        <v>44</v>
      </c>
      <c r="F360" s="71" t="s">
        <v>30</v>
      </c>
      <c r="G360" s="71" t="s">
        <v>595</v>
      </c>
      <c r="H360" s="71">
        <v>8</v>
      </c>
      <c r="I360" s="71" t="s">
        <v>32</v>
      </c>
      <c r="J360" s="71">
        <v>1</v>
      </c>
      <c r="K360" s="71" t="s">
        <v>596</v>
      </c>
      <c r="L360" s="71" t="s">
        <v>34</v>
      </c>
      <c r="M360" s="120">
        <f>'C-Barq Data'!D360</f>
        <v>4</v>
      </c>
      <c r="N360" s="121">
        <f>'C-Barq Data'!P360</f>
        <v>3.3333333333333335</v>
      </c>
      <c r="O360" s="121">
        <f>'C-Barq Data'!Q360</f>
        <v>2</v>
      </c>
      <c r="P360" s="121">
        <f>'C-Barq Data'!R360</f>
        <v>3.5</v>
      </c>
      <c r="Q360" s="121">
        <f>'C-Barq Data'!S360</f>
        <v>0</v>
      </c>
      <c r="R360" s="121">
        <f>'C-Barq Data'!AD360</f>
        <v>0</v>
      </c>
      <c r="S360" s="121">
        <f>'C-Barq Data'!AE360</f>
        <v>0</v>
      </c>
      <c r="T360" s="121">
        <f>'C-Barq Data'!AF360</f>
        <v>1</v>
      </c>
      <c r="U360" s="121">
        <f>'C-Barq Data'!AG360</f>
        <v>1.5</v>
      </c>
      <c r="V360" s="121">
        <f>'C-Barq Data'!AL360</f>
        <v>0</v>
      </c>
      <c r="W360" s="121">
        <f>'C-Barq Data'!AP360</f>
        <v>4</v>
      </c>
      <c r="X360" s="121">
        <f>'C-Barq Data'!AU360</f>
        <v>2.3333333333333335</v>
      </c>
      <c r="Y360" s="121">
        <f>'C-Barq Data'!AY360</f>
        <v>2</v>
      </c>
      <c r="Z360" s="121">
        <f>'C-Barq Data'!BK360</f>
        <v>2.5</v>
      </c>
      <c r="AA360" s="72">
        <f>'BDI Data'!X360</f>
        <v>3</v>
      </c>
      <c r="AB360" s="72">
        <f>'GAD-7 Data'!J360</f>
        <v>1</v>
      </c>
      <c r="AC360" s="72">
        <f>'RSE Data'!M360</f>
        <v>28</v>
      </c>
    </row>
    <row r="361" spans="2:29" s="69" customFormat="1" ht="15.75" customHeight="1">
      <c r="B361" s="53">
        <v>358</v>
      </c>
      <c r="C361" s="81" t="s">
        <v>35</v>
      </c>
      <c r="D361" s="72"/>
      <c r="E361" s="71">
        <v>56</v>
      </c>
      <c r="F361" s="71" t="s">
        <v>32</v>
      </c>
      <c r="G361" s="71" t="s">
        <v>43</v>
      </c>
      <c r="H361" s="71" t="s">
        <v>162</v>
      </c>
      <c r="I361" s="71" t="s">
        <v>30</v>
      </c>
      <c r="J361" s="71">
        <v>1</v>
      </c>
      <c r="K361" s="71" t="s">
        <v>163</v>
      </c>
      <c r="L361" s="71" t="s">
        <v>34</v>
      </c>
      <c r="M361" s="120">
        <f>'C-Barq Data'!D361</f>
        <v>3</v>
      </c>
      <c r="N361" s="121">
        <f>'C-Barq Data'!P361</f>
        <v>0</v>
      </c>
      <c r="O361" s="121">
        <f>'C-Barq Data'!Q361</f>
        <v>0</v>
      </c>
      <c r="P361" s="121">
        <f>'C-Barq Data'!R361</f>
        <v>1.5</v>
      </c>
      <c r="Q361" s="121">
        <f>'C-Barq Data'!S361</f>
        <v>0</v>
      </c>
      <c r="R361" s="121">
        <f>'C-Barq Data'!AD361</f>
        <v>0</v>
      </c>
      <c r="S361" s="121">
        <f>'C-Barq Data'!AE361</f>
        <v>0.33333333333333331</v>
      </c>
      <c r="T361" s="121">
        <f>'C-Barq Data'!AF361</f>
        <v>1</v>
      </c>
      <c r="U361" s="121">
        <f>'C-Barq Data'!AG361</f>
        <v>0</v>
      </c>
      <c r="V361" s="121">
        <f>'C-Barq Data'!AL361</f>
        <v>0</v>
      </c>
      <c r="W361" s="121">
        <f>'C-Barq Data'!AP361</f>
        <v>1.5</v>
      </c>
      <c r="X361" s="121">
        <f>'C-Barq Data'!AU361</f>
        <v>1.6666666666666667</v>
      </c>
      <c r="Y361" s="121">
        <f>'C-Barq Data'!AY361</f>
        <v>2</v>
      </c>
      <c r="Z361" s="121">
        <f>'C-Barq Data'!BK361</f>
        <v>3</v>
      </c>
      <c r="AA361" s="72">
        <f>'BDI Data'!X361</f>
        <v>0</v>
      </c>
      <c r="AB361" s="72">
        <f>'GAD-7 Data'!J361</f>
        <v>0</v>
      </c>
      <c r="AC361" s="72">
        <f>'RSE Data'!M361</f>
        <v>25</v>
      </c>
    </row>
    <row r="362" spans="2:29" s="69" customFormat="1" ht="15.75" customHeight="1">
      <c r="B362" s="53">
        <v>359</v>
      </c>
      <c r="C362" s="81" t="s">
        <v>35</v>
      </c>
      <c r="D362" s="72"/>
      <c r="E362" s="71">
        <v>38</v>
      </c>
      <c r="F362" s="71" t="s">
        <v>30</v>
      </c>
      <c r="G362" s="71" t="s">
        <v>130</v>
      </c>
      <c r="H362" s="71">
        <v>12</v>
      </c>
      <c r="I362" s="71" t="s">
        <v>30</v>
      </c>
      <c r="J362" s="71">
        <v>1</v>
      </c>
      <c r="K362" s="71" t="s">
        <v>597</v>
      </c>
      <c r="L362" s="71" t="s">
        <v>34</v>
      </c>
      <c r="M362" s="120">
        <f>'C-Barq Data'!D362</f>
        <v>1.5</v>
      </c>
      <c r="N362" s="121">
        <f>'C-Barq Data'!P362</f>
        <v>0.33333333333333331</v>
      </c>
      <c r="O362" s="121">
        <f>'C-Barq Data'!Q362</f>
        <v>0</v>
      </c>
      <c r="P362" s="121">
        <f>'C-Barq Data'!R362</f>
        <v>0</v>
      </c>
      <c r="Q362" s="121">
        <f>'C-Barq Data'!S362</f>
        <v>0</v>
      </c>
      <c r="R362" s="121">
        <f>'C-Barq Data'!AD362</f>
        <v>2</v>
      </c>
      <c r="S362" s="121">
        <f>'C-Barq Data'!AE362</f>
        <v>2.3333333333333335</v>
      </c>
      <c r="T362" s="121">
        <f>'C-Barq Data'!AF362</f>
        <v>2</v>
      </c>
      <c r="U362" s="121">
        <f>'C-Barq Data'!AG362</f>
        <v>2</v>
      </c>
      <c r="V362" s="121">
        <f>'C-Barq Data'!AL362</f>
        <v>1.6666666666666667</v>
      </c>
      <c r="W362" s="121">
        <f>'C-Barq Data'!AP362</f>
        <v>1</v>
      </c>
      <c r="X362" s="121">
        <f>'C-Barq Data'!AU362</f>
        <v>1.6666666666666667</v>
      </c>
      <c r="Y362" s="121">
        <f>'C-Barq Data'!AY362</f>
        <v>1</v>
      </c>
      <c r="Z362" s="121">
        <f>'C-Barq Data'!BK362</f>
        <v>1</v>
      </c>
      <c r="AA362" s="72">
        <f>'BDI Data'!X362</f>
        <v>24</v>
      </c>
      <c r="AB362" s="72">
        <f>'GAD-7 Data'!J362</f>
        <v>13</v>
      </c>
      <c r="AC362" s="72">
        <f>'RSE Data'!M362</f>
        <v>24</v>
      </c>
    </row>
    <row r="363" spans="2:29" s="69" customFormat="1" ht="15.75" customHeight="1">
      <c r="B363" s="53">
        <v>360</v>
      </c>
      <c r="C363" s="81" t="s">
        <v>35</v>
      </c>
      <c r="D363" s="71" t="s">
        <v>598</v>
      </c>
      <c r="E363" s="71">
        <v>64</v>
      </c>
      <c r="F363" s="71" t="s">
        <v>30</v>
      </c>
      <c r="G363" s="71" t="s">
        <v>74</v>
      </c>
      <c r="H363" s="71" t="s">
        <v>599</v>
      </c>
      <c r="I363" s="71" t="s">
        <v>32</v>
      </c>
      <c r="J363" s="71">
        <v>1</v>
      </c>
      <c r="K363" s="71" t="s">
        <v>600</v>
      </c>
      <c r="L363" s="71" t="s">
        <v>38</v>
      </c>
      <c r="M363" s="120">
        <f>'C-Barq Data'!D363</f>
        <v>3</v>
      </c>
      <c r="N363" s="121">
        <f>'C-Barq Data'!P363</f>
        <v>0</v>
      </c>
      <c r="O363" s="121">
        <f>'C-Barq Data'!Q363</f>
        <v>0</v>
      </c>
      <c r="P363" s="121">
        <f>'C-Barq Data'!R363</f>
        <v>1.5</v>
      </c>
      <c r="Q363" s="121">
        <f>'C-Barq Data'!S363</f>
        <v>0</v>
      </c>
      <c r="R363" s="121">
        <f>'C-Barq Data'!AD363</f>
        <v>2.5</v>
      </c>
      <c r="S363" s="121">
        <f>'C-Barq Data'!AE363</f>
        <v>2</v>
      </c>
      <c r="T363" s="121">
        <f>'C-Barq Data'!AF363</f>
        <v>2.5</v>
      </c>
      <c r="U363" s="121">
        <f>'C-Barq Data'!AG363</f>
        <v>0.5</v>
      </c>
      <c r="V363" s="121">
        <f>'C-Barq Data'!AL363</f>
        <v>3</v>
      </c>
      <c r="W363" s="121">
        <f>'C-Barq Data'!AP363</f>
        <v>4</v>
      </c>
      <c r="X363" s="121">
        <f>'C-Barq Data'!AU363</f>
        <v>1.3333333333333333</v>
      </c>
      <c r="Y363" s="121">
        <f>'C-Barq Data'!AY363</f>
        <v>2</v>
      </c>
      <c r="Z363" s="121">
        <f>'C-Barq Data'!BK363</f>
        <v>2.5</v>
      </c>
      <c r="AA363" s="72">
        <f>'BDI Data'!X363</f>
        <v>15</v>
      </c>
      <c r="AB363" s="72">
        <f>'GAD-7 Data'!J363</f>
        <v>3</v>
      </c>
      <c r="AC363" s="72">
        <f>'RSE Data'!M363</f>
        <v>18</v>
      </c>
    </row>
    <row r="364" spans="2:29" s="69" customFormat="1" ht="15.75" customHeight="1">
      <c r="B364" s="53">
        <v>361</v>
      </c>
      <c r="C364" s="81" t="s">
        <v>35</v>
      </c>
      <c r="D364" s="72"/>
      <c r="E364" s="71">
        <v>40</v>
      </c>
      <c r="F364" s="71" t="s">
        <v>30</v>
      </c>
      <c r="G364" s="71" t="s">
        <v>68</v>
      </c>
      <c r="H364" s="71">
        <v>10</v>
      </c>
      <c r="I364" s="71" t="s">
        <v>32</v>
      </c>
      <c r="J364" s="71">
        <v>1</v>
      </c>
      <c r="K364" s="71" t="s">
        <v>601</v>
      </c>
      <c r="L364" s="71" t="s">
        <v>38</v>
      </c>
      <c r="M364" s="120">
        <f>'C-Barq Data'!D364</f>
        <v>4</v>
      </c>
      <c r="N364" s="121">
        <f>'C-Barq Data'!P364</f>
        <v>3</v>
      </c>
      <c r="O364" s="121">
        <f>'C-Barq Data'!Q364</f>
        <v>0</v>
      </c>
      <c r="P364" s="121">
        <f>'C-Barq Data'!R364</f>
        <v>3.5</v>
      </c>
      <c r="Q364" s="121">
        <f>'C-Barq Data'!S364</f>
        <v>0</v>
      </c>
      <c r="R364" s="121">
        <f>'C-Barq Data'!AD364</f>
        <v>3</v>
      </c>
      <c r="S364" s="121">
        <f>'C-Barq Data'!AE364</f>
        <v>2.3333333333333335</v>
      </c>
      <c r="T364" s="121">
        <f>'C-Barq Data'!AF364</f>
        <v>3.5</v>
      </c>
      <c r="U364" s="121">
        <f>'C-Barq Data'!AG364</f>
        <v>3</v>
      </c>
      <c r="V364" s="121">
        <f>'C-Barq Data'!AL364</f>
        <v>1.3333333333333333</v>
      </c>
      <c r="W364" s="121">
        <f>'C-Barq Data'!AP364</f>
        <v>2.5</v>
      </c>
      <c r="X364" s="121">
        <f>'C-Barq Data'!AU364</f>
        <v>2.3333333333333335</v>
      </c>
      <c r="Y364" s="121">
        <f>'C-Barq Data'!AY364</f>
        <v>3</v>
      </c>
      <c r="Z364" s="121">
        <f>'C-Barq Data'!BK364</f>
        <v>2</v>
      </c>
      <c r="AA364" s="72">
        <f>'BDI Data'!X364</f>
        <v>39</v>
      </c>
      <c r="AB364" s="72">
        <f>'GAD-7 Data'!J364</f>
        <v>17</v>
      </c>
      <c r="AC364" s="72">
        <f>'RSE Data'!M364</f>
        <v>32</v>
      </c>
    </row>
    <row r="365" spans="2:29" s="69" customFormat="1" ht="15.75" customHeight="1">
      <c r="B365" s="53">
        <v>362</v>
      </c>
      <c r="C365" s="81" t="s">
        <v>35</v>
      </c>
      <c r="D365" s="72"/>
      <c r="E365" s="71">
        <v>25</v>
      </c>
      <c r="F365" s="71" t="s">
        <v>30</v>
      </c>
      <c r="G365" s="71" t="s">
        <v>602</v>
      </c>
      <c r="H365" s="71">
        <v>15</v>
      </c>
      <c r="I365" s="71" t="s">
        <v>30</v>
      </c>
      <c r="J365" s="71">
        <v>2</v>
      </c>
      <c r="K365" s="71" t="s">
        <v>603</v>
      </c>
      <c r="L365" s="71" t="s">
        <v>38</v>
      </c>
      <c r="M365" s="120">
        <f>'C-Barq Data'!D365</f>
        <v>1</v>
      </c>
      <c r="N365" s="121">
        <f>'C-Barq Data'!P365</f>
        <v>0.66666666666666663</v>
      </c>
      <c r="O365" s="121">
        <f>'C-Barq Data'!Q365</f>
        <v>0</v>
      </c>
      <c r="P365" s="121">
        <f>'C-Barq Data'!R365</f>
        <v>1.5</v>
      </c>
      <c r="Q365" s="121">
        <f>'C-Barq Data'!S365</f>
        <v>0.5</v>
      </c>
      <c r="R365" s="121">
        <f>'C-Barq Data'!AD365</f>
        <v>0</v>
      </c>
      <c r="S365" s="121">
        <f>'C-Barq Data'!AE365</f>
        <v>1</v>
      </c>
      <c r="T365" s="121">
        <f>'C-Barq Data'!AF365</f>
        <v>1</v>
      </c>
      <c r="U365" s="121">
        <f>'C-Barq Data'!AG365</f>
        <v>0</v>
      </c>
      <c r="V365" s="121">
        <f>'C-Barq Data'!AL365</f>
        <v>0.33333333333333331</v>
      </c>
      <c r="W365" s="121">
        <f>'C-Barq Data'!AP365</f>
        <v>3.5</v>
      </c>
      <c r="X365" s="121">
        <f>'C-Barq Data'!AU365</f>
        <v>1.3333333333333333</v>
      </c>
      <c r="Y365" s="121">
        <f>'C-Barq Data'!AY365</f>
        <v>1</v>
      </c>
      <c r="Z365" s="121">
        <f>'C-Barq Data'!BK365</f>
        <v>1</v>
      </c>
      <c r="AA365" s="72">
        <f>'BDI Data'!X365</f>
        <v>8</v>
      </c>
      <c r="AB365" s="72">
        <f>'GAD-7 Data'!J365</f>
        <v>5</v>
      </c>
      <c r="AC365" s="72">
        <f>'RSE Data'!M365</f>
        <v>24</v>
      </c>
    </row>
    <row r="366" spans="2:29" s="69" customFormat="1" ht="15.75" customHeight="1">
      <c r="B366" s="53">
        <v>363</v>
      </c>
      <c r="C366" s="81" t="s">
        <v>35</v>
      </c>
      <c r="D366" s="72"/>
      <c r="E366" s="71">
        <v>63</v>
      </c>
      <c r="F366" s="71" t="s">
        <v>30</v>
      </c>
      <c r="G366" s="71" t="s">
        <v>66</v>
      </c>
      <c r="H366" s="71">
        <v>7</v>
      </c>
      <c r="I366" s="71" t="s">
        <v>32</v>
      </c>
      <c r="J366" s="71">
        <v>3</v>
      </c>
      <c r="K366" s="71" t="s">
        <v>332</v>
      </c>
      <c r="L366" s="71" t="s">
        <v>38</v>
      </c>
      <c r="M366" s="120">
        <f>'C-Barq Data'!D366</f>
        <v>2</v>
      </c>
      <c r="N366" s="121">
        <f>'C-Barq Data'!P366</f>
        <v>1.6666666666666667</v>
      </c>
      <c r="O366" s="121">
        <f>'C-Barq Data'!Q366</f>
        <v>0.33333333333333331</v>
      </c>
      <c r="P366" s="121">
        <f>'C-Barq Data'!R366</f>
        <v>1.5</v>
      </c>
      <c r="Q366" s="121">
        <f>'C-Barq Data'!S366</f>
        <v>0.5</v>
      </c>
      <c r="R366" s="121">
        <f>'C-Barq Data'!AD366</f>
        <v>0</v>
      </c>
      <c r="S366" s="121">
        <f>'C-Barq Data'!AE366</f>
        <v>1</v>
      </c>
      <c r="T366" s="121">
        <f>'C-Barq Data'!AF366</f>
        <v>0.5</v>
      </c>
      <c r="U366" s="121">
        <f>'C-Barq Data'!AG366</f>
        <v>0.5</v>
      </c>
      <c r="V366" s="121">
        <f>'C-Barq Data'!AL366</f>
        <v>1</v>
      </c>
      <c r="W366" s="121">
        <f>'C-Barq Data'!AP366</f>
        <v>3.5</v>
      </c>
      <c r="X366" s="121">
        <f>'C-Barq Data'!AU366</f>
        <v>1</v>
      </c>
      <c r="Y366" s="121">
        <f>'C-Barq Data'!AY366</f>
        <v>1</v>
      </c>
      <c r="Z366" s="121">
        <f>'C-Barq Data'!BK366</f>
        <v>4</v>
      </c>
      <c r="AA366" s="72">
        <f>'BDI Data'!X366</f>
        <v>4</v>
      </c>
      <c r="AB366" s="72">
        <f>'GAD-7 Data'!J366</f>
        <v>3</v>
      </c>
      <c r="AC366" s="72">
        <f>'RSE Data'!M366</f>
        <v>28</v>
      </c>
    </row>
    <row r="367" spans="2:29" s="69" customFormat="1" ht="15.75" customHeight="1">
      <c r="B367" s="53">
        <v>364</v>
      </c>
      <c r="C367" s="81" t="s">
        <v>35</v>
      </c>
      <c r="D367" s="72"/>
      <c r="E367" s="71">
        <v>35</v>
      </c>
      <c r="F367" s="71" t="s">
        <v>32</v>
      </c>
      <c r="G367" s="71" t="s">
        <v>101</v>
      </c>
      <c r="H367" s="71">
        <v>7</v>
      </c>
      <c r="I367" s="71" t="s">
        <v>32</v>
      </c>
      <c r="J367" s="71">
        <v>2</v>
      </c>
      <c r="K367" s="71" t="s">
        <v>332</v>
      </c>
      <c r="L367" s="71" t="s">
        <v>38</v>
      </c>
      <c r="M367" s="120">
        <f>'C-Barq Data'!D367</f>
        <v>4</v>
      </c>
      <c r="N367" s="121">
        <f>'C-Barq Data'!P367</f>
        <v>0.66666666666666663</v>
      </c>
      <c r="O367" s="121">
        <f>'C-Barq Data'!Q367</f>
        <v>0</v>
      </c>
      <c r="P367" s="121">
        <f>'C-Barq Data'!R367</f>
        <v>2</v>
      </c>
      <c r="Q367" s="121">
        <f>'C-Barq Data'!S367</f>
        <v>0</v>
      </c>
      <c r="R367" s="121">
        <f>'C-Barq Data'!AD367</f>
        <v>0</v>
      </c>
      <c r="S367" s="121">
        <f>'C-Barq Data'!AE367</f>
        <v>1</v>
      </c>
      <c r="T367" s="121">
        <f>'C-Barq Data'!AF367</f>
        <v>1</v>
      </c>
      <c r="U367" s="121">
        <f>'C-Barq Data'!AG367</f>
        <v>2.5</v>
      </c>
      <c r="V367" s="121">
        <f>'C-Barq Data'!AL367</f>
        <v>0.33333333333333331</v>
      </c>
      <c r="W367" s="121">
        <f>'C-Barq Data'!AP367</f>
        <v>4</v>
      </c>
      <c r="X367" s="121">
        <f>'C-Barq Data'!AU367</f>
        <v>1.3333333333333333</v>
      </c>
      <c r="Y367" s="121">
        <f>'C-Barq Data'!AY367</f>
        <v>1.5</v>
      </c>
      <c r="Z367" s="121">
        <f>'C-Barq Data'!BK367</f>
        <v>3</v>
      </c>
      <c r="AA367" s="72">
        <f>'BDI Data'!X367</f>
        <v>13</v>
      </c>
      <c r="AB367" s="72">
        <f>'GAD-7 Data'!J367</f>
        <v>3</v>
      </c>
      <c r="AC367" s="72">
        <f>'RSE Data'!M367</f>
        <v>22</v>
      </c>
    </row>
    <row r="368" spans="2:29" s="69" customFormat="1" ht="15.75" customHeight="1">
      <c r="B368" s="53">
        <v>365</v>
      </c>
      <c r="C368" s="81" t="s">
        <v>35</v>
      </c>
      <c r="D368" s="71" t="s">
        <v>604</v>
      </c>
      <c r="E368" s="71">
        <v>35</v>
      </c>
      <c r="F368" s="71" t="s">
        <v>30</v>
      </c>
      <c r="G368" s="71" t="s">
        <v>54</v>
      </c>
      <c r="H368" s="71" t="s">
        <v>605</v>
      </c>
      <c r="I368" s="71" t="s">
        <v>30</v>
      </c>
      <c r="J368" s="71">
        <v>1</v>
      </c>
      <c r="K368" s="71" t="s">
        <v>606</v>
      </c>
      <c r="L368" s="71" t="s">
        <v>34</v>
      </c>
      <c r="M368" s="120">
        <f>'C-Barq Data'!D368</f>
        <v>1.5</v>
      </c>
      <c r="N368" s="121">
        <f>'C-Barq Data'!P368</f>
        <v>1.3333333333333333</v>
      </c>
      <c r="O368" s="121">
        <f>'C-Barq Data'!Q368</f>
        <v>0.33333333333333331</v>
      </c>
      <c r="P368" s="121">
        <f>'C-Barq Data'!R368</f>
        <v>2</v>
      </c>
      <c r="Q368" s="121">
        <f>'C-Barq Data'!S368</f>
        <v>0</v>
      </c>
      <c r="R368" s="121">
        <f>'C-Barq Data'!AD368</f>
        <v>3</v>
      </c>
      <c r="S368" s="121">
        <f>'C-Barq Data'!AE368</f>
        <v>2.6666666666666665</v>
      </c>
      <c r="T368" s="121">
        <f>'C-Barq Data'!AF368</f>
        <v>2</v>
      </c>
      <c r="U368" s="121">
        <f>'C-Barq Data'!AG368</f>
        <v>0</v>
      </c>
      <c r="V368" s="121">
        <f>'C-Barq Data'!AL368</f>
        <v>0</v>
      </c>
      <c r="W368" s="121">
        <f>'C-Barq Data'!AP368</f>
        <v>2.5</v>
      </c>
      <c r="X368" s="121">
        <f>'C-Barq Data'!AU368</f>
        <v>3</v>
      </c>
      <c r="Y368" s="121">
        <f>'C-Barq Data'!AY368</f>
        <v>3</v>
      </c>
      <c r="Z368" s="121">
        <f>'C-Barq Data'!BK368</f>
        <v>3</v>
      </c>
      <c r="AA368" s="72">
        <f>'BDI Data'!X368</f>
        <v>27</v>
      </c>
      <c r="AB368" s="72">
        <f>'GAD-7 Data'!J368</f>
        <v>14</v>
      </c>
      <c r="AC368" s="72">
        <f>'RSE Data'!M368</f>
        <v>27</v>
      </c>
    </row>
    <row r="369" spans="2:29" s="69" customFormat="1" ht="15.75" customHeight="1">
      <c r="B369" s="53">
        <v>366</v>
      </c>
      <c r="C369" s="81" t="s">
        <v>35</v>
      </c>
      <c r="D369" s="72"/>
      <c r="E369" s="71">
        <v>49</v>
      </c>
      <c r="F369" s="71" t="s">
        <v>30</v>
      </c>
      <c r="G369" s="71" t="s">
        <v>54</v>
      </c>
      <c r="H369" s="71">
        <v>7</v>
      </c>
      <c r="I369" s="71" t="s">
        <v>32</v>
      </c>
      <c r="J369" s="71">
        <v>1</v>
      </c>
      <c r="K369" s="71" t="s">
        <v>607</v>
      </c>
      <c r="L369" s="71" t="s">
        <v>34</v>
      </c>
      <c r="M369" s="120">
        <f>'C-Barq Data'!D369</f>
        <v>2</v>
      </c>
      <c r="N369" s="121">
        <f>'C-Barq Data'!P369</f>
        <v>1</v>
      </c>
      <c r="O369" s="121">
        <f>'C-Barq Data'!Q369</f>
        <v>0</v>
      </c>
      <c r="P369" s="121">
        <f>'C-Barq Data'!R369</f>
        <v>3</v>
      </c>
      <c r="Q369" s="121">
        <f>'C-Barq Data'!S369</f>
        <v>0</v>
      </c>
      <c r="R369" s="121">
        <f>'C-Barq Data'!AD369</f>
        <v>0.5</v>
      </c>
      <c r="S369" s="121">
        <f>'C-Barq Data'!AE369</f>
        <v>0.66666666666666663</v>
      </c>
      <c r="T369" s="121">
        <f>'C-Barq Data'!AF369</f>
        <v>2.5</v>
      </c>
      <c r="U369" s="121">
        <f>'C-Barq Data'!AG369</f>
        <v>2</v>
      </c>
      <c r="V369" s="121">
        <f>'C-Barq Data'!AL369</f>
        <v>1.3333333333333333</v>
      </c>
      <c r="W369" s="121">
        <f>'C-Barq Data'!AP369</f>
        <v>3</v>
      </c>
      <c r="X369" s="121">
        <f>'C-Barq Data'!AU369</f>
        <v>2.3333333333333335</v>
      </c>
      <c r="Y369" s="121">
        <f>'C-Barq Data'!AY369</f>
        <v>1.5</v>
      </c>
      <c r="Z369" s="121">
        <f>'C-Barq Data'!BK369</f>
        <v>1.5</v>
      </c>
      <c r="AA369" s="72">
        <f>'BDI Data'!X369</f>
        <v>21</v>
      </c>
      <c r="AB369" s="72">
        <f>'GAD-7 Data'!J369</f>
        <v>10</v>
      </c>
      <c r="AC369" s="72">
        <f>'RSE Data'!M369</f>
        <v>26</v>
      </c>
    </row>
    <row r="370" spans="2:29" s="69" customFormat="1" ht="15.75" customHeight="1">
      <c r="B370" s="53">
        <v>367</v>
      </c>
      <c r="C370" s="81" t="s">
        <v>35</v>
      </c>
      <c r="D370" s="71" t="s">
        <v>608</v>
      </c>
      <c r="E370" s="71">
        <v>26</v>
      </c>
      <c r="F370" s="71" t="s">
        <v>30</v>
      </c>
      <c r="G370" s="71" t="s">
        <v>609</v>
      </c>
      <c r="H370" s="71" t="s">
        <v>610</v>
      </c>
      <c r="I370" s="71" t="s">
        <v>30</v>
      </c>
      <c r="J370" s="71">
        <v>1</v>
      </c>
      <c r="K370" s="71" t="s">
        <v>611</v>
      </c>
      <c r="L370" s="71" t="s">
        <v>34</v>
      </c>
      <c r="M370" s="120">
        <f>'C-Barq Data'!D370</f>
        <v>3</v>
      </c>
      <c r="N370" s="121">
        <f>'C-Barq Data'!P370</f>
        <v>2.3333333333333335</v>
      </c>
      <c r="O370" s="121">
        <f>'C-Barq Data'!Q370</f>
        <v>0</v>
      </c>
      <c r="P370" s="121">
        <f>'C-Barq Data'!R370</f>
        <v>1.5</v>
      </c>
      <c r="Q370" s="121">
        <f>'C-Barq Data'!S370</f>
        <v>0</v>
      </c>
      <c r="R370" s="121">
        <f>'C-Barq Data'!AD370</f>
        <v>1.5</v>
      </c>
      <c r="S370" s="121">
        <f>'C-Barq Data'!AE370</f>
        <v>0.66666666666666663</v>
      </c>
      <c r="T370" s="121">
        <f>'C-Barq Data'!AF370</f>
        <v>0.5</v>
      </c>
      <c r="U370" s="121">
        <f>'C-Barq Data'!AG370</f>
        <v>1.5</v>
      </c>
      <c r="V370" s="121">
        <f>'C-Barq Data'!AL370</f>
        <v>1</v>
      </c>
      <c r="W370" s="121">
        <f>'C-Barq Data'!AP370</f>
        <v>3</v>
      </c>
      <c r="X370" s="121">
        <f>'C-Barq Data'!AU370</f>
        <v>2</v>
      </c>
      <c r="Y370" s="121">
        <f>'C-Barq Data'!AY370</f>
        <v>3</v>
      </c>
      <c r="Z370" s="121">
        <f>'C-Barq Data'!BK370</f>
        <v>2</v>
      </c>
      <c r="AA370" s="72">
        <f>'BDI Data'!X370</f>
        <v>10</v>
      </c>
      <c r="AB370" s="72">
        <f>'GAD-7 Data'!J370</f>
        <v>9</v>
      </c>
      <c r="AC370" s="72">
        <f>'RSE Data'!M370</f>
        <v>15</v>
      </c>
    </row>
    <row r="371" spans="2:29" s="69" customFormat="1" ht="15.75" customHeight="1">
      <c r="B371" s="53">
        <v>368</v>
      </c>
      <c r="C371" s="81" t="s">
        <v>35</v>
      </c>
      <c r="D371" s="71" t="s">
        <v>612</v>
      </c>
      <c r="E371" s="71">
        <v>44</v>
      </c>
      <c r="F371" s="71" t="s">
        <v>32</v>
      </c>
      <c r="G371" s="71" t="s">
        <v>613</v>
      </c>
      <c r="H371" s="71" t="s">
        <v>321</v>
      </c>
      <c r="I371" s="71" t="s">
        <v>32</v>
      </c>
      <c r="J371" s="71">
        <v>2</v>
      </c>
      <c r="K371" s="71" t="s">
        <v>614</v>
      </c>
      <c r="L371" s="71" t="s">
        <v>38</v>
      </c>
      <c r="M371" s="120">
        <f>'C-Barq Data'!D371</f>
        <v>3.5</v>
      </c>
      <c r="N371" s="121">
        <f>'C-Barq Data'!P371</f>
        <v>1.6666666666666667</v>
      </c>
      <c r="O371" s="121">
        <f>'C-Barq Data'!Q371</f>
        <v>0</v>
      </c>
      <c r="P371" s="121">
        <f>'C-Barq Data'!R371</f>
        <v>1</v>
      </c>
      <c r="Q371" s="121">
        <f>'C-Barq Data'!S371</f>
        <v>0</v>
      </c>
      <c r="R371" s="121">
        <f>'C-Barq Data'!AD371</f>
        <v>1</v>
      </c>
      <c r="S371" s="121">
        <f>'C-Barq Data'!AE371</f>
        <v>1.6666666666666667</v>
      </c>
      <c r="T371" s="121">
        <f>'C-Barq Data'!AF371</f>
        <v>1</v>
      </c>
      <c r="U371" s="121">
        <f>'C-Barq Data'!AG371</f>
        <v>0.5</v>
      </c>
      <c r="V371" s="121">
        <f>'C-Barq Data'!AL371</f>
        <v>1.3333333333333333</v>
      </c>
      <c r="W371" s="121">
        <f>'C-Barq Data'!AP371</f>
        <v>3</v>
      </c>
      <c r="X371" s="121">
        <f>'C-Barq Data'!AU371</f>
        <v>1</v>
      </c>
      <c r="Y371" s="121">
        <f>'C-Barq Data'!AY371</f>
        <v>3</v>
      </c>
      <c r="Z371" s="121">
        <f>'C-Barq Data'!BK371</f>
        <v>3</v>
      </c>
      <c r="AA371" s="72">
        <f>'BDI Data'!X371</f>
        <v>9</v>
      </c>
      <c r="AB371" s="72">
        <f>'GAD-7 Data'!J371</f>
        <v>6</v>
      </c>
      <c r="AC371" s="72">
        <f>'RSE Data'!M371</f>
        <v>24</v>
      </c>
    </row>
    <row r="372" spans="2:29" s="69" customFormat="1" ht="15.75" customHeight="1">
      <c r="B372" s="53">
        <v>369</v>
      </c>
      <c r="C372" s="81" t="s">
        <v>35</v>
      </c>
      <c r="D372" s="72"/>
      <c r="E372" s="71">
        <v>24</v>
      </c>
      <c r="F372" s="71" t="s">
        <v>30</v>
      </c>
      <c r="G372" s="71" t="s">
        <v>76</v>
      </c>
      <c r="H372" s="71">
        <v>7</v>
      </c>
      <c r="I372" s="71" t="s">
        <v>30</v>
      </c>
      <c r="J372" s="71">
        <v>2</v>
      </c>
      <c r="K372" s="71" t="s">
        <v>615</v>
      </c>
      <c r="L372" s="71" t="s">
        <v>34</v>
      </c>
      <c r="M372" s="120">
        <f>'C-Barq Data'!D372</f>
        <v>2.5</v>
      </c>
      <c r="N372" s="121">
        <f>'C-Barq Data'!P372</f>
        <v>1.3333333333333333</v>
      </c>
      <c r="O372" s="121">
        <f>'C-Barq Data'!Q372</f>
        <v>0.33333333333333331</v>
      </c>
      <c r="P372" s="121">
        <f>'C-Barq Data'!R372</f>
        <v>4</v>
      </c>
      <c r="Q372" s="121">
        <f>'C-Barq Data'!S372</f>
        <v>1.5</v>
      </c>
      <c r="R372" s="121">
        <f>'C-Barq Data'!AD372</f>
        <v>1.5</v>
      </c>
      <c r="S372" s="121">
        <f>'C-Barq Data'!AE372</f>
        <v>2.3333333333333335</v>
      </c>
      <c r="T372" s="121">
        <f>'C-Barq Data'!AF372</f>
        <v>2</v>
      </c>
      <c r="U372" s="121">
        <f>'C-Barq Data'!AG372</f>
        <v>3.5</v>
      </c>
      <c r="V372" s="121">
        <f>'C-Barq Data'!AL372</f>
        <v>1.6666666666666667</v>
      </c>
      <c r="W372" s="121">
        <f>'C-Barq Data'!AP372</f>
        <v>4</v>
      </c>
      <c r="X372" s="121">
        <f>'C-Barq Data'!AU372</f>
        <v>1.6666666666666667</v>
      </c>
      <c r="Y372" s="121">
        <f>'C-Barq Data'!AY372</f>
        <v>4</v>
      </c>
      <c r="Z372" s="121">
        <f>'C-Barq Data'!BK372</f>
        <v>4</v>
      </c>
      <c r="AA372" s="72">
        <f>'BDI Data'!X372</f>
        <v>36</v>
      </c>
      <c r="AB372" s="72">
        <f>'GAD-7 Data'!J372</f>
        <v>5</v>
      </c>
      <c r="AC372" s="72">
        <f>'RSE Data'!M372</f>
        <v>24</v>
      </c>
    </row>
    <row r="373" spans="2:29" s="69" customFormat="1" ht="15.75" customHeight="1">
      <c r="B373" s="53">
        <v>370</v>
      </c>
      <c r="C373" s="81" t="s">
        <v>35</v>
      </c>
      <c r="D373" s="72"/>
      <c r="E373" s="71">
        <v>34</v>
      </c>
      <c r="F373" s="71" t="s">
        <v>30</v>
      </c>
      <c r="G373" s="71" t="s">
        <v>616</v>
      </c>
      <c r="H373" s="71">
        <v>13</v>
      </c>
      <c r="I373" s="71" t="s">
        <v>30</v>
      </c>
      <c r="J373" s="71">
        <v>1</v>
      </c>
      <c r="K373" s="71" t="s">
        <v>617</v>
      </c>
      <c r="L373" s="71" t="s">
        <v>38</v>
      </c>
      <c r="M373" s="120">
        <f>'C-Barq Data'!D373</f>
        <v>4</v>
      </c>
      <c r="N373" s="121">
        <f>'C-Barq Data'!P373</f>
        <v>0</v>
      </c>
      <c r="O373" s="121">
        <f>'C-Barq Data'!Q373</f>
        <v>0</v>
      </c>
      <c r="P373" s="121">
        <f>'C-Barq Data'!R373</f>
        <v>4</v>
      </c>
      <c r="Q373" s="121">
        <f>'C-Barq Data'!S373</f>
        <v>0</v>
      </c>
      <c r="R373" s="121">
        <f>'C-Barq Data'!AD373</f>
        <v>0</v>
      </c>
      <c r="S373" s="121">
        <f>'C-Barq Data'!AE373</f>
        <v>1.6666666666666667</v>
      </c>
      <c r="T373" s="121">
        <f>'C-Barq Data'!AF373</f>
        <v>3.5</v>
      </c>
      <c r="U373" s="121">
        <f>'C-Barq Data'!AG373</f>
        <v>1.5</v>
      </c>
      <c r="V373" s="121">
        <f>'C-Barq Data'!AL373</f>
        <v>0.66666666666666663</v>
      </c>
      <c r="W373" s="121">
        <f>'C-Barq Data'!AP373</f>
        <v>3.5</v>
      </c>
      <c r="X373" s="121">
        <f>'C-Barq Data'!AU373</f>
        <v>1</v>
      </c>
      <c r="Y373" s="121">
        <f>'C-Barq Data'!AY373</f>
        <v>1.5</v>
      </c>
      <c r="Z373" s="121">
        <f>'C-Barq Data'!BK373</f>
        <v>2</v>
      </c>
      <c r="AA373" s="72">
        <f>'BDI Data'!X373</f>
        <v>21</v>
      </c>
      <c r="AB373" s="72">
        <f>'GAD-7 Data'!J373</f>
        <v>10</v>
      </c>
      <c r="AC373" s="72">
        <f>'RSE Data'!M373</f>
        <v>20</v>
      </c>
    </row>
    <row r="374" spans="2:29" s="69" customFormat="1" ht="15.75" customHeight="1">
      <c r="B374" s="53">
        <v>371</v>
      </c>
      <c r="C374" s="81" t="s">
        <v>35</v>
      </c>
      <c r="D374" s="72"/>
      <c r="E374" s="71">
        <v>41</v>
      </c>
      <c r="F374" s="71" t="s">
        <v>30</v>
      </c>
      <c r="G374" s="71" t="s">
        <v>618</v>
      </c>
      <c r="H374" s="71" t="s">
        <v>246</v>
      </c>
      <c r="I374" s="71" t="s">
        <v>30</v>
      </c>
      <c r="J374" s="71">
        <v>1</v>
      </c>
      <c r="K374" s="71" t="s">
        <v>619</v>
      </c>
      <c r="L374" s="71" t="s">
        <v>38</v>
      </c>
      <c r="M374" s="120">
        <f>'C-Barq Data'!D374</f>
        <v>2</v>
      </c>
      <c r="N374" s="121">
        <f>'C-Barq Data'!P374</f>
        <v>0.66666666666666663</v>
      </c>
      <c r="O374" s="121">
        <f>'C-Barq Data'!Q374</f>
        <v>0</v>
      </c>
      <c r="P374" s="121">
        <f>'C-Barq Data'!R374</f>
        <v>3</v>
      </c>
      <c r="Q374" s="121">
        <f>'C-Barq Data'!S374</f>
        <v>0.5</v>
      </c>
      <c r="R374" s="121">
        <f>'C-Barq Data'!AD374</f>
        <v>0</v>
      </c>
      <c r="S374" s="121">
        <f>'C-Barq Data'!AE374</f>
        <v>1</v>
      </c>
      <c r="T374" s="121">
        <f>'C-Barq Data'!AF374</f>
        <v>2</v>
      </c>
      <c r="U374" s="121">
        <f>'C-Barq Data'!AG374</f>
        <v>2</v>
      </c>
      <c r="V374" s="121">
        <f>'C-Barq Data'!AL374</f>
        <v>1</v>
      </c>
      <c r="W374" s="121">
        <f>'C-Barq Data'!AP374</f>
        <v>2</v>
      </c>
      <c r="X374" s="121">
        <f>'C-Barq Data'!AU374</f>
        <v>1.6666666666666667</v>
      </c>
      <c r="Y374" s="121">
        <f>'C-Barq Data'!AY374</f>
        <v>2</v>
      </c>
      <c r="Z374" s="121">
        <f>'C-Barq Data'!BK374</f>
        <v>2.5</v>
      </c>
      <c r="AA374" s="72">
        <f>'BDI Data'!X374</f>
        <v>25</v>
      </c>
      <c r="AB374" s="72">
        <f>'GAD-7 Data'!J374</f>
        <v>14</v>
      </c>
      <c r="AC374" s="72">
        <f>'RSE Data'!M374</f>
        <v>24</v>
      </c>
    </row>
    <row r="375" spans="2:29" s="69" customFormat="1" ht="15.75" customHeight="1">
      <c r="B375" s="53">
        <v>372</v>
      </c>
      <c r="C375" s="81" t="s">
        <v>35</v>
      </c>
      <c r="D375" s="72"/>
      <c r="E375" s="71">
        <v>46</v>
      </c>
      <c r="F375" s="71" t="s">
        <v>30</v>
      </c>
      <c r="G375" s="71" t="s">
        <v>76</v>
      </c>
      <c r="H375" s="71">
        <v>5</v>
      </c>
      <c r="I375" s="71" t="s">
        <v>32</v>
      </c>
      <c r="J375" s="71">
        <v>1</v>
      </c>
      <c r="K375" s="71" t="s">
        <v>620</v>
      </c>
      <c r="L375" s="71" t="s">
        <v>38</v>
      </c>
      <c r="M375" s="120">
        <f>'C-Barq Data'!D375</f>
        <v>4</v>
      </c>
      <c r="N375" s="121">
        <f>'C-Barq Data'!P375</f>
        <v>2.3333333333333335</v>
      </c>
      <c r="O375" s="121">
        <f>'C-Barq Data'!Q375</f>
        <v>0</v>
      </c>
      <c r="P375" s="121">
        <f>'C-Barq Data'!R375</f>
        <v>3.5</v>
      </c>
      <c r="Q375" s="121">
        <f>'C-Barq Data'!S375</f>
        <v>1</v>
      </c>
      <c r="R375" s="121">
        <f>'C-Barq Data'!AD375</f>
        <v>2.5</v>
      </c>
      <c r="S375" s="121">
        <f>'C-Barq Data'!AE375</f>
        <v>2.3333333333333335</v>
      </c>
      <c r="T375" s="121">
        <f>'C-Barq Data'!AF375</f>
        <v>3.5</v>
      </c>
      <c r="U375" s="121">
        <f>'C-Barq Data'!AG375</f>
        <v>2.5</v>
      </c>
      <c r="V375" s="121">
        <f>'C-Barq Data'!AL375</f>
        <v>2</v>
      </c>
      <c r="W375" s="121">
        <f>'C-Barq Data'!AP375</f>
        <v>4</v>
      </c>
      <c r="X375" s="121">
        <f>'C-Barq Data'!AU375</f>
        <v>1.3333333333333333</v>
      </c>
      <c r="Y375" s="121">
        <f>'C-Barq Data'!AY375</f>
        <v>2</v>
      </c>
      <c r="Z375" s="121">
        <f>'C-Barq Data'!BK375</f>
        <v>2.5</v>
      </c>
      <c r="AA375" s="72">
        <f>'BDI Data'!X375</f>
        <v>45</v>
      </c>
      <c r="AB375" s="72">
        <f>'GAD-7 Data'!J375</f>
        <v>14</v>
      </c>
      <c r="AC375" s="72">
        <f>'RSE Data'!M375</f>
        <v>31</v>
      </c>
    </row>
    <row r="376" spans="2:29" s="69" customFormat="1" ht="15.75" customHeight="1">
      <c r="B376" s="53">
        <v>373</v>
      </c>
      <c r="C376" s="81" t="s">
        <v>35</v>
      </c>
      <c r="D376" s="72"/>
      <c r="E376" s="71">
        <v>43</v>
      </c>
      <c r="F376" s="71" t="s">
        <v>30</v>
      </c>
      <c r="G376" s="71" t="s">
        <v>54</v>
      </c>
      <c r="H376" s="71">
        <v>5</v>
      </c>
      <c r="I376" s="71" t="s">
        <v>32</v>
      </c>
      <c r="J376" s="71">
        <v>2</v>
      </c>
      <c r="K376" s="71" t="s">
        <v>621</v>
      </c>
      <c r="L376" s="71" t="s">
        <v>38</v>
      </c>
      <c r="M376" s="120">
        <f>'C-Barq Data'!D376</f>
        <v>2</v>
      </c>
      <c r="N376" s="121">
        <f>'C-Barq Data'!P376</f>
        <v>0.66666666666666663</v>
      </c>
      <c r="O376" s="121">
        <f>'C-Barq Data'!Q376</f>
        <v>0</v>
      </c>
      <c r="P376" s="121">
        <f>'C-Barq Data'!R376</f>
        <v>1</v>
      </c>
      <c r="Q376" s="121">
        <f>'C-Barq Data'!S376</f>
        <v>0.5</v>
      </c>
      <c r="R376" s="121">
        <f>'C-Barq Data'!AD376</f>
        <v>0</v>
      </c>
      <c r="S376" s="121">
        <f>'C-Barq Data'!AE376</f>
        <v>1</v>
      </c>
      <c r="T376" s="121">
        <f>'C-Barq Data'!AF376</f>
        <v>0</v>
      </c>
      <c r="U376" s="121">
        <f>'C-Barq Data'!AG376</f>
        <v>2</v>
      </c>
      <c r="V376" s="121">
        <f>'C-Barq Data'!AL376</f>
        <v>0.33333333333333331</v>
      </c>
      <c r="W376" s="121">
        <f>'C-Barq Data'!AP376</f>
        <v>3</v>
      </c>
      <c r="X376" s="121">
        <f>'C-Barq Data'!AU376</f>
        <v>2</v>
      </c>
      <c r="Y376" s="121">
        <f>'C-Barq Data'!AY376</f>
        <v>1</v>
      </c>
      <c r="Z376" s="121">
        <f>'C-Barq Data'!BK376</f>
        <v>1.5</v>
      </c>
      <c r="AA376" s="72">
        <f>'BDI Data'!X376</f>
        <v>3</v>
      </c>
      <c r="AB376" s="72">
        <f>'GAD-7 Data'!J376</f>
        <v>3</v>
      </c>
      <c r="AC376" s="72">
        <f>'RSE Data'!M376</f>
        <v>22</v>
      </c>
    </row>
    <row r="377" spans="2:29" s="69" customFormat="1" ht="15.75" customHeight="1">
      <c r="B377" s="53">
        <v>374</v>
      </c>
      <c r="C377" s="81" t="s">
        <v>35</v>
      </c>
      <c r="D377" s="71" t="s">
        <v>622</v>
      </c>
      <c r="E377" s="71">
        <v>48</v>
      </c>
      <c r="F377" s="71" t="s">
        <v>30</v>
      </c>
      <c r="G377" s="71" t="s">
        <v>101</v>
      </c>
      <c r="H377" s="71">
        <v>9</v>
      </c>
      <c r="I377" s="71" t="s">
        <v>30</v>
      </c>
      <c r="J377" s="71">
        <v>3</v>
      </c>
      <c r="K377" s="71" t="s">
        <v>623</v>
      </c>
      <c r="L377" s="71" t="s">
        <v>34</v>
      </c>
      <c r="M377" s="120">
        <f>'C-Barq Data'!D377</f>
        <v>4</v>
      </c>
      <c r="N377" s="121">
        <f>'C-Barq Data'!P377</f>
        <v>3.6666666666666665</v>
      </c>
      <c r="O377" s="121">
        <f>'C-Barq Data'!Q377</f>
        <v>1.6666666666666667</v>
      </c>
      <c r="P377" s="121">
        <f>'C-Barq Data'!R377</f>
        <v>4</v>
      </c>
      <c r="Q377" s="121">
        <f>'C-Barq Data'!S377</f>
        <v>1</v>
      </c>
      <c r="R377" s="121">
        <f>'C-Barq Data'!AD377</f>
        <v>3.5</v>
      </c>
      <c r="S377" s="121">
        <f>'C-Barq Data'!AE377</f>
        <v>3</v>
      </c>
      <c r="T377" s="121">
        <f>'C-Barq Data'!AF377</f>
        <v>3.5</v>
      </c>
      <c r="U377" s="121">
        <f>'C-Barq Data'!AG377</f>
        <v>4</v>
      </c>
      <c r="V377" s="121">
        <f>'C-Barq Data'!AL377</f>
        <v>2</v>
      </c>
      <c r="W377" s="121">
        <f>'C-Barq Data'!AP377</f>
        <v>2.5</v>
      </c>
      <c r="X377" s="121">
        <f>'C-Barq Data'!AU377</f>
        <v>3.6666666666666665</v>
      </c>
      <c r="Y377" s="121">
        <f>'C-Barq Data'!AY377</f>
        <v>3</v>
      </c>
      <c r="Z377" s="121">
        <f>'C-Barq Data'!BK377</f>
        <v>2</v>
      </c>
      <c r="AA377" s="72">
        <f>'BDI Data'!X377</f>
        <v>19</v>
      </c>
      <c r="AB377" s="72">
        <f>'GAD-7 Data'!J377</f>
        <v>8</v>
      </c>
      <c r="AC377" s="72">
        <f>'RSE Data'!M377</f>
        <v>19</v>
      </c>
    </row>
    <row r="378" spans="2:29" s="69" customFormat="1" ht="15.75" customHeight="1">
      <c r="B378" s="53">
        <v>375</v>
      </c>
      <c r="C378" s="81" t="s">
        <v>35</v>
      </c>
      <c r="D378" s="72"/>
      <c r="E378" s="71">
        <v>40</v>
      </c>
      <c r="F378" s="71" t="s">
        <v>32</v>
      </c>
      <c r="G378" s="71" t="s">
        <v>128</v>
      </c>
      <c r="H378" s="71" t="s">
        <v>195</v>
      </c>
      <c r="I378" s="71" t="s">
        <v>32</v>
      </c>
      <c r="J378" s="71">
        <v>1</v>
      </c>
      <c r="K378" s="71" t="s">
        <v>332</v>
      </c>
      <c r="L378" s="71" t="s">
        <v>38</v>
      </c>
      <c r="M378" s="120">
        <f>'C-Barq Data'!D378</f>
        <v>2.5</v>
      </c>
      <c r="N378" s="121">
        <f>'C-Barq Data'!P378</f>
        <v>0</v>
      </c>
      <c r="O378" s="121">
        <f>'C-Barq Data'!Q378</f>
        <v>1</v>
      </c>
      <c r="P378" s="121">
        <f>'C-Barq Data'!R378</f>
        <v>0.5</v>
      </c>
      <c r="Q378" s="121">
        <f>'C-Barq Data'!S378</f>
        <v>0</v>
      </c>
      <c r="R378" s="121">
        <f>'C-Barq Data'!AD378</f>
        <v>0</v>
      </c>
      <c r="S378" s="121">
        <f>'C-Barq Data'!AE378</f>
        <v>0</v>
      </c>
      <c r="T378" s="121">
        <f>'C-Barq Data'!AF378</f>
        <v>0</v>
      </c>
      <c r="U378" s="121">
        <f>'C-Barq Data'!AG378</f>
        <v>0.5</v>
      </c>
      <c r="V378" s="121">
        <f>'C-Barq Data'!AL378</f>
        <v>0.66666666666666663</v>
      </c>
      <c r="W378" s="121">
        <f>'C-Barq Data'!AP378</f>
        <v>2</v>
      </c>
      <c r="X378" s="121">
        <f>'C-Barq Data'!AU378</f>
        <v>0.66666666666666663</v>
      </c>
      <c r="Y378" s="121">
        <f>'C-Barq Data'!AY378</f>
        <v>1.5</v>
      </c>
      <c r="Z378" s="121">
        <f>'C-Barq Data'!BK378</f>
        <v>1.5</v>
      </c>
      <c r="AA378" s="72">
        <f>'BDI Data'!X378</f>
        <v>14</v>
      </c>
      <c r="AB378" s="72">
        <f>'GAD-7 Data'!J378</f>
        <v>0</v>
      </c>
      <c r="AC378" s="72">
        <f>'RSE Data'!M378</f>
        <v>22</v>
      </c>
    </row>
    <row r="379" spans="2:29" s="69" customFormat="1" ht="15.75" customHeight="1">
      <c r="B379" s="53">
        <v>376</v>
      </c>
      <c r="C379" s="81" t="s">
        <v>35</v>
      </c>
      <c r="D379" s="72"/>
      <c r="E379" s="71">
        <v>39</v>
      </c>
      <c r="F379" s="71" t="s">
        <v>32</v>
      </c>
      <c r="G379" s="71" t="s">
        <v>624</v>
      </c>
      <c r="H379" s="71" t="s">
        <v>625</v>
      </c>
      <c r="I379" s="71" t="s">
        <v>32</v>
      </c>
      <c r="J379" s="71">
        <v>1</v>
      </c>
      <c r="K379" s="71" t="s">
        <v>208</v>
      </c>
      <c r="L379" s="71" t="s">
        <v>38</v>
      </c>
      <c r="M379" s="120">
        <f>'C-Barq Data'!D379</f>
        <v>3</v>
      </c>
      <c r="N379" s="121">
        <f>'C-Barq Data'!P379</f>
        <v>1.3333333333333333</v>
      </c>
      <c r="O379" s="121">
        <f>'C-Barq Data'!Q379</f>
        <v>3.6666666666666665</v>
      </c>
      <c r="P379" s="121">
        <f>'C-Barq Data'!R379</f>
        <v>2</v>
      </c>
      <c r="Q379" s="121">
        <f>'C-Barq Data'!S379</f>
        <v>0</v>
      </c>
      <c r="R379" s="121">
        <f>'C-Barq Data'!AD379</f>
        <v>1</v>
      </c>
      <c r="S379" s="121">
        <f>'C-Barq Data'!AE379</f>
        <v>0.66666666666666663</v>
      </c>
      <c r="T379" s="121">
        <f>'C-Barq Data'!AF379</f>
        <v>2.5</v>
      </c>
      <c r="U379" s="121">
        <f>'C-Barq Data'!AG379</f>
        <v>3.5</v>
      </c>
      <c r="V379" s="121">
        <f>'C-Barq Data'!AL379</f>
        <v>0.33333333333333331</v>
      </c>
      <c r="W379" s="121">
        <f>'C-Barq Data'!AP379</f>
        <v>2.5</v>
      </c>
      <c r="X379" s="121">
        <f>'C-Barq Data'!AU379</f>
        <v>2</v>
      </c>
      <c r="Y379" s="121">
        <f>'C-Barq Data'!AY379</f>
        <v>4</v>
      </c>
      <c r="Z379" s="121">
        <f>'C-Barq Data'!BK379</f>
        <v>3</v>
      </c>
      <c r="AA379" s="72">
        <f>'BDI Data'!X379</f>
        <v>0</v>
      </c>
      <c r="AB379" s="72">
        <f>'GAD-7 Data'!J379</f>
        <v>2</v>
      </c>
      <c r="AC379" s="72">
        <f>'RSE Data'!M379</f>
        <v>24</v>
      </c>
    </row>
    <row r="380" spans="2:29" s="69" customFormat="1" ht="15.75" customHeight="1">
      <c r="B380" s="53">
        <v>377</v>
      </c>
      <c r="C380" s="81" t="s">
        <v>35</v>
      </c>
      <c r="D380" s="72"/>
      <c r="E380" s="71">
        <v>41</v>
      </c>
      <c r="F380" s="71" t="s">
        <v>30</v>
      </c>
      <c r="G380" s="71" t="s">
        <v>101</v>
      </c>
      <c r="H380" s="71">
        <v>8</v>
      </c>
      <c r="I380" s="71" t="s">
        <v>32</v>
      </c>
      <c r="J380" s="71">
        <v>1</v>
      </c>
      <c r="K380" s="71" t="s">
        <v>208</v>
      </c>
      <c r="L380" s="71" t="s">
        <v>34</v>
      </c>
      <c r="M380" s="120">
        <f>'C-Barq Data'!D380</f>
        <v>1</v>
      </c>
      <c r="N380" s="121">
        <f>'C-Barq Data'!P380</f>
        <v>1.3333333333333333</v>
      </c>
      <c r="O380" s="121">
        <f>'C-Barq Data'!Q380</f>
        <v>0</v>
      </c>
      <c r="P380" s="121">
        <f>'C-Barq Data'!R380</f>
        <v>0</v>
      </c>
      <c r="Q380" s="121">
        <f>'C-Barq Data'!S380</f>
        <v>0</v>
      </c>
      <c r="R380" s="121">
        <f>'C-Barq Data'!AD380</f>
        <v>4</v>
      </c>
      <c r="S380" s="121">
        <f>'C-Barq Data'!AE380</f>
        <v>3</v>
      </c>
      <c r="T380" s="121">
        <f>'C-Barq Data'!AF380</f>
        <v>1</v>
      </c>
      <c r="U380" s="121">
        <f>'C-Barq Data'!AG380</f>
        <v>1</v>
      </c>
      <c r="V380" s="121">
        <f>'C-Barq Data'!AL380</f>
        <v>1</v>
      </c>
      <c r="W380" s="121">
        <f>'C-Barq Data'!AP380</f>
        <v>3</v>
      </c>
      <c r="X380" s="121">
        <f>'C-Barq Data'!AU380</f>
        <v>2.6666666666666665</v>
      </c>
      <c r="Y380" s="121">
        <f>'C-Barq Data'!AY380</f>
        <v>0</v>
      </c>
      <c r="Z380" s="121">
        <f>'C-Barq Data'!BK380</f>
        <v>2</v>
      </c>
      <c r="AA380" s="72">
        <f>'BDI Data'!X380</f>
        <v>17</v>
      </c>
      <c r="AB380" s="72">
        <f>'GAD-7 Data'!J380</f>
        <v>6</v>
      </c>
      <c r="AC380" s="72">
        <f>'RSE Data'!M380</f>
        <v>22</v>
      </c>
    </row>
    <row r="381" spans="2:29" s="69" customFormat="1" ht="15.75" customHeight="1">
      <c r="B381" s="53">
        <v>378</v>
      </c>
      <c r="C381" s="81" t="s">
        <v>35</v>
      </c>
      <c r="D381" s="71" t="s">
        <v>626</v>
      </c>
      <c r="E381" s="71">
        <v>53</v>
      </c>
      <c r="F381" s="71" t="s">
        <v>32</v>
      </c>
      <c r="G381" s="71" t="s">
        <v>31</v>
      </c>
      <c r="H381" s="71" t="s">
        <v>627</v>
      </c>
      <c r="I381" s="71" t="s">
        <v>30</v>
      </c>
      <c r="J381" s="71">
        <v>3</v>
      </c>
      <c r="K381" s="71" t="s">
        <v>628</v>
      </c>
      <c r="L381" s="71" t="s">
        <v>38</v>
      </c>
      <c r="M381" s="120">
        <f>'C-Barq Data'!D381</f>
        <v>2.5</v>
      </c>
      <c r="N381" s="121">
        <f>'C-Barq Data'!P381</f>
        <v>0.66666666666666663</v>
      </c>
      <c r="O381" s="121">
        <f>'C-Barq Data'!Q381</f>
        <v>0</v>
      </c>
      <c r="P381" s="121">
        <f>'C-Barq Data'!R381</f>
        <v>0.5</v>
      </c>
      <c r="Q381" s="121">
        <f>'C-Barq Data'!S381</f>
        <v>0.5</v>
      </c>
      <c r="R381" s="121">
        <f>'C-Barq Data'!AD381</f>
        <v>0.5</v>
      </c>
      <c r="S381" s="121">
        <f>'C-Barq Data'!AE381</f>
        <v>1</v>
      </c>
      <c r="T381" s="121">
        <f>'C-Barq Data'!AF381</f>
        <v>1.5</v>
      </c>
      <c r="U381" s="121">
        <f>'C-Barq Data'!AG381</f>
        <v>0.5</v>
      </c>
      <c r="V381" s="121">
        <f>'C-Barq Data'!AL381</f>
        <v>0.66666666666666663</v>
      </c>
      <c r="W381" s="121">
        <f>'C-Barq Data'!AP381</f>
        <v>3</v>
      </c>
      <c r="X381" s="121">
        <f>'C-Barq Data'!AU381</f>
        <v>1.3333333333333333</v>
      </c>
      <c r="Y381" s="121">
        <f>'C-Barq Data'!AY381</f>
        <v>2</v>
      </c>
      <c r="Z381" s="121">
        <f>'C-Barq Data'!BK381</f>
        <v>3</v>
      </c>
      <c r="AA381" s="72">
        <f>'BDI Data'!X381</f>
        <v>9</v>
      </c>
      <c r="AB381" s="72">
        <f>'GAD-7 Data'!J381</f>
        <v>4</v>
      </c>
      <c r="AC381" s="72">
        <f>'RSE Data'!M381</f>
        <v>23</v>
      </c>
    </row>
    <row r="382" spans="2:29" s="69" customFormat="1" ht="15.75" customHeight="1">
      <c r="B382" s="53">
        <v>379</v>
      </c>
      <c r="C382" s="81" t="s">
        <v>35</v>
      </c>
      <c r="D382" s="72"/>
      <c r="E382" s="71">
        <v>48</v>
      </c>
      <c r="F382" s="71" t="s">
        <v>32</v>
      </c>
      <c r="G382" s="71" t="s">
        <v>54</v>
      </c>
      <c r="H382" s="71">
        <v>6</v>
      </c>
      <c r="I382" s="71" t="s">
        <v>30</v>
      </c>
      <c r="J382" s="71">
        <v>3</v>
      </c>
      <c r="K382" s="71" t="s">
        <v>310</v>
      </c>
      <c r="L382" s="71" t="s">
        <v>38</v>
      </c>
      <c r="M382" s="120">
        <f>'C-Barq Data'!D382</f>
        <v>4</v>
      </c>
      <c r="N382" s="121">
        <f>'C-Barq Data'!P382</f>
        <v>1.3333333333333333</v>
      </c>
      <c r="O382" s="121">
        <f>'C-Barq Data'!Q382</f>
        <v>0</v>
      </c>
      <c r="P382" s="121">
        <f>'C-Barq Data'!R382</f>
        <v>2.5</v>
      </c>
      <c r="Q382" s="121">
        <f>'C-Barq Data'!S382</f>
        <v>1</v>
      </c>
      <c r="R382" s="121">
        <f>'C-Barq Data'!AD382</f>
        <v>1</v>
      </c>
      <c r="S382" s="121">
        <f>'C-Barq Data'!AE382</f>
        <v>0.33333333333333331</v>
      </c>
      <c r="T382" s="121">
        <f>'C-Barq Data'!AF382</f>
        <v>2.5</v>
      </c>
      <c r="U382" s="121">
        <f>'C-Barq Data'!AG382</f>
        <v>2.5</v>
      </c>
      <c r="V382" s="121">
        <f>'C-Barq Data'!AL382</f>
        <v>0</v>
      </c>
      <c r="W382" s="121">
        <f>'C-Barq Data'!AP382</f>
        <v>3.5</v>
      </c>
      <c r="X382" s="121">
        <f>'C-Barq Data'!AU382</f>
        <v>2.6666666666666665</v>
      </c>
      <c r="Y382" s="121">
        <f>'C-Barq Data'!AY382</f>
        <v>1</v>
      </c>
      <c r="Z382" s="121">
        <f>'C-Barq Data'!BK382</f>
        <v>2.5</v>
      </c>
      <c r="AA382" s="72">
        <f>'BDI Data'!X382</f>
        <v>9</v>
      </c>
      <c r="AB382" s="72">
        <f>'GAD-7 Data'!J382</f>
        <v>4</v>
      </c>
      <c r="AC382" s="72">
        <f>'RSE Data'!M382</f>
        <v>25</v>
      </c>
    </row>
    <row r="383" spans="2:29" s="69" customFormat="1" ht="15.75" customHeight="1">
      <c r="B383" s="53">
        <v>380</v>
      </c>
      <c r="C383" s="81" t="s">
        <v>35</v>
      </c>
      <c r="D383" s="71" t="s">
        <v>629</v>
      </c>
      <c r="E383" s="71">
        <v>18</v>
      </c>
      <c r="F383" s="71" t="s">
        <v>30</v>
      </c>
      <c r="G383" s="71" t="s">
        <v>31</v>
      </c>
      <c r="H383" s="71">
        <v>9</v>
      </c>
      <c r="I383" s="71" t="s">
        <v>32</v>
      </c>
      <c r="J383" s="71">
        <v>1</v>
      </c>
      <c r="K383" s="71" t="s">
        <v>88</v>
      </c>
      <c r="L383" s="71" t="s">
        <v>34</v>
      </c>
      <c r="M383" s="120">
        <f>'C-Barq Data'!D383</f>
        <v>0.5</v>
      </c>
      <c r="N383" s="121">
        <f>'C-Barq Data'!P383</f>
        <v>0.66666666666666663</v>
      </c>
      <c r="O383" s="121">
        <f>'C-Barq Data'!Q383</f>
        <v>0</v>
      </c>
      <c r="P383" s="121">
        <f>'C-Barq Data'!R383</f>
        <v>1</v>
      </c>
      <c r="Q383" s="121">
        <f>'C-Barq Data'!S383</f>
        <v>0</v>
      </c>
      <c r="R383" s="121">
        <f>'C-Barq Data'!AD383</f>
        <v>0</v>
      </c>
      <c r="S383" s="121">
        <f>'C-Barq Data'!AE383</f>
        <v>0.66666666666666663</v>
      </c>
      <c r="T383" s="121">
        <f>'C-Barq Data'!AF383</f>
        <v>0</v>
      </c>
      <c r="U383" s="121">
        <f>'C-Barq Data'!AG383</f>
        <v>0</v>
      </c>
      <c r="V383" s="121">
        <f>'C-Barq Data'!AL383</f>
        <v>1.3333333333333333</v>
      </c>
      <c r="W383" s="121">
        <f>'C-Barq Data'!AP383</f>
        <v>3.5</v>
      </c>
      <c r="X383" s="121">
        <f>'C-Barq Data'!AU383</f>
        <v>1</v>
      </c>
      <c r="Y383" s="121">
        <f>'C-Barq Data'!AY383</f>
        <v>2.5</v>
      </c>
      <c r="Z383" s="121">
        <f>'C-Barq Data'!BK383</f>
        <v>1</v>
      </c>
      <c r="AA383" s="72">
        <f>'BDI Data'!X383</f>
        <v>14</v>
      </c>
      <c r="AB383" s="72">
        <f>'GAD-7 Data'!J383</f>
        <v>7</v>
      </c>
      <c r="AC383" s="72">
        <f>'RSE Data'!M383</f>
        <v>24</v>
      </c>
    </row>
    <row r="384" spans="2:29" s="69" customFormat="1" ht="15.75" customHeight="1">
      <c r="B384" s="53">
        <v>381</v>
      </c>
      <c r="C384" s="81" t="s">
        <v>35</v>
      </c>
      <c r="D384" s="71" t="s">
        <v>630</v>
      </c>
      <c r="E384" s="71">
        <v>46</v>
      </c>
      <c r="F384" s="71" t="s">
        <v>30</v>
      </c>
      <c r="G384" s="71" t="s">
        <v>54</v>
      </c>
      <c r="H384" s="71">
        <v>4</v>
      </c>
      <c r="I384" s="71" t="s">
        <v>30</v>
      </c>
      <c r="J384" s="71">
        <v>2</v>
      </c>
      <c r="K384" s="71" t="s">
        <v>631</v>
      </c>
      <c r="L384" s="71" t="s">
        <v>34</v>
      </c>
      <c r="M384" s="120">
        <f>'C-Barq Data'!D384</f>
        <v>3.5</v>
      </c>
      <c r="N384" s="121">
        <f>'C-Barq Data'!P384</f>
        <v>2.6666666666666665</v>
      </c>
      <c r="O384" s="121">
        <f>'C-Barq Data'!Q384</f>
        <v>0.33333333333333331</v>
      </c>
      <c r="P384" s="121">
        <f>'C-Barq Data'!R384</f>
        <v>2.5</v>
      </c>
      <c r="Q384" s="121">
        <f>'C-Barq Data'!S384</f>
        <v>0.5</v>
      </c>
      <c r="R384" s="121">
        <f>'C-Barq Data'!AD384</f>
        <v>3</v>
      </c>
      <c r="S384" s="121">
        <f>'C-Barq Data'!AE384</f>
        <v>1.3333333333333333</v>
      </c>
      <c r="T384" s="121">
        <f>'C-Barq Data'!AF384</f>
        <v>2.5</v>
      </c>
      <c r="U384" s="121">
        <f>'C-Barq Data'!AG384</f>
        <v>2.5</v>
      </c>
      <c r="V384" s="121">
        <f>'C-Barq Data'!AL384</f>
        <v>1.3333333333333333</v>
      </c>
      <c r="W384" s="121">
        <f>'C-Barq Data'!AP384</f>
        <v>3</v>
      </c>
      <c r="X384" s="121">
        <f>'C-Barq Data'!AU384</f>
        <v>2.3333333333333335</v>
      </c>
      <c r="Y384" s="121">
        <f>'C-Barq Data'!AY384</f>
        <v>2</v>
      </c>
      <c r="Z384" s="121">
        <f>'C-Barq Data'!BK384</f>
        <v>2</v>
      </c>
      <c r="AA384" s="72">
        <f>'BDI Data'!X384</f>
        <v>32</v>
      </c>
      <c r="AB384" s="72">
        <f>'GAD-7 Data'!J384</f>
        <v>18</v>
      </c>
      <c r="AC384" s="72">
        <f>'RSE Data'!M384</f>
        <v>24</v>
      </c>
    </row>
    <row r="385" spans="2:29" s="69" customFormat="1" ht="15.75" customHeight="1">
      <c r="B385" s="53">
        <v>382</v>
      </c>
      <c r="C385" s="81" t="s">
        <v>35</v>
      </c>
      <c r="D385" s="71"/>
      <c r="E385" s="71" t="s">
        <v>52</v>
      </c>
      <c r="F385" s="71" t="s">
        <v>30</v>
      </c>
      <c r="G385" s="71" t="s">
        <v>239</v>
      </c>
      <c r="H385" s="71">
        <v>14</v>
      </c>
      <c r="I385" s="71" t="s">
        <v>30</v>
      </c>
      <c r="J385" s="71">
        <v>3</v>
      </c>
      <c r="K385" s="71" t="s">
        <v>632</v>
      </c>
      <c r="L385" s="71" t="s">
        <v>38</v>
      </c>
      <c r="M385" s="120">
        <f>'C-Barq Data'!D385</f>
        <v>1</v>
      </c>
      <c r="N385" s="121">
        <f>'C-Barq Data'!P385</f>
        <v>0.66666666666666663</v>
      </c>
      <c r="O385" s="121">
        <f>'C-Barq Data'!Q385</f>
        <v>0</v>
      </c>
      <c r="P385" s="121">
        <f>'C-Barq Data'!R385</f>
        <v>1.5</v>
      </c>
      <c r="Q385" s="121">
        <f>'C-Barq Data'!S385</f>
        <v>0</v>
      </c>
      <c r="R385" s="121">
        <f>'C-Barq Data'!AD385</f>
        <v>0</v>
      </c>
      <c r="S385" s="121">
        <f>'C-Barq Data'!AE385</f>
        <v>0.33333333333333331</v>
      </c>
      <c r="T385" s="121">
        <f>'C-Barq Data'!AF385</f>
        <v>1</v>
      </c>
      <c r="U385" s="121">
        <f>'C-Barq Data'!AG385</f>
        <v>1.5</v>
      </c>
      <c r="V385" s="121">
        <f>'C-Barq Data'!AL385</f>
        <v>0</v>
      </c>
      <c r="W385" s="121">
        <f>'C-Barq Data'!AP385</f>
        <v>3</v>
      </c>
      <c r="X385" s="121">
        <f>'C-Barq Data'!AU385</f>
        <v>0</v>
      </c>
      <c r="Y385" s="121">
        <f>'C-Barq Data'!AY385</f>
        <v>1</v>
      </c>
      <c r="Z385" s="121">
        <f>'C-Barq Data'!BK385</f>
        <v>2</v>
      </c>
      <c r="AA385" s="72">
        <f>'BDI Data'!X385</f>
        <v>15</v>
      </c>
      <c r="AB385" s="72">
        <f>'GAD-7 Data'!J385</f>
        <v>6</v>
      </c>
      <c r="AC385" s="72">
        <f>'RSE Data'!M385</f>
        <v>23</v>
      </c>
    </row>
    <row r="386" spans="2:29" s="69" customFormat="1" ht="15.75" customHeight="1">
      <c r="B386" s="53">
        <v>383</v>
      </c>
      <c r="C386" s="81" t="s">
        <v>35</v>
      </c>
      <c r="D386" s="72"/>
      <c r="E386" s="71">
        <v>37</v>
      </c>
      <c r="F386" s="71" t="s">
        <v>30</v>
      </c>
      <c r="G386" s="71" t="s">
        <v>74</v>
      </c>
      <c r="H386" s="71">
        <v>3.5</v>
      </c>
      <c r="I386" s="71" t="s">
        <v>32</v>
      </c>
      <c r="J386" s="71">
        <v>1</v>
      </c>
      <c r="K386" s="71" t="s">
        <v>208</v>
      </c>
      <c r="L386" s="71" t="s">
        <v>34</v>
      </c>
      <c r="M386" s="120">
        <f>'C-Barq Data'!D386</f>
        <v>2.5</v>
      </c>
      <c r="N386" s="121">
        <f>'C-Barq Data'!P386</f>
        <v>0.33333333333333331</v>
      </c>
      <c r="O386" s="121">
        <f>'C-Barq Data'!Q386</f>
        <v>0</v>
      </c>
      <c r="P386" s="121">
        <f>'C-Barq Data'!R386</f>
        <v>2</v>
      </c>
      <c r="Q386" s="121">
        <f>'C-Barq Data'!S386</f>
        <v>0</v>
      </c>
      <c r="R386" s="121">
        <f>'C-Barq Data'!AD386</f>
        <v>0.5</v>
      </c>
      <c r="S386" s="121">
        <f>'C-Barq Data'!AE386</f>
        <v>3</v>
      </c>
      <c r="T386" s="121">
        <f>'C-Barq Data'!AF386</f>
        <v>1</v>
      </c>
      <c r="U386" s="121">
        <f>'C-Barq Data'!AG386</f>
        <v>2</v>
      </c>
      <c r="V386" s="121">
        <f>'C-Barq Data'!AL386</f>
        <v>1</v>
      </c>
      <c r="W386" s="121">
        <f>'C-Barq Data'!AP386</f>
        <v>4</v>
      </c>
      <c r="X386" s="121">
        <f>'C-Barq Data'!AU386</f>
        <v>2.6666666666666665</v>
      </c>
      <c r="Y386" s="121">
        <f>'C-Barq Data'!AY386</f>
        <v>4</v>
      </c>
      <c r="Z386" s="121">
        <f>'C-Barq Data'!BK386</f>
        <v>2.5</v>
      </c>
      <c r="AA386" s="72">
        <f>'BDI Data'!X386</f>
        <v>28</v>
      </c>
      <c r="AB386" s="72">
        <f>'GAD-7 Data'!J386</f>
        <v>20</v>
      </c>
      <c r="AC386" s="72">
        <f>'RSE Data'!M386</f>
        <v>25</v>
      </c>
    </row>
    <row r="387" spans="2:29" s="69" customFormat="1" ht="15.75" customHeight="1">
      <c r="B387" s="53">
        <v>384</v>
      </c>
      <c r="C387" s="81" t="s">
        <v>35</v>
      </c>
      <c r="D387" s="72"/>
      <c r="E387" s="71">
        <v>32</v>
      </c>
      <c r="F387" s="71" t="s">
        <v>30</v>
      </c>
      <c r="G387" s="71" t="s">
        <v>509</v>
      </c>
      <c r="H387" s="71">
        <v>3</v>
      </c>
      <c r="I387" s="71" t="s">
        <v>32</v>
      </c>
      <c r="J387" s="71">
        <v>1</v>
      </c>
      <c r="K387" s="71" t="s">
        <v>633</v>
      </c>
      <c r="L387" s="71" t="s">
        <v>38</v>
      </c>
      <c r="M387" s="120">
        <f>'C-Barq Data'!D387</f>
        <v>2</v>
      </c>
      <c r="N387" s="121">
        <f>'C-Barq Data'!P387</f>
        <v>1</v>
      </c>
      <c r="O387" s="121">
        <f>'C-Barq Data'!Q387</f>
        <v>0</v>
      </c>
      <c r="P387" s="121">
        <f>'C-Barq Data'!R387</f>
        <v>2.5</v>
      </c>
      <c r="Q387" s="121">
        <f>'C-Barq Data'!S387</f>
        <v>0</v>
      </c>
      <c r="R387" s="121">
        <f>'C-Barq Data'!AD387</f>
        <v>0</v>
      </c>
      <c r="S387" s="121">
        <f>'C-Barq Data'!AE387</f>
        <v>0.33333333333333331</v>
      </c>
      <c r="T387" s="121">
        <f>'C-Barq Data'!AF387</f>
        <v>2</v>
      </c>
      <c r="U387" s="121">
        <f>'C-Barq Data'!AG387</f>
        <v>0.5</v>
      </c>
      <c r="V387" s="121">
        <f>'C-Barq Data'!AL387</f>
        <v>0.66666666666666663</v>
      </c>
      <c r="W387" s="121">
        <f>'C-Barq Data'!AP387</f>
        <v>1</v>
      </c>
      <c r="X387" s="121">
        <f>'C-Barq Data'!AU387</f>
        <v>1.3333333333333333</v>
      </c>
      <c r="Y387" s="121">
        <f>'C-Barq Data'!AY387</f>
        <v>3.5</v>
      </c>
      <c r="Z387" s="121">
        <f>'C-Barq Data'!BK387</f>
        <v>2</v>
      </c>
      <c r="AA387" s="72">
        <f>'BDI Data'!X387</f>
        <v>6</v>
      </c>
      <c r="AB387" s="72">
        <f>'GAD-7 Data'!J387</f>
        <v>3</v>
      </c>
      <c r="AC387" s="72">
        <f>'RSE Data'!M387</f>
        <v>29</v>
      </c>
    </row>
    <row r="388" spans="2:29" s="69" customFormat="1" ht="15.75" customHeight="1">
      <c r="B388" s="53">
        <v>385</v>
      </c>
      <c r="C388" s="81" t="s">
        <v>35</v>
      </c>
      <c r="D388" s="71" t="s">
        <v>634</v>
      </c>
      <c r="E388" s="71">
        <v>43</v>
      </c>
      <c r="F388" s="71" t="s">
        <v>30</v>
      </c>
      <c r="G388" s="71" t="s">
        <v>48</v>
      </c>
      <c r="H388" s="71">
        <v>13</v>
      </c>
      <c r="I388" s="71" t="s">
        <v>30</v>
      </c>
      <c r="J388" s="71">
        <v>1</v>
      </c>
      <c r="K388" s="71" t="s">
        <v>635</v>
      </c>
      <c r="L388" s="71" t="s">
        <v>34</v>
      </c>
      <c r="M388" s="120">
        <f>'C-Barq Data'!D388</f>
        <v>1</v>
      </c>
      <c r="N388" s="121">
        <f>'C-Barq Data'!P388</f>
        <v>0</v>
      </c>
      <c r="O388" s="121">
        <f>'C-Barq Data'!Q388</f>
        <v>1.3333333333333333</v>
      </c>
      <c r="P388" s="121">
        <f>'C-Barq Data'!R388</f>
        <v>1.5</v>
      </c>
      <c r="Q388" s="121">
        <f>'C-Barq Data'!S388</f>
        <v>0</v>
      </c>
      <c r="R388" s="121">
        <f>'C-Barq Data'!AD388</f>
        <v>0</v>
      </c>
      <c r="S388" s="121">
        <f>'C-Barq Data'!AE388</f>
        <v>0.66666666666666663</v>
      </c>
      <c r="T388" s="121">
        <f>'C-Barq Data'!AF388</f>
        <v>1</v>
      </c>
      <c r="U388" s="121">
        <f>'C-Barq Data'!AG388</f>
        <v>1.5</v>
      </c>
      <c r="V388" s="121">
        <f>'C-Barq Data'!AL388</f>
        <v>0</v>
      </c>
      <c r="W388" s="121">
        <f>'C-Barq Data'!AP388</f>
        <v>2.5</v>
      </c>
      <c r="X388" s="121">
        <f>'C-Barq Data'!AU388</f>
        <v>2.3333333333333335</v>
      </c>
      <c r="Y388" s="121">
        <f>'C-Barq Data'!AY388</f>
        <v>1</v>
      </c>
      <c r="Z388" s="121">
        <f>'C-Barq Data'!BK388</f>
        <v>1</v>
      </c>
      <c r="AA388" s="72">
        <f>'BDI Data'!X388</f>
        <v>10</v>
      </c>
      <c r="AB388" s="72">
        <f>'GAD-7 Data'!J388</f>
        <v>3</v>
      </c>
      <c r="AC388" s="72">
        <f>'RSE Data'!M388</f>
        <v>24</v>
      </c>
    </row>
    <row r="389" spans="2:29" s="69" customFormat="1" ht="15.75" customHeight="1">
      <c r="B389" s="53">
        <v>386</v>
      </c>
      <c r="C389" s="81" t="s">
        <v>35</v>
      </c>
      <c r="D389" s="72"/>
      <c r="E389" s="71">
        <v>49</v>
      </c>
      <c r="F389" s="71" t="s">
        <v>30</v>
      </c>
      <c r="G389" s="71" t="s">
        <v>61</v>
      </c>
      <c r="H389" s="71">
        <v>11</v>
      </c>
      <c r="I389" s="71" t="s">
        <v>32</v>
      </c>
      <c r="J389" s="71">
        <v>1</v>
      </c>
      <c r="K389" s="71" t="s">
        <v>206</v>
      </c>
      <c r="L389" s="71" t="s">
        <v>38</v>
      </c>
      <c r="M389" s="120">
        <f>'C-Barq Data'!D389</f>
        <v>1.5</v>
      </c>
      <c r="N389" s="121">
        <f>'C-Barq Data'!P389</f>
        <v>0</v>
      </c>
      <c r="O389" s="121">
        <f>'C-Barq Data'!Q389</f>
        <v>0</v>
      </c>
      <c r="P389" s="121">
        <f>'C-Barq Data'!R389</f>
        <v>0</v>
      </c>
      <c r="Q389" s="121">
        <f>'C-Barq Data'!S389</f>
        <v>0</v>
      </c>
      <c r="R389" s="121">
        <f>'C-Barq Data'!AD389</f>
        <v>1</v>
      </c>
      <c r="S389" s="121">
        <f>'C-Barq Data'!AE389</f>
        <v>0.66666666666666663</v>
      </c>
      <c r="T389" s="121">
        <f>'C-Barq Data'!AF389</f>
        <v>0.5</v>
      </c>
      <c r="U389" s="121">
        <f>'C-Barq Data'!AG389</f>
        <v>0.5</v>
      </c>
      <c r="V389" s="121">
        <f>'C-Barq Data'!AL389</f>
        <v>0</v>
      </c>
      <c r="W389" s="121">
        <f>'C-Barq Data'!AP389</f>
        <v>2</v>
      </c>
      <c r="X389" s="121">
        <f>'C-Barq Data'!AU389</f>
        <v>1.3333333333333333</v>
      </c>
      <c r="Y389" s="121">
        <f>'C-Barq Data'!AY389</f>
        <v>2.5</v>
      </c>
      <c r="Z389" s="121">
        <f>'C-Barq Data'!BK389</f>
        <v>1.5</v>
      </c>
      <c r="AA389" s="72">
        <f>'BDI Data'!X389</f>
        <v>11</v>
      </c>
      <c r="AB389" s="72">
        <f>'GAD-7 Data'!J389</f>
        <v>6</v>
      </c>
      <c r="AC389" s="72">
        <f>'RSE Data'!M389</f>
        <v>24</v>
      </c>
    </row>
    <row r="390" spans="2:29" s="69" customFormat="1" ht="15.75" customHeight="1">
      <c r="B390" s="53">
        <v>387</v>
      </c>
      <c r="C390" s="81" t="s">
        <v>35</v>
      </c>
      <c r="D390" s="72"/>
      <c r="E390" s="71">
        <v>28</v>
      </c>
      <c r="F390" s="71" t="s">
        <v>30</v>
      </c>
      <c r="G390" s="71" t="s">
        <v>56</v>
      </c>
      <c r="H390" s="71">
        <v>4</v>
      </c>
      <c r="I390" s="71" t="s">
        <v>32</v>
      </c>
      <c r="J390" s="71">
        <v>1</v>
      </c>
      <c r="K390" s="71" t="s">
        <v>636</v>
      </c>
      <c r="L390" s="71" t="s">
        <v>34</v>
      </c>
      <c r="M390" s="120">
        <f>'C-Barq Data'!D390</f>
        <v>2.5</v>
      </c>
      <c r="N390" s="121">
        <f>'C-Barq Data'!P390</f>
        <v>0.33333333333333331</v>
      </c>
      <c r="O390" s="121">
        <f>'C-Barq Data'!Q390</f>
        <v>0</v>
      </c>
      <c r="P390" s="121">
        <f>'C-Barq Data'!R390</f>
        <v>2</v>
      </c>
      <c r="Q390" s="121">
        <f>'C-Barq Data'!S390</f>
        <v>0</v>
      </c>
      <c r="R390" s="121">
        <f>'C-Barq Data'!AD390</f>
        <v>0.5</v>
      </c>
      <c r="S390" s="121">
        <f>'C-Barq Data'!AE390</f>
        <v>1</v>
      </c>
      <c r="T390" s="121">
        <f>'C-Barq Data'!AF390</f>
        <v>1</v>
      </c>
      <c r="U390" s="121">
        <f>'C-Barq Data'!AG390</f>
        <v>2</v>
      </c>
      <c r="V390" s="121">
        <f>'C-Barq Data'!AL390</f>
        <v>0.33333333333333331</v>
      </c>
      <c r="W390" s="121">
        <f>'C-Barq Data'!AP390</f>
        <v>2.5</v>
      </c>
      <c r="X390" s="121">
        <f>'C-Barq Data'!AU390</f>
        <v>1.3333333333333333</v>
      </c>
      <c r="Y390" s="121">
        <f>'C-Barq Data'!AY390</f>
        <v>3.5</v>
      </c>
      <c r="Z390" s="121">
        <f>'C-Barq Data'!BK390</f>
        <v>3</v>
      </c>
      <c r="AA390" s="72">
        <f>'BDI Data'!X390</f>
        <v>34</v>
      </c>
      <c r="AB390" s="72">
        <f>'GAD-7 Data'!J390</f>
        <v>7</v>
      </c>
      <c r="AC390" s="72">
        <f>'RSE Data'!M390</f>
        <v>21</v>
      </c>
    </row>
    <row r="391" spans="2:29" s="69" customFormat="1" ht="15.75" customHeight="1">
      <c r="B391" s="53">
        <v>388</v>
      </c>
      <c r="C391" s="81" t="s">
        <v>35</v>
      </c>
      <c r="D391" s="72"/>
      <c r="E391" s="71">
        <v>66</v>
      </c>
      <c r="F391" s="71" t="s">
        <v>30</v>
      </c>
      <c r="G391" s="71" t="s">
        <v>31</v>
      </c>
      <c r="H391" s="71">
        <v>11</v>
      </c>
      <c r="I391" s="71" t="s">
        <v>32</v>
      </c>
      <c r="J391" s="71">
        <v>2</v>
      </c>
      <c r="K391" s="71" t="s">
        <v>637</v>
      </c>
      <c r="L391" s="71" t="s">
        <v>38</v>
      </c>
      <c r="M391" s="120">
        <f>'C-Barq Data'!D391</f>
        <v>2</v>
      </c>
      <c r="N391" s="121">
        <f>'C-Barq Data'!P391</f>
        <v>0</v>
      </c>
      <c r="O391" s="121">
        <f>'C-Barq Data'!Q391</f>
        <v>0</v>
      </c>
      <c r="P391" s="121">
        <f>'C-Barq Data'!R391</f>
        <v>0.5</v>
      </c>
      <c r="Q391" s="121">
        <f>'C-Barq Data'!S391</f>
        <v>0</v>
      </c>
      <c r="R391" s="121">
        <f>'C-Barq Data'!AD391</f>
        <v>0</v>
      </c>
      <c r="S391" s="121">
        <f>'C-Barq Data'!AE391</f>
        <v>0.33333333333333331</v>
      </c>
      <c r="T391" s="121">
        <f>'C-Barq Data'!AF391</f>
        <v>0.5</v>
      </c>
      <c r="U391" s="121">
        <f>'C-Barq Data'!AG391</f>
        <v>0</v>
      </c>
      <c r="V391" s="121">
        <f>'C-Barq Data'!AL391</f>
        <v>1</v>
      </c>
      <c r="W391" s="121">
        <f>'C-Barq Data'!AP391</f>
        <v>2.5</v>
      </c>
      <c r="X391" s="121">
        <f>'C-Barq Data'!AU391</f>
        <v>1.3333333333333333</v>
      </c>
      <c r="Y391" s="121">
        <f>'C-Barq Data'!AY391</f>
        <v>3</v>
      </c>
      <c r="Z391" s="121">
        <f>'C-Barq Data'!BK391</f>
        <v>2</v>
      </c>
      <c r="AA391" s="72">
        <f>'BDI Data'!X391</f>
        <v>5</v>
      </c>
      <c r="AB391" s="72">
        <f>'GAD-7 Data'!J391</f>
        <v>0</v>
      </c>
      <c r="AC391" s="72">
        <f>'RSE Data'!M391</f>
        <v>25</v>
      </c>
    </row>
    <row r="392" spans="2:29" s="69" customFormat="1" ht="15.75" customHeight="1">
      <c r="B392" s="53">
        <v>389</v>
      </c>
      <c r="C392" s="81" t="s">
        <v>35</v>
      </c>
      <c r="D392" s="71" t="s">
        <v>638</v>
      </c>
      <c r="E392" s="71">
        <v>60</v>
      </c>
      <c r="F392" s="71" t="s">
        <v>30</v>
      </c>
      <c r="G392" s="71" t="s">
        <v>76</v>
      </c>
      <c r="H392" s="71">
        <v>4</v>
      </c>
      <c r="I392" s="71" t="s">
        <v>30</v>
      </c>
      <c r="J392" s="71">
        <v>1</v>
      </c>
      <c r="K392" s="71" t="s">
        <v>194</v>
      </c>
      <c r="L392" s="71" t="s">
        <v>34</v>
      </c>
      <c r="M392" s="120">
        <f>'C-Barq Data'!D392</f>
        <v>4</v>
      </c>
      <c r="N392" s="121">
        <f>'C-Barq Data'!P392</f>
        <v>0</v>
      </c>
      <c r="O392" s="121">
        <f>'C-Barq Data'!Q392</f>
        <v>0.66666666666666663</v>
      </c>
      <c r="P392" s="121">
        <f>'C-Barq Data'!R392</f>
        <v>1</v>
      </c>
      <c r="Q392" s="121">
        <f>'C-Barq Data'!S392</f>
        <v>0</v>
      </c>
      <c r="R392" s="121">
        <f>'C-Barq Data'!AD392</f>
        <v>0</v>
      </c>
      <c r="S392" s="121">
        <f>'C-Barq Data'!AE392</f>
        <v>0</v>
      </c>
      <c r="T392" s="121">
        <f>'C-Barq Data'!AF392</f>
        <v>0.5</v>
      </c>
      <c r="U392" s="121">
        <f>'C-Barq Data'!AG392</f>
        <v>0</v>
      </c>
      <c r="V392" s="121">
        <f>'C-Barq Data'!AL392</f>
        <v>0</v>
      </c>
      <c r="W392" s="121">
        <f>'C-Barq Data'!AP392</f>
        <v>4</v>
      </c>
      <c r="X392" s="121">
        <f>'C-Barq Data'!AU392</f>
        <v>2.6666666666666665</v>
      </c>
      <c r="Y392" s="121">
        <f>'C-Barq Data'!AY392</f>
        <v>2</v>
      </c>
      <c r="Z392" s="121">
        <f>'C-Barq Data'!BK392</f>
        <v>2</v>
      </c>
      <c r="AA392" s="72">
        <f>'BDI Data'!X392</f>
        <v>17</v>
      </c>
      <c r="AB392" s="72">
        <f>'GAD-7 Data'!J392</f>
        <v>3</v>
      </c>
      <c r="AC392" s="72">
        <f>'RSE Data'!M392</f>
        <v>24</v>
      </c>
    </row>
    <row r="393" spans="2:29" s="69" customFormat="1" ht="15.75" customHeight="1">
      <c r="B393" s="53">
        <v>390</v>
      </c>
      <c r="C393" s="81" t="s">
        <v>35</v>
      </c>
      <c r="D393" s="72"/>
      <c r="E393" s="71">
        <v>32</v>
      </c>
      <c r="F393" s="71" t="s">
        <v>32</v>
      </c>
      <c r="G393" s="71" t="s">
        <v>31</v>
      </c>
      <c r="H393" s="71" t="s">
        <v>467</v>
      </c>
      <c r="I393" s="71" t="s">
        <v>30</v>
      </c>
      <c r="J393" s="71">
        <v>1</v>
      </c>
      <c r="K393" s="71" t="s">
        <v>187</v>
      </c>
      <c r="L393" s="71" t="s">
        <v>38</v>
      </c>
      <c r="M393" s="120">
        <f>'C-Barq Data'!D393</f>
        <v>2</v>
      </c>
      <c r="N393" s="121">
        <f>'C-Barq Data'!P393</f>
        <v>0</v>
      </c>
      <c r="O393" s="121">
        <f>'C-Barq Data'!Q393</f>
        <v>0</v>
      </c>
      <c r="P393" s="121">
        <f>'C-Barq Data'!R393</f>
        <v>1</v>
      </c>
      <c r="Q393" s="121">
        <f>'C-Barq Data'!S393</f>
        <v>0</v>
      </c>
      <c r="R393" s="121">
        <f>'C-Barq Data'!AD393</f>
        <v>0</v>
      </c>
      <c r="S393" s="121">
        <f>'C-Barq Data'!AE393</f>
        <v>0.66666666666666663</v>
      </c>
      <c r="T393" s="121">
        <f>'C-Barq Data'!AF393</f>
        <v>2.5</v>
      </c>
      <c r="U393" s="121">
        <f>'C-Barq Data'!AG393</f>
        <v>0</v>
      </c>
      <c r="V393" s="121">
        <f>'C-Barq Data'!AL393</f>
        <v>1.6666666666666667</v>
      </c>
      <c r="W393" s="121">
        <f>'C-Barq Data'!AP393</f>
        <v>2.5</v>
      </c>
      <c r="X393" s="121">
        <f>'C-Barq Data'!AU393</f>
        <v>1.6666666666666667</v>
      </c>
      <c r="Y393" s="121">
        <f>'C-Barq Data'!AY393</f>
        <v>3</v>
      </c>
      <c r="Z393" s="121">
        <f>'C-Barq Data'!BK393</f>
        <v>3</v>
      </c>
      <c r="AA393" s="72">
        <f>'BDI Data'!X393</f>
        <v>11</v>
      </c>
      <c r="AB393" s="72">
        <f>'GAD-7 Data'!J393</f>
        <v>12</v>
      </c>
      <c r="AC393" s="72">
        <f>'RSE Data'!M393</f>
        <v>22</v>
      </c>
    </row>
    <row r="394" spans="2:29" s="69" customFormat="1" ht="15.75" customHeight="1">
      <c r="B394" s="53">
        <v>391</v>
      </c>
      <c r="C394" s="81" t="s">
        <v>35</v>
      </c>
      <c r="D394" s="72"/>
      <c r="E394" s="71">
        <v>25</v>
      </c>
      <c r="F394" s="71" t="s">
        <v>30</v>
      </c>
      <c r="G394" s="71" t="s">
        <v>31</v>
      </c>
      <c r="H394" s="71">
        <v>13</v>
      </c>
      <c r="I394" s="71" t="s">
        <v>32</v>
      </c>
      <c r="J394" s="71">
        <v>1</v>
      </c>
      <c r="K394" s="71" t="s">
        <v>417</v>
      </c>
      <c r="L394" s="71" t="s">
        <v>38</v>
      </c>
      <c r="M394" s="120">
        <f>'C-Barq Data'!D394</f>
        <v>2</v>
      </c>
      <c r="N394" s="121">
        <f>'C-Barq Data'!P394</f>
        <v>0</v>
      </c>
      <c r="O394" s="121">
        <f>'C-Barq Data'!Q394</f>
        <v>0.33333333333333331</v>
      </c>
      <c r="P394" s="121">
        <f>'C-Barq Data'!R394</f>
        <v>1</v>
      </c>
      <c r="Q394" s="121">
        <f>'C-Barq Data'!S394</f>
        <v>1</v>
      </c>
      <c r="R394" s="121">
        <f>'C-Barq Data'!AD394</f>
        <v>0</v>
      </c>
      <c r="S394" s="121">
        <f>'C-Barq Data'!AE394</f>
        <v>1.3333333333333333</v>
      </c>
      <c r="T394" s="121">
        <f>'C-Barq Data'!AF394</f>
        <v>4</v>
      </c>
      <c r="U394" s="121">
        <f>'C-Barq Data'!AG394</f>
        <v>1.5</v>
      </c>
      <c r="V394" s="121">
        <f>'C-Barq Data'!AL394</f>
        <v>0.33333333333333331</v>
      </c>
      <c r="W394" s="121">
        <f>'C-Barq Data'!AP394</f>
        <v>3.5</v>
      </c>
      <c r="X394" s="121">
        <f>'C-Barq Data'!AU394</f>
        <v>2.6666666666666665</v>
      </c>
      <c r="Y394" s="121">
        <f>'C-Barq Data'!AY394</f>
        <v>1</v>
      </c>
      <c r="Z394" s="121">
        <f>'C-Barq Data'!BK394</f>
        <v>2.5</v>
      </c>
      <c r="AA394" s="72">
        <f>'BDI Data'!X394</f>
        <v>10</v>
      </c>
      <c r="AB394" s="72">
        <f>'GAD-7 Data'!J394</f>
        <v>4</v>
      </c>
      <c r="AC394" s="72">
        <f>'RSE Data'!M394</f>
        <v>23</v>
      </c>
    </row>
    <row r="395" spans="2:29" s="69" customFormat="1" ht="15.75" customHeight="1">
      <c r="B395" s="53">
        <v>392</v>
      </c>
      <c r="C395" s="81" t="s">
        <v>35</v>
      </c>
      <c r="D395" s="72"/>
      <c r="E395" s="71">
        <v>50</v>
      </c>
      <c r="F395" s="71" t="s">
        <v>30</v>
      </c>
      <c r="G395" s="71" t="s">
        <v>639</v>
      </c>
      <c r="H395" s="71">
        <v>14</v>
      </c>
      <c r="I395" s="71" t="s">
        <v>30</v>
      </c>
      <c r="J395" s="71">
        <v>2</v>
      </c>
      <c r="K395" s="71" t="s">
        <v>640</v>
      </c>
      <c r="L395" s="71" t="s">
        <v>38</v>
      </c>
      <c r="M395" s="120">
        <f>'C-Barq Data'!D395</f>
        <v>3</v>
      </c>
      <c r="N395" s="121">
        <f>'C-Barq Data'!P395</f>
        <v>0</v>
      </c>
      <c r="O395" s="121">
        <f>'C-Barq Data'!Q395</f>
        <v>0</v>
      </c>
      <c r="P395" s="121">
        <f>'C-Barq Data'!R395</f>
        <v>0.5</v>
      </c>
      <c r="Q395" s="121">
        <f>'C-Barq Data'!S395</f>
        <v>0.5</v>
      </c>
      <c r="R395" s="121">
        <f>'C-Barq Data'!AD395</f>
        <v>0</v>
      </c>
      <c r="S395" s="121">
        <f>'C-Barq Data'!AE395</f>
        <v>0.33333333333333331</v>
      </c>
      <c r="T395" s="121">
        <f>'C-Barq Data'!AF395</f>
        <v>1</v>
      </c>
      <c r="U395" s="121">
        <f>'C-Barq Data'!AG395</f>
        <v>2</v>
      </c>
      <c r="V395" s="121">
        <f>'C-Barq Data'!AL395</f>
        <v>0</v>
      </c>
      <c r="W395" s="121">
        <f>'C-Barq Data'!AP395</f>
        <v>1</v>
      </c>
      <c r="X395" s="121">
        <f>'C-Barq Data'!AU395</f>
        <v>2</v>
      </c>
      <c r="Y395" s="121">
        <f>'C-Barq Data'!AY395</f>
        <v>3</v>
      </c>
      <c r="Z395" s="121">
        <f>'C-Barq Data'!BK395</f>
        <v>2</v>
      </c>
      <c r="AA395" s="72">
        <f>'BDI Data'!X395</f>
        <v>9</v>
      </c>
      <c r="AB395" s="72">
        <f>'GAD-7 Data'!J395</f>
        <v>4</v>
      </c>
      <c r="AC395" s="72">
        <f>'RSE Data'!M395</f>
        <v>25</v>
      </c>
    </row>
    <row r="396" spans="2:29" s="69" customFormat="1" ht="15.75" customHeight="1">
      <c r="B396" s="53">
        <v>393</v>
      </c>
      <c r="C396" s="81" t="s">
        <v>35</v>
      </c>
      <c r="D396" s="72"/>
      <c r="E396" s="71">
        <v>45</v>
      </c>
      <c r="F396" s="71" t="s">
        <v>30</v>
      </c>
      <c r="G396" s="71" t="s">
        <v>31</v>
      </c>
      <c r="H396" s="71">
        <v>4</v>
      </c>
      <c r="I396" s="71" t="s">
        <v>32</v>
      </c>
      <c r="J396" s="71">
        <v>1</v>
      </c>
      <c r="K396" s="71" t="s">
        <v>544</v>
      </c>
      <c r="L396" s="71" t="s">
        <v>38</v>
      </c>
      <c r="M396" s="120">
        <f>'C-Barq Data'!D396</f>
        <v>1.5</v>
      </c>
      <c r="N396" s="121">
        <f>'C-Barq Data'!P396</f>
        <v>0.33333333333333331</v>
      </c>
      <c r="O396" s="121">
        <f>'C-Barq Data'!Q396</f>
        <v>0</v>
      </c>
      <c r="P396" s="121">
        <f>'C-Barq Data'!R396</f>
        <v>3</v>
      </c>
      <c r="Q396" s="121">
        <f>'C-Barq Data'!S396</f>
        <v>0</v>
      </c>
      <c r="R396" s="121">
        <f>'C-Barq Data'!AD396</f>
        <v>0</v>
      </c>
      <c r="S396" s="121">
        <f>'C-Barq Data'!AE396</f>
        <v>1.6666666666666667</v>
      </c>
      <c r="T396" s="121">
        <f>'C-Barq Data'!AF396</f>
        <v>0.5</v>
      </c>
      <c r="U396" s="121">
        <f>'C-Barq Data'!AG396</f>
        <v>1</v>
      </c>
      <c r="V396" s="121">
        <f>'C-Barq Data'!AL396</f>
        <v>0</v>
      </c>
      <c r="W396" s="121">
        <f>'C-Barq Data'!AP396</f>
        <v>2.5</v>
      </c>
      <c r="X396" s="121">
        <f>'C-Barq Data'!AU396</f>
        <v>2</v>
      </c>
      <c r="Y396" s="121">
        <f>'C-Barq Data'!AY396</f>
        <v>3</v>
      </c>
      <c r="Z396" s="121">
        <f>'C-Barq Data'!BK396</f>
        <v>2</v>
      </c>
      <c r="AA396" s="72">
        <f>'BDI Data'!X396</f>
        <v>2</v>
      </c>
      <c r="AB396" s="72">
        <f>'GAD-7 Data'!J396</f>
        <v>1</v>
      </c>
      <c r="AC396" s="72">
        <f>'RSE Data'!M396</f>
        <v>27</v>
      </c>
    </row>
    <row r="397" spans="2:29" s="69" customFormat="1" ht="15.75" customHeight="1">
      <c r="B397" s="53">
        <v>394</v>
      </c>
      <c r="C397" s="81" t="s">
        <v>35</v>
      </c>
      <c r="D397" s="72"/>
      <c r="E397" s="71">
        <v>42</v>
      </c>
      <c r="F397" s="71" t="s">
        <v>30</v>
      </c>
      <c r="G397" s="71" t="s">
        <v>413</v>
      </c>
      <c r="H397" s="71">
        <v>5</v>
      </c>
      <c r="I397" s="71" t="s">
        <v>32</v>
      </c>
      <c r="J397" s="71">
        <v>1</v>
      </c>
      <c r="K397" s="71" t="s">
        <v>641</v>
      </c>
      <c r="L397" s="71" t="s">
        <v>34</v>
      </c>
      <c r="M397" s="120">
        <f>'C-Barq Data'!D397</f>
        <v>3.5</v>
      </c>
      <c r="N397" s="121">
        <f>'C-Barq Data'!P397</f>
        <v>1.3333333333333333</v>
      </c>
      <c r="O397" s="121">
        <f>'C-Barq Data'!Q397</f>
        <v>0</v>
      </c>
      <c r="P397" s="121">
        <f>'C-Barq Data'!R397</f>
        <v>1</v>
      </c>
      <c r="Q397" s="121">
        <f>'C-Barq Data'!S397</f>
        <v>1</v>
      </c>
      <c r="R397" s="121">
        <f>'C-Barq Data'!AD397</f>
        <v>0</v>
      </c>
      <c r="S397" s="121">
        <f>'C-Barq Data'!AE397</f>
        <v>0.66666666666666663</v>
      </c>
      <c r="T397" s="121">
        <f>'C-Barq Data'!AF397</f>
        <v>0</v>
      </c>
      <c r="U397" s="121">
        <f>'C-Barq Data'!AG397</f>
        <v>2.5</v>
      </c>
      <c r="V397" s="121">
        <f>'C-Barq Data'!AL397</f>
        <v>0</v>
      </c>
      <c r="W397" s="121">
        <f>'C-Barq Data'!AP397</f>
        <v>2.5</v>
      </c>
      <c r="X397" s="121">
        <f>'C-Barq Data'!AU397</f>
        <v>0.66666666666666663</v>
      </c>
      <c r="Y397" s="121">
        <f>'C-Barq Data'!AY397</f>
        <v>1</v>
      </c>
      <c r="Z397" s="121">
        <f>'C-Barq Data'!BK397</f>
        <v>0.5</v>
      </c>
      <c r="AA397" s="72">
        <f>'BDI Data'!X397</f>
        <v>11</v>
      </c>
      <c r="AB397" s="72">
        <f>'GAD-7 Data'!J397</f>
        <v>2</v>
      </c>
      <c r="AC397" s="72">
        <f>'RSE Data'!M397</f>
        <v>28</v>
      </c>
    </row>
    <row r="398" spans="2:29" s="69" customFormat="1" ht="15.75" customHeight="1">
      <c r="B398" s="53">
        <v>395</v>
      </c>
      <c r="C398" s="81" t="s">
        <v>35</v>
      </c>
      <c r="D398" s="72"/>
      <c r="E398" s="71">
        <v>38</v>
      </c>
      <c r="F398" s="71" t="s">
        <v>30</v>
      </c>
      <c r="G398" s="71" t="s">
        <v>425</v>
      </c>
      <c r="H398" s="71">
        <v>11</v>
      </c>
      <c r="I398" s="71" t="s">
        <v>30</v>
      </c>
      <c r="J398" s="71">
        <v>2</v>
      </c>
      <c r="K398" s="71" t="s">
        <v>642</v>
      </c>
      <c r="L398" s="71" t="s">
        <v>38</v>
      </c>
      <c r="M398" s="120">
        <f>'C-Barq Data'!D398</f>
        <v>2</v>
      </c>
      <c r="N398" s="121">
        <f>'C-Barq Data'!P398</f>
        <v>0</v>
      </c>
      <c r="O398" s="121">
        <f>'C-Barq Data'!Q398</f>
        <v>0</v>
      </c>
      <c r="P398" s="121">
        <f>'C-Barq Data'!R398</f>
        <v>0</v>
      </c>
      <c r="Q398" s="121">
        <f>'C-Barq Data'!S398</f>
        <v>0.5</v>
      </c>
      <c r="R398" s="121">
        <f>'C-Barq Data'!AD398</f>
        <v>0</v>
      </c>
      <c r="S398" s="121">
        <f>'C-Barq Data'!AE398</f>
        <v>0.33333333333333331</v>
      </c>
      <c r="T398" s="121">
        <f>'C-Barq Data'!AF398</f>
        <v>0.5</v>
      </c>
      <c r="U398" s="121">
        <f>'C-Barq Data'!AG398</f>
        <v>1</v>
      </c>
      <c r="V398" s="121">
        <f>'C-Barq Data'!AL398</f>
        <v>2</v>
      </c>
      <c r="W398" s="121">
        <f>'C-Barq Data'!AP398</f>
        <v>1</v>
      </c>
      <c r="X398" s="121">
        <f>'C-Barq Data'!AU398</f>
        <v>1</v>
      </c>
      <c r="Y398" s="121">
        <f>'C-Barq Data'!AY398</f>
        <v>1</v>
      </c>
      <c r="Z398" s="121">
        <f>'C-Barq Data'!BK398</f>
        <v>1.5</v>
      </c>
      <c r="AA398" s="72">
        <f>'BDI Data'!X398</f>
        <v>0</v>
      </c>
      <c r="AB398" s="72">
        <f>'GAD-7 Data'!J398</f>
        <v>2</v>
      </c>
      <c r="AC398" s="72">
        <f>'RSE Data'!M398</f>
        <v>21</v>
      </c>
    </row>
    <row r="399" spans="2:29" s="69" customFormat="1" ht="15.75" customHeight="1">
      <c r="B399" s="53">
        <v>396</v>
      </c>
      <c r="C399" s="81" t="s">
        <v>35</v>
      </c>
      <c r="D399" s="72"/>
      <c r="E399" s="71">
        <v>43</v>
      </c>
      <c r="F399" s="71" t="s">
        <v>30</v>
      </c>
      <c r="G399" s="71" t="s">
        <v>239</v>
      </c>
      <c r="H399" s="71">
        <v>5</v>
      </c>
      <c r="I399" s="71" t="s">
        <v>32</v>
      </c>
      <c r="J399" s="71">
        <v>3</v>
      </c>
      <c r="K399" s="71" t="s">
        <v>643</v>
      </c>
      <c r="L399" s="71" t="s">
        <v>38</v>
      </c>
      <c r="M399" s="120">
        <f>'C-Barq Data'!D399</f>
        <v>1</v>
      </c>
      <c r="N399" s="121">
        <f>'C-Barq Data'!P399</f>
        <v>0</v>
      </c>
      <c r="O399" s="121">
        <f>'C-Barq Data'!Q399</f>
        <v>0</v>
      </c>
      <c r="P399" s="121">
        <f>'C-Barq Data'!R399</f>
        <v>0.5</v>
      </c>
      <c r="Q399" s="121">
        <f>'C-Barq Data'!S399</f>
        <v>1</v>
      </c>
      <c r="R399" s="121">
        <f>'C-Barq Data'!AD399</f>
        <v>0</v>
      </c>
      <c r="S399" s="121">
        <f>'C-Barq Data'!AE399</f>
        <v>0</v>
      </c>
      <c r="T399" s="121">
        <f>'C-Barq Data'!AF399</f>
        <v>1</v>
      </c>
      <c r="U399" s="121">
        <f>'C-Barq Data'!AG399</f>
        <v>1</v>
      </c>
      <c r="V399" s="121">
        <f>'C-Barq Data'!AL399</f>
        <v>0</v>
      </c>
      <c r="W399" s="121">
        <f>'C-Barq Data'!AP399</f>
        <v>3</v>
      </c>
      <c r="X399" s="121">
        <f>'C-Barq Data'!AU399</f>
        <v>1.6666666666666667</v>
      </c>
      <c r="Y399" s="121">
        <f>'C-Barq Data'!AY399</f>
        <v>3</v>
      </c>
      <c r="Z399" s="121">
        <f>'C-Barq Data'!BK399</f>
        <v>1.5</v>
      </c>
      <c r="AA399" s="72">
        <f>'BDI Data'!X399</f>
        <v>26</v>
      </c>
      <c r="AB399" s="72">
        <f>'GAD-7 Data'!J399</f>
        <v>7</v>
      </c>
      <c r="AC399" s="72">
        <f>'RSE Data'!M399</f>
        <v>24</v>
      </c>
    </row>
    <row r="400" spans="2:29" s="69" customFormat="1" ht="15.75" customHeight="1">
      <c r="B400" s="53">
        <v>397</v>
      </c>
      <c r="C400" s="81" t="s">
        <v>35</v>
      </c>
      <c r="D400" s="71" t="s">
        <v>644</v>
      </c>
      <c r="E400" s="71">
        <v>59</v>
      </c>
      <c r="F400" s="71" t="s">
        <v>30</v>
      </c>
      <c r="G400" s="71" t="s">
        <v>31</v>
      </c>
      <c r="H400" s="71">
        <v>3</v>
      </c>
      <c r="I400" s="71" t="s">
        <v>30</v>
      </c>
      <c r="J400" s="71">
        <v>3</v>
      </c>
      <c r="K400" s="71" t="s">
        <v>206</v>
      </c>
      <c r="L400" s="71" t="s">
        <v>38</v>
      </c>
      <c r="M400" s="120">
        <f>'C-Barq Data'!D400</f>
        <v>2</v>
      </c>
      <c r="N400" s="121">
        <f>'C-Barq Data'!P400</f>
        <v>0.66666666666666663</v>
      </c>
      <c r="O400" s="121">
        <f>'C-Barq Data'!Q400</f>
        <v>0</v>
      </c>
      <c r="P400" s="121">
        <f>'C-Barq Data'!R400</f>
        <v>3</v>
      </c>
      <c r="Q400" s="121">
        <f>'C-Barq Data'!S400</f>
        <v>1.5</v>
      </c>
      <c r="R400" s="121">
        <f>'C-Barq Data'!AD400</f>
        <v>0</v>
      </c>
      <c r="S400" s="121">
        <f>'C-Barq Data'!AE400</f>
        <v>0.33333333333333331</v>
      </c>
      <c r="T400" s="121">
        <f>'C-Barq Data'!AF400</f>
        <v>1</v>
      </c>
      <c r="U400" s="121">
        <f>'C-Barq Data'!AG400</f>
        <v>0</v>
      </c>
      <c r="V400" s="121">
        <f>'C-Barq Data'!AL400</f>
        <v>0.66666666666666663</v>
      </c>
      <c r="W400" s="121">
        <f>'C-Barq Data'!AP400</f>
        <v>3</v>
      </c>
      <c r="X400" s="121">
        <f>'C-Barq Data'!AU400</f>
        <v>3</v>
      </c>
      <c r="Y400" s="121">
        <f>'C-Barq Data'!AY400</f>
        <v>4</v>
      </c>
      <c r="Z400" s="121">
        <f>'C-Barq Data'!BK400</f>
        <v>1.5</v>
      </c>
      <c r="AA400" s="72">
        <f>'BDI Data'!X400</f>
        <v>1</v>
      </c>
      <c r="AB400" s="72">
        <f>'GAD-7 Data'!J400</f>
        <v>1</v>
      </c>
      <c r="AC400" s="72">
        <f>'RSE Data'!M400</f>
        <v>22</v>
      </c>
    </row>
    <row r="401" spans="2:29" s="69" customFormat="1" ht="15.75" customHeight="1">
      <c r="B401" s="53">
        <v>398</v>
      </c>
      <c r="C401" s="81" t="s">
        <v>35</v>
      </c>
      <c r="D401" s="72"/>
      <c r="E401" s="71">
        <v>40</v>
      </c>
      <c r="F401" s="71" t="s">
        <v>30</v>
      </c>
      <c r="G401" s="71" t="s">
        <v>645</v>
      </c>
      <c r="H401" s="71" t="s">
        <v>263</v>
      </c>
      <c r="I401" s="71" t="s">
        <v>32</v>
      </c>
      <c r="J401" s="71">
        <v>3</v>
      </c>
      <c r="K401" s="71" t="s">
        <v>646</v>
      </c>
      <c r="L401" s="71" t="s">
        <v>34</v>
      </c>
      <c r="M401" s="120">
        <f>'C-Barq Data'!D401</f>
        <v>2</v>
      </c>
      <c r="N401" s="121">
        <f>'C-Barq Data'!P401</f>
        <v>0</v>
      </c>
      <c r="O401" s="121">
        <f>'C-Barq Data'!Q401</f>
        <v>0.33333333333333331</v>
      </c>
      <c r="P401" s="121">
        <f>'C-Barq Data'!R401</f>
        <v>0</v>
      </c>
      <c r="Q401" s="121">
        <f>'C-Barq Data'!S401</f>
        <v>0</v>
      </c>
      <c r="R401" s="121">
        <f>'C-Barq Data'!AD401</f>
        <v>0</v>
      </c>
      <c r="S401" s="121">
        <f>'C-Barq Data'!AE401</f>
        <v>1</v>
      </c>
      <c r="T401" s="121">
        <f>'C-Barq Data'!AF401</f>
        <v>0.5</v>
      </c>
      <c r="U401" s="121">
        <f>'C-Barq Data'!AG401</f>
        <v>1.5</v>
      </c>
      <c r="V401" s="121">
        <f>'C-Barq Data'!AL401</f>
        <v>0</v>
      </c>
      <c r="W401" s="121">
        <f>'C-Barq Data'!AP401</f>
        <v>0.5</v>
      </c>
      <c r="X401" s="121">
        <f>'C-Barq Data'!AU401</f>
        <v>1</v>
      </c>
      <c r="Y401" s="121">
        <f>'C-Barq Data'!AY401</f>
        <v>3</v>
      </c>
      <c r="Z401" s="121">
        <f>'C-Barq Data'!BK401</f>
        <v>2</v>
      </c>
      <c r="AA401" s="72">
        <f>'BDI Data'!X401</f>
        <v>7</v>
      </c>
      <c r="AB401" s="72">
        <f>'GAD-7 Data'!J401</f>
        <v>1</v>
      </c>
      <c r="AC401" s="72">
        <f>'RSE Data'!M401</f>
        <v>26</v>
      </c>
    </row>
    <row r="402" spans="2:29" s="69" customFormat="1" ht="15.75" customHeight="1">
      <c r="B402" s="53">
        <v>399</v>
      </c>
      <c r="C402" s="81" t="s">
        <v>35</v>
      </c>
      <c r="D402" s="72"/>
      <c r="E402" s="71">
        <v>52</v>
      </c>
      <c r="F402" s="71" t="s">
        <v>30</v>
      </c>
      <c r="G402" s="71" t="s">
        <v>31</v>
      </c>
      <c r="H402" s="71">
        <v>12</v>
      </c>
      <c r="I402" s="71" t="s">
        <v>30</v>
      </c>
      <c r="J402" s="71">
        <v>3</v>
      </c>
      <c r="K402" s="71" t="s">
        <v>163</v>
      </c>
      <c r="L402" s="71" t="s">
        <v>38</v>
      </c>
      <c r="M402" s="120">
        <f>'C-Barq Data'!D402</f>
        <v>3</v>
      </c>
      <c r="N402" s="121">
        <f>'C-Barq Data'!P402</f>
        <v>0.66666666666666663</v>
      </c>
      <c r="O402" s="121">
        <f>'C-Barq Data'!Q402</f>
        <v>0</v>
      </c>
      <c r="P402" s="121">
        <f>'C-Barq Data'!R402</f>
        <v>1</v>
      </c>
      <c r="Q402" s="121">
        <f>'C-Barq Data'!S402</f>
        <v>0</v>
      </c>
      <c r="R402" s="121">
        <f>'C-Barq Data'!AD402</f>
        <v>0.5</v>
      </c>
      <c r="S402" s="121">
        <f>'C-Barq Data'!AE402</f>
        <v>0.66666666666666663</v>
      </c>
      <c r="T402" s="121">
        <f>'C-Barq Data'!AF402</f>
        <v>1</v>
      </c>
      <c r="U402" s="121">
        <f>'C-Barq Data'!AG402</f>
        <v>0</v>
      </c>
      <c r="V402" s="121">
        <f>'C-Barq Data'!AL402</f>
        <v>0</v>
      </c>
      <c r="W402" s="121">
        <f>'C-Barq Data'!AP402</f>
        <v>3</v>
      </c>
      <c r="X402" s="121">
        <f>'C-Barq Data'!AU402</f>
        <v>1</v>
      </c>
      <c r="Y402" s="121">
        <f>'C-Barq Data'!AY402</f>
        <v>0.5</v>
      </c>
      <c r="Z402" s="121">
        <f>'C-Barq Data'!BK402</f>
        <v>0.5</v>
      </c>
      <c r="AA402" s="72">
        <f>'BDI Data'!X402</f>
        <v>9</v>
      </c>
      <c r="AB402" s="72">
        <f>'GAD-7 Data'!J402</f>
        <v>4</v>
      </c>
      <c r="AC402" s="72">
        <f>'RSE Data'!M402</f>
        <v>20</v>
      </c>
    </row>
    <row r="403" spans="2:29" s="69" customFormat="1" ht="15.75" customHeight="1">
      <c r="B403" s="53">
        <v>400</v>
      </c>
      <c r="C403" s="81" t="s">
        <v>35</v>
      </c>
      <c r="D403" s="72"/>
      <c r="E403" s="71">
        <v>42</v>
      </c>
      <c r="F403" s="71" t="s">
        <v>30</v>
      </c>
      <c r="G403" s="71" t="s">
        <v>31</v>
      </c>
      <c r="H403" s="71">
        <v>10</v>
      </c>
      <c r="I403" s="71" t="s">
        <v>30</v>
      </c>
      <c r="J403" s="71">
        <v>2</v>
      </c>
      <c r="K403" s="71" t="s">
        <v>647</v>
      </c>
      <c r="L403" s="71" t="s">
        <v>38</v>
      </c>
      <c r="M403" s="120">
        <f>'C-Barq Data'!D403</f>
        <v>1</v>
      </c>
      <c r="N403" s="121">
        <f>'C-Barq Data'!P403</f>
        <v>1.3333333333333333</v>
      </c>
      <c r="O403" s="121">
        <f>'C-Barq Data'!Q403</f>
        <v>0</v>
      </c>
      <c r="P403" s="121">
        <f>'C-Barq Data'!R403</f>
        <v>1.5</v>
      </c>
      <c r="Q403" s="121">
        <f>'C-Barq Data'!S403</f>
        <v>3</v>
      </c>
      <c r="R403" s="121">
        <f>'C-Barq Data'!AD403</f>
        <v>0</v>
      </c>
      <c r="S403" s="121">
        <f>'C-Barq Data'!AE403</f>
        <v>0.66666666666666663</v>
      </c>
      <c r="T403" s="121">
        <f>'C-Barq Data'!AF403</f>
        <v>0</v>
      </c>
      <c r="U403" s="121">
        <f>'C-Barq Data'!AG403</f>
        <v>0</v>
      </c>
      <c r="V403" s="121">
        <f>'C-Barq Data'!AL403</f>
        <v>1.3333333333333333</v>
      </c>
      <c r="W403" s="121">
        <f>'C-Barq Data'!AP403</f>
        <v>3</v>
      </c>
      <c r="X403" s="121">
        <f>'C-Barq Data'!AU403</f>
        <v>1.3333333333333333</v>
      </c>
      <c r="Y403" s="121">
        <f>'C-Barq Data'!AY403</f>
        <v>1</v>
      </c>
      <c r="Z403" s="121">
        <f>'C-Barq Data'!BK403</f>
        <v>3</v>
      </c>
      <c r="AA403" s="72">
        <f>'BDI Data'!X403</f>
        <v>6</v>
      </c>
      <c r="AB403" s="72">
        <f>'GAD-7 Data'!J403</f>
        <v>3</v>
      </c>
      <c r="AC403" s="72">
        <f>'RSE Data'!M403</f>
        <v>23</v>
      </c>
    </row>
    <row r="404" spans="2:29" s="69" customFormat="1" ht="15.75" customHeight="1">
      <c r="B404" s="53">
        <v>401</v>
      </c>
      <c r="C404" s="81" t="s">
        <v>35</v>
      </c>
      <c r="D404" s="71" t="s">
        <v>648</v>
      </c>
      <c r="E404" s="71">
        <v>47</v>
      </c>
      <c r="F404" s="71" t="s">
        <v>30</v>
      </c>
      <c r="G404" s="71" t="s">
        <v>553</v>
      </c>
      <c r="H404" s="71" t="s">
        <v>649</v>
      </c>
      <c r="I404" s="71" t="s">
        <v>30</v>
      </c>
      <c r="J404" s="71">
        <v>3</v>
      </c>
      <c r="K404" s="71" t="s">
        <v>650</v>
      </c>
      <c r="L404" s="71" t="s">
        <v>38</v>
      </c>
      <c r="M404" s="120">
        <f>'C-Barq Data'!D404</f>
        <v>2</v>
      </c>
      <c r="N404" s="121">
        <f>'C-Barq Data'!P404</f>
        <v>0</v>
      </c>
      <c r="O404" s="121">
        <f>'C-Barq Data'!Q404</f>
        <v>0</v>
      </c>
      <c r="P404" s="121">
        <f>'C-Barq Data'!R404</f>
        <v>0</v>
      </c>
      <c r="Q404" s="121">
        <f>'C-Barq Data'!S404</f>
        <v>0</v>
      </c>
      <c r="R404" s="121">
        <f>'C-Barq Data'!AD404</f>
        <v>0</v>
      </c>
      <c r="S404" s="121">
        <f>'C-Barq Data'!AE404</f>
        <v>0.66666666666666663</v>
      </c>
      <c r="T404" s="121">
        <f>'C-Barq Data'!AF404</f>
        <v>1.5</v>
      </c>
      <c r="U404" s="121">
        <f>'C-Barq Data'!AG404</f>
        <v>0.5</v>
      </c>
      <c r="V404" s="121">
        <f>'C-Barq Data'!AL404</f>
        <v>1</v>
      </c>
      <c r="W404" s="121">
        <f>'C-Barq Data'!AP404</f>
        <v>1.5</v>
      </c>
      <c r="X404" s="121">
        <f>'C-Barq Data'!AU404</f>
        <v>1</v>
      </c>
      <c r="Y404" s="121">
        <f>'C-Barq Data'!AY404</f>
        <v>0</v>
      </c>
      <c r="Z404" s="121">
        <f>'C-Barq Data'!BK404</f>
        <v>2</v>
      </c>
      <c r="AA404" s="72">
        <f>'BDI Data'!X404</f>
        <v>8</v>
      </c>
      <c r="AB404" s="72">
        <f>'GAD-7 Data'!J404</f>
        <v>10</v>
      </c>
      <c r="AC404" s="72">
        <f>'RSE Data'!M404</f>
        <v>29</v>
      </c>
    </row>
    <row r="405" spans="2:29" s="69" customFormat="1" ht="15.75" customHeight="1">
      <c r="B405" s="53">
        <v>402</v>
      </c>
      <c r="C405" s="81" t="s">
        <v>35</v>
      </c>
      <c r="D405" s="72"/>
      <c r="E405" s="71">
        <v>49</v>
      </c>
      <c r="F405" s="71" t="s">
        <v>30</v>
      </c>
      <c r="G405" s="71" t="s">
        <v>31</v>
      </c>
      <c r="H405" s="71">
        <v>10</v>
      </c>
      <c r="I405" s="71" t="s">
        <v>32</v>
      </c>
      <c r="J405" s="71">
        <v>2</v>
      </c>
      <c r="K405" s="71" t="s">
        <v>651</v>
      </c>
      <c r="L405" s="71" t="s">
        <v>38</v>
      </c>
      <c r="M405" s="120">
        <f>'C-Barq Data'!D405</f>
        <v>3</v>
      </c>
      <c r="N405" s="121">
        <f>'C-Barq Data'!P405</f>
        <v>0</v>
      </c>
      <c r="O405" s="121">
        <f>'C-Barq Data'!Q405</f>
        <v>0</v>
      </c>
      <c r="P405" s="121">
        <f>'C-Barq Data'!R405</f>
        <v>0</v>
      </c>
      <c r="Q405" s="121">
        <f>'C-Barq Data'!S405</f>
        <v>0</v>
      </c>
      <c r="R405" s="121">
        <f>'C-Barq Data'!AD405</f>
        <v>0</v>
      </c>
      <c r="S405" s="121">
        <f>'C-Barq Data'!AE405</f>
        <v>0.66666666666666663</v>
      </c>
      <c r="T405" s="121">
        <f>'C-Barq Data'!AF405</f>
        <v>0.5</v>
      </c>
      <c r="U405" s="121">
        <f>'C-Barq Data'!AG405</f>
        <v>2</v>
      </c>
      <c r="V405" s="121">
        <f>'C-Barq Data'!AL405</f>
        <v>0.33333333333333331</v>
      </c>
      <c r="W405" s="121">
        <f>'C-Barq Data'!AP405</f>
        <v>4</v>
      </c>
      <c r="X405" s="121">
        <f>'C-Barq Data'!AU405</f>
        <v>2.6666666666666665</v>
      </c>
      <c r="Y405" s="121">
        <f>'C-Barq Data'!AY405</f>
        <v>0</v>
      </c>
      <c r="Z405" s="121">
        <f>'C-Barq Data'!BK405</f>
        <v>1.5</v>
      </c>
      <c r="AA405" s="72">
        <f>'BDI Data'!X405</f>
        <v>23</v>
      </c>
      <c r="AB405" s="72">
        <f>'GAD-7 Data'!J405</f>
        <v>18</v>
      </c>
      <c r="AC405" s="72">
        <f>'RSE Data'!M405</f>
        <v>29</v>
      </c>
    </row>
    <row r="406" spans="2:29" s="69" customFormat="1" ht="15.75" customHeight="1">
      <c r="B406" s="53">
        <v>403</v>
      </c>
      <c r="C406" s="81" t="s">
        <v>35</v>
      </c>
      <c r="D406" s="71" t="s">
        <v>648</v>
      </c>
      <c r="E406" s="71">
        <v>47</v>
      </c>
      <c r="F406" s="71" t="s">
        <v>30</v>
      </c>
      <c r="G406" s="71" t="s">
        <v>652</v>
      </c>
      <c r="H406" s="71" t="s">
        <v>653</v>
      </c>
      <c r="I406" s="71" t="s">
        <v>30</v>
      </c>
      <c r="J406" s="71">
        <v>3</v>
      </c>
      <c r="K406" s="71" t="s">
        <v>654</v>
      </c>
      <c r="L406" s="71" t="s">
        <v>38</v>
      </c>
      <c r="M406" s="120">
        <f>'C-Barq Data'!D406</f>
        <v>1</v>
      </c>
      <c r="N406" s="121">
        <f>'C-Barq Data'!P406</f>
        <v>0</v>
      </c>
      <c r="O406" s="121">
        <f>'C-Barq Data'!Q406</f>
        <v>0</v>
      </c>
      <c r="P406" s="121">
        <f>'C-Barq Data'!R406</f>
        <v>1</v>
      </c>
      <c r="Q406" s="121">
        <f>'C-Barq Data'!S406</f>
        <v>1</v>
      </c>
      <c r="R406" s="121">
        <f>'C-Barq Data'!AD406</f>
        <v>0</v>
      </c>
      <c r="S406" s="121">
        <f>'C-Barq Data'!AE406</f>
        <v>1</v>
      </c>
      <c r="T406" s="121">
        <f>'C-Barq Data'!AF406</f>
        <v>2</v>
      </c>
      <c r="U406" s="121">
        <f>'C-Barq Data'!AG406</f>
        <v>0</v>
      </c>
      <c r="V406" s="121">
        <f>'C-Barq Data'!AL406</f>
        <v>1</v>
      </c>
      <c r="W406" s="121">
        <f>'C-Barq Data'!AP406</f>
        <v>1.5</v>
      </c>
      <c r="X406" s="121">
        <f>'C-Barq Data'!AU406</f>
        <v>1</v>
      </c>
      <c r="Y406" s="121">
        <f>'C-Barq Data'!AY406</f>
        <v>0.5</v>
      </c>
      <c r="Z406" s="121">
        <f>'C-Barq Data'!BK406</f>
        <v>1.5</v>
      </c>
      <c r="AA406" s="72">
        <f>'BDI Data'!X406</f>
        <v>8</v>
      </c>
      <c r="AB406" s="72">
        <f>'GAD-7 Data'!J406</f>
        <v>10</v>
      </c>
      <c r="AC406" s="72">
        <f>'RSE Data'!M406</f>
        <v>29</v>
      </c>
    </row>
    <row r="407" spans="2:29" s="69" customFormat="1" ht="15.75" customHeight="1">
      <c r="B407" s="53">
        <v>404</v>
      </c>
      <c r="C407" s="81" t="s">
        <v>35</v>
      </c>
      <c r="D407" s="72"/>
      <c r="E407" s="71">
        <v>73</v>
      </c>
      <c r="F407" s="71" t="s">
        <v>30</v>
      </c>
      <c r="G407" s="71" t="s">
        <v>655</v>
      </c>
      <c r="H407" s="71">
        <v>10</v>
      </c>
      <c r="I407" s="71" t="s">
        <v>30</v>
      </c>
      <c r="J407" s="71">
        <v>4</v>
      </c>
      <c r="K407" s="71" t="s">
        <v>206</v>
      </c>
      <c r="L407" s="71" t="s">
        <v>34</v>
      </c>
      <c r="M407" s="120">
        <f>'C-Barq Data'!D407</f>
        <v>1</v>
      </c>
      <c r="N407" s="121">
        <f>'C-Barq Data'!P407</f>
        <v>0.33333333333333331</v>
      </c>
      <c r="O407" s="121">
        <f>'C-Barq Data'!Q407</f>
        <v>0</v>
      </c>
      <c r="P407" s="121">
        <f>'C-Barq Data'!R407</f>
        <v>4</v>
      </c>
      <c r="Q407" s="121">
        <f>'C-Barq Data'!S407</f>
        <v>0.5</v>
      </c>
      <c r="R407" s="121">
        <f>'C-Barq Data'!AD407</f>
        <v>1</v>
      </c>
      <c r="S407" s="121">
        <f>'C-Barq Data'!AE407</f>
        <v>1</v>
      </c>
      <c r="T407" s="121">
        <f>'C-Barq Data'!AF407</f>
        <v>0</v>
      </c>
      <c r="U407" s="121">
        <f>'C-Barq Data'!AG407</f>
        <v>1</v>
      </c>
      <c r="V407" s="121">
        <f>'C-Barq Data'!AL407</f>
        <v>1.3333333333333333</v>
      </c>
      <c r="W407" s="121">
        <f>'C-Barq Data'!AP407</f>
        <v>2.5</v>
      </c>
      <c r="X407" s="121">
        <f>'C-Barq Data'!AU407</f>
        <v>1.3333333333333333</v>
      </c>
      <c r="Y407" s="121">
        <f>'C-Barq Data'!AY407</f>
        <v>4</v>
      </c>
      <c r="Z407" s="121">
        <f>'C-Barq Data'!BK407</f>
        <v>0.5</v>
      </c>
      <c r="AA407" s="72">
        <f>'BDI Data'!X407</f>
        <v>4</v>
      </c>
      <c r="AB407" s="72">
        <f>'GAD-7 Data'!J407</f>
        <v>5</v>
      </c>
      <c r="AC407" s="72">
        <f>'RSE Data'!M407</f>
        <v>26</v>
      </c>
    </row>
    <row r="408" spans="2:29" s="69" customFormat="1" ht="15.75" customHeight="1">
      <c r="B408" s="53">
        <v>405</v>
      </c>
      <c r="C408" s="81" t="s">
        <v>35</v>
      </c>
      <c r="D408" s="72"/>
      <c r="E408" s="71">
        <v>26</v>
      </c>
      <c r="F408" s="71" t="s">
        <v>30</v>
      </c>
      <c r="G408" s="71" t="s">
        <v>61</v>
      </c>
      <c r="H408" s="71">
        <v>2</v>
      </c>
      <c r="I408" s="71" t="s">
        <v>32</v>
      </c>
      <c r="J408" s="71">
        <v>1</v>
      </c>
      <c r="K408" s="71" t="s">
        <v>656</v>
      </c>
      <c r="L408" s="71" t="s">
        <v>34</v>
      </c>
      <c r="M408" s="120">
        <f>'C-Barq Data'!D408</f>
        <v>1.5</v>
      </c>
      <c r="N408" s="121">
        <f>'C-Barq Data'!P408</f>
        <v>1.3333333333333333</v>
      </c>
      <c r="O408" s="121">
        <f>'C-Barq Data'!Q408</f>
        <v>0</v>
      </c>
      <c r="P408" s="121">
        <f>'C-Barq Data'!R408</f>
        <v>3</v>
      </c>
      <c r="Q408" s="121">
        <f>'C-Barq Data'!S408</f>
        <v>0</v>
      </c>
      <c r="R408" s="121">
        <f>'C-Barq Data'!AD408</f>
        <v>1</v>
      </c>
      <c r="S408" s="121">
        <f>'C-Barq Data'!AE408</f>
        <v>2</v>
      </c>
      <c r="T408" s="121">
        <f>'C-Barq Data'!AF408</f>
        <v>2.5</v>
      </c>
      <c r="U408" s="121">
        <f>'C-Barq Data'!AG408</f>
        <v>2</v>
      </c>
      <c r="V408" s="121">
        <f>'C-Barq Data'!AL408</f>
        <v>0.33333333333333331</v>
      </c>
      <c r="W408" s="121">
        <f>'C-Barq Data'!AP408</f>
        <v>2</v>
      </c>
      <c r="X408" s="121">
        <f>'C-Barq Data'!AU408</f>
        <v>1.3333333333333333</v>
      </c>
      <c r="Y408" s="121">
        <f>'C-Barq Data'!AY408</f>
        <v>1.5</v>
      </c>
      <c r="Z408" s="121">
        <f>'C-Barq Data'!BK408</f>
        <v>2</v>
      </c>
      <c r="AA408" s="72">
        <f>'BDI Data'!X408</f>
        <v>17</v>
      </c>
      <c r="AB408" s="72">
        <f>'GAD-7 Data'!J408</f>
        <v>13</v>
      </c>
      <c r="AC408" s="72">
        <f>'RSE Data'!M408</f>
        <v>20</v>
      </c>
    </row>
    <row r="409" spans="2:29" s="69" customFormat="1" ht="15.75" customHeight="1">
      <c r="B409" s="53">
        <v>406</v>
      </c>
      <c r="C409" s="81" t="s">
        <v>35</v>
      </c>
      <c r="D409" s="71" t="s">
        <v>648</v>
      </c>
      <c r="E409" s="71">
        <v>47</v>
      </c>
      <c r="F409" s="71" t="s">
        <v>30</v>
      </c>
      <c r="G409" s="71" t="s">
        <v>652</v>
      </c>
      <c r="H409" s="71" t="s">
        <v>657</v>
      </c>
      <c r="I409" s="71" t="s">
        <v>30</v>
      </c>
      <c r="J409" s="71">
        <v>3</v>
      </c>
      <c r="K409" s="71" t="s">
        <v>654</v>
      </c>
      <c r="L409" s="71" t="s">
        <v>38</v>
      </c>
      <c r="M409" s="120">
        <f>'C-Barq Data'!D409</f>
        <v>1.5</v>
      </c>
      <c r="N409" s="121">
        <f>'C-Barq Data'!P409</f>
        <v>0</v>
      </c>
      <c r="O409" s="121">
        <f>'C-Barq Data'!Q409</f>
        <v>0</v>
      </c>
      <c r="P409" s="121">
        <f>'C-Barq Data'!R409</f>
        <v>1.5</v>
      </c>
      <c r="Q409" s="121">
        <f>'C-Barq Data'!S409</f>
        <v>0</v>
      </c>
      <c r="R409" s="121">
        <f>'C-Barq Data'!AD409</f>
        <v>0</v>
      </c>
      <c r="S409" s="121">
        <f>'C-Barq Data'!AE409</f>
        <v>1.6666666666666667</v>
      </c>
      <c r="T409" s="121">
        <f>'C-Barq Data'!AF409</f>
        <v>0.5</v>
      </c>
      <c r="U409" s="121">
        <f>'C-Barq Data'!AG409</f>
        <v>1</v>
      </c>
      <c r="V409" s="121">
        <f>'C-Barq Data'!AL409</f>
        <v>0.66666666666666663</v>
      </c>
      <c r="W409" s="121">
        <f>'C-Barq Data'!AP409</f>
        <v>1</v>
      </c>
      <c r="X409" s="121">
        <f>'C-Barq Data'!AU409</f>
        <v>1.6666666666666667</v>
      </c>
      <c r="Y409" s="121">
        <f>'C-Barq Data'!AY409</f>
        <v>1.5</v>
      </c>
      <c r="Z409" s="121">
        <f>'C-Barq Data'!BK409</f>
        <v>1.5</v>
      </c>
      <c r="AA409" s="72">
        <f>'BDI Data'!X409</f>
        <v>9</v>
      </c>
      <c r="AB409" s="72">
        <f>'GAD-7 Data'!J409</f>
        <v>10</v>
      </c>
      <c r="AC409" s="72">
        <f>'RSE Data'!M409</f>
        <v>29</v>
      </c>
    </row>
    <row r="410" spans="2:29" s="69" customFormat="1" ht="15.75" customHeight="1">
      <c r="B410" s="53">
        <v>407</v>
      </c>
      <c r="C410" s="81" t="s">
        <v>35</v>
      </c>
      <c r="D410" s="71" t="s">
        <v>658</v>
      </c>
      <c r="E410" s="71">
        <v>71</v>
      </c>
      <c r="F410" s="71" t="s">
        <v>30</v>
      </c>
      <c r="G410" s="71" t="s">
        <v>76</v>
      </c>
      <c r="H410" s="71">
        <v>10</v>
      </c>
      <c r="I410" s="71" t="s">
        <v>30</v>
      </c>
      <c r="J410" s="71">
        <v>1</v>
      </c>
      <c r="K410" s="71" t="s">
        <v>59</v>
      </c>
      <c r="L410" s="71" t="s">
        <v>34</v>
      </c>
      <c r="M410" s="120">
        <f>'C-Barq Data'!D410</f>
        <v>1.5</v>
      </c>
      <c r="N410" s="121">
        <f>'C-Barq Data'!P410</f>
        <v>0.66666666666666663</v>
      </c>
      <c r="O410" s="121">
        <f>'C-Barq Data'!Q410</f>
        <v>0</v>
      </c>
      <c r="P410" s="121">
        <f>'C-Barq Data'!R410</f>
        <v>1</v>
      </c>
      <c r="Q410" s="121">
        <f>'C-Barq Data'!S410</f>
        <v>0</v>
      </c>
      <c r="R410" s="121">
        <f>'C-Barq Data'!AD410</f>
        <v>1</v>
      </c>
      <c r="S410" s="121">
        <f>'C-Barq Data'!AE410</f>
        <v>1</v>
      </c>
      <c r="T410" s="121">
        <f>'C-Barq Data'!AF410</f>
        <v>0.5</v>
      </c>
      <c r="U410" s="121">
        <f>'C-Barq Data'!AG410</f>
        <v>0</v>
      </c>
      <c r="V410" s="121">
        <f>'C-Barq Data'!AL410</f>
        <v>0.33333333333333331</v>
      </c>
      <c r="W410" s="121">
        <f>'C-Barq Data'!AP410</f>
        <v>2.5</v>
      </c>
      <c r="X410" s="121">
        <f>'C-Barq Data'!AU410</f>
        <v>2</v>
      </c>
      <c r="Y410" s="121">
        <f>'C-Barq Data'!AY410</f>
        <v>0.5</v>
      </c>
      <c r="Z410" s="121">
        <f>'C-Barq Data'!BK410</f>
        <v>2</v>
      </c>
      <c r="AA410" s="72">
        <f>'BDI Data'!X410</f>
        <v>7</v>
      </c>
      <c r="AB410" s="72">
        <f>'GAD-7 Data'!J410</f>
        <v>0</v>
      </c>
      <c r="AC410" s="72">
        <f>'RSE Data'!M410</f>
        <v>25</v>
      </c>
    </row>
    <row r="411" spans="2:29" s="69" customFormat="1" ht="15.75" customHeight="1">
      <c r="B411" s="53">
        <v>408</v>
      </c>
      <c r="C411" s="81" t="s">
        <v>35</v>
      </c>
      <c r="D411" s="71" t="s">
        <v>659</v>
      </c>
      <c r="E411" s="71">
        <v>55</v>
      </c>
      <c r="F411" s="71" t="s">
        <v>30</v>
      </c>
      <c r="G411" s="71" t="s">
        <v>54</v>
      </c>
      <c r="H411" s="71">
        <v>12</v>
      </c>
      <c r="I411" s="71" t="s">
        <v>30</v>
      </c>
      <c r="J411" s="71">
        <v>1</v>
      </c>
      <c r="K411" s="71" t="s">
        <v>233</v>
      </c>
      <c r="L411" s="71" t="s">
        <v>34</v>
      </c>
      <c r="M411" s="120">
        <f>'C-Barq Data'!D411</f>
        <v>1</v>
      </c>
      <c r="N411" s="121">
        <f>'C-Barq Data'!P411</f>
        <v>0.33333333333333331</v>
      </c>
      <c r="O411" s="121">
        <f>'C-Barq Data'!Q411</f>
        <v>0.33333333333333331</v>
      </c>
      <c r="P411" s="121">
        <f>'C-Barq Data'!R411</f>
        <v>2.5</v>
      </c>
      <c r="Q411" s="121">
        <f>'C-Barq Data'!S411</f>
        <v>0</v>
      </c>
      <c r="R411" s="121">
        <f>'C-Barq Data'!AD411</f>
        <v>1.5</v>
      </c>
      <c r="S411" s="121">
        <f>'C-Barq Data'!AE411</f>
        <v>1</v>
      </c>
      <c r="T411" s="121">
        <f>'C-Barq Data'!AF411</f>
        <v>2.5</v>
      </c>
      <c r="U411" s="121">
        <f>'C-Barq Data'!AG411</f>
        <v>2</v>
      </c>
      <c r="V411" s="121">
        <f>'C-Barq Data'!AL411</f>
        <v>0</v>
      </c>
      <c r="W411" s="121">
        <f>'C-Barq Data'!AP411</f>
        <v>4</v>
      </c>
      <c r="X411" s="121">
        <f>'C-Barq Data'!AU411</f>
        <v>1.3333333333333333</v>
      </c>
      <c r="Y411" s="121">
        <f>'C-Barq Data'!AY411</f>
        <v>0.5</v>
      </c>
      <c r="Z411" s="121">
        <f>'C-Barq Data'!BK411</f>
        <v>2</v>
      </c>
      <c r="AA411" s="72">
        <f>'BDI Data'!X411</f>
        <v>4</v>
      </c>
      <c r="AB411" s="72">
        <f>'GAD-7 Data'!J411</f>
        <v>3</v>
      </c>
      <c r="AC411" s="72">
        <f>'RSE Data'!M411</f>
        <v>27</v>
      </c>
    </row>
    <row r="412" spans="2:29" s="69" customFormat="1" ht="15.75" customHeight="1">
      <c r="B412" s="53">
        <v>409</v>
      </c>
      <c r="C412" s="81" t="s">
        <v>35</v>
      </c>
      <c r="D412" s="72"/>
      <c r="E412" s="71">
        <v>59</v>
      </c>
      <c r="F412" s="71" t="s">
        <v>30</v>
      </c>
      <c r="G412" s="71" t="s">
        <v>76</v>
      </c>
      <c r="H412" s="71">
        <v>2.5</v>
      </c>
      <c r="I412" s="71" t="s">
        <v>32</v>
      </c>
      <c r="J412" s="71">
        <v>1</v>
      </c>
      <c r="K412" s="71" t="s">
        <v>194</v>
      </c>
      <c r="L412" s="71" t="s">
        <v>34</v>
      </c>
      <c r="M412" s="120">
        <f>'C-Barq Data'!D412</f>
        <v>2.5</v>
      </c>
      <c r="N412" s="121">
        <f>'C-Barq Data'!P412</f>
        <v>2.6666666666666665</v>
      </c>
      <c r="O412" s="121">
        <f>'C-Barq Data'!Q412</f>
        <v>1</v>
      </c>
      <c r="P412" s="121">
        <f>'C-Barq Data'!R412</f>
        <v>4</v>
      </c>
      <c r="Q412" s="121">
        <f>'C-Barq Data'!S412</f>
        <v>0</v>
      </c>
      <c r="R412" s="121">
        <f>'C-Barq Data'!AD412</f>
        <v>1</v>
      </c>
      <c r="S412" s="121">
        <f>'C-Barq Data'!AE412</f>
        <v>1</v>
      </c>
      <c r="T412" s="121">
        <f>'C-Barq Data'!AF412</f>
        <v>1</v>
      </c>
      <c r="U412" s="121">
        <f>'C-Barq Data'!AG412</f>
        <v>0</v>
      </c>
      <c r="V412" s="121">
        <f>'C-Barq Data'!AL412</f>
        <v>3.3333333333333335</v>
      </c>
      <c r="W412" s="121">
        <f>'C-Barq Data'!AP412</f>
        <v>2.5</v>
      </c>
      <c r="X412" s="121">
        <f>'C-Barq Data'!AU412</f>
        <v>3</v>
      </c>
      <c r="Y412" s="121">
        <f>'C-Barq Data'!AY412</f>
        <v>0</v>
      </c>
      <c r="Z412" s="121">
        <f>'C-Barq Data'!BK412</f>
        <v>1.5</v>
      </c>
      <c r="AA412" s="72">
        <f>'BDI Data'!X412</f>
        <v>7</v>
      </c>
      <c r="AB412" s="72">
        <f>'GAD-7 Data'!J412</f>
        <v>0</v>
      </c>
      <c r="AC412" s="72">
        <f>'RSE Data'!M412</f>
        <v>25</v>
      </c>
    </row>
    <row r="413" spans="2:29" s="69" customFormat="1" ht="15.75" customHeight="1">
      <c r="B413" s="53">
        <v>410</v>
      </c>
      <c r="C413" s="81" t="s">
        <v>35</v>
      </c>
      <c r="D413" s="72"/>
      <c r="E413" s="71">
        <v>34</v>
      </c>
      <c r="F413" s="71" t="s">
        <v>30</v>
      </c>
      <c r="G413" s="71" t="s">
        <v>31</v>
      </c>
      <c r="H413" s="71">
        <v>7</v>
      </c>
      <c r="I413" s="71" t="s">
        <v>30</v>
      </c>
      <c r="J413" s="71">
        <v>2</v>
      </c>
      <c r="K413" s="71" t="s">
        <v>400</v>
      </c>
      <c r="L413" s="71" t="s">
        <v>34</v>
      </c>
      <c r="M413" s="120">
        <f>'C-Barq Data'!D413</f>
        <v>3</v>
      </c>
      <c r="N413" s="121">
        <f>'C-Barq Data'!P413</f>
        <v>0.66666666666666663</v>
      </c>
      <c r="O413" s="121">
        <f>'C-Barq Data'!Q413</f>
        <v>0</v>
      </c>
      <c r="P413" s="121">
        <f>'C-Barq Data'!R413</f>
        <v>1.5</v>
      </c>
      <c r="Q413" s="121">
        <f>'C-Barq Data'!S413</f>
        <v>1.5</v>
      </c>
      <c r="R413" s="121">
        <f>'C-Barq Data'!AD413</f>
        <v>0.5</v>
      </c>
      <c r="S413" s="121">
        <f>'C-Barq Data'!AE413</f>
        <v>1</v>
      </c>
      <c r="T413" s="121">
        <f>'C-Barq Data'!AF413</f>
        <v>1</v>
      </c>
      <c r="U413" s="121">
        <f>'C-Barq Data'!AG413</f>
        <v>3.5</v>
      </c>
      <c r="V413" s="121">
        <f>'C-Barq Data'!AL413</f>
        <v>0.66666666666666663</v>
      </c>
      <c r="W413" s="121">
        <f>'C-Barq Data'!AP413</f>
        <v>3</v>
      </c>
      <c r="X413" s="121">
        <f>'C-Barq Data'!AU413</f>
        <v>2</v>
      </c>
      <c r="Y413" s="121">
        <f>'C-Barq Data'!AY413</f>
        <v>3.5</v>
      </c>
      <c r="Z413" s="121">
        <f>'C-Barq Data'!BK413</f>
        <v>1</v>
      </c>
      <c r="AA413" s="72">
        <f>'BDI Data'!X413</f>
        <v>37</v>
      </c>
      <c r="AB413" s="72">
        <f>'GAD-7 Data'!J413</f>
        <v>20</v>
      </c>
      <c r="AC413" s="72">
        <f>'RSE Data'!M413</f>
        <v>24</v>
      </c>
    </row>
    <row r="414" spans="2:29" s="69" customFormat="1" ht="15.75" customHeight="1">
      <c r="B414" s="53">
        <v>411</v>
      </c>
      <c r="C414" s="81" t="s">
        <v>35</v>
      </c>
      <c r="D414" s="72"/>
      <c r="E414" s="71">
        <v>38</v>
      </c>
      <c r="F414" s="71" t="s">
        <v>30</v>
      </c>
      <c r="G414" s="71" t="s">
        <v>36</v>
      </c>
      <c r="H414" s="71">
        <v>4</v>
      </c>
      <c r="I414" s="71" t="s">
        <v>32</v>
      </c>
      <c r="J414" s="71">
        <v>2</v>
      </c>
      <c r="K414" s="71" t="s">
        <v>660</v>
      </c>
      <c r="L414" s="71" t="s">
        <v>34</v>
      </c>
      <c r="M414" s="120">
        <f>'C-Barq Data'!D414</f>
        <v>2.5</v>
      </c>
      <c r="N414" s="121">
        <f>'C-Barq Data'!P414</f>
        <v>2.3333333333333335</v>
      </c>
      <c r="O414" s="121">
        <f>'C-Barq Data'!Q414</f>
        <v>0</v>
      </c>
      <c r="P414" s="121">
        <f>'C-Barq Data'!R414</f>
        <v>3.5</v>
      </c>
      <c r="Q414" s="121">
        <f>'C-Barq Data'!S414</f>
        <v>1</v>
      </c>
      <c r="R414" s="121">
        <f>'C-Barq Data'!AD414</f>
        <v>3</v>
      </c>
      <c r="S414" s="121">
        <f>'C-Barq Data'!AE414</f>
        <v>2</v>
      </c>
      <c r="T414" s="121">
        <f>'C-Barq Data'!AF414</f>
        <v>3.5</v>
      </c>
      <c r="U414" s="121">
        <f>'C-Barq Data'!AG414</f>
        <v>0.5</v>
      </c>
      <c r="V414" s="121">
        <f>'C-Barq Data'!AL414</f>
        <v>1.6666666666666667</v>
      </c>
      <c r="W414" s="121">
        <f>'C-Barq Data'!AP414</f>
        <v>2.5</v>
      </c>
      <c r="X414" s="121">
        <f>'C-Barq Data'!AU414</f>
        <v>0.66666666666666663</v>
      </c>
      <c r="Y414" s="121">
        <f>'C-Barq Data'!AY414</f>
        <v>3</v>
      </c>
      <c r="Z414" s="121">
        <f>'C-Barq Data'!BK414</f>
        <v>3</v>
      </c>
      <c r="AA414" s="72">
        <f>'BDI Data'!X414</f>
        <v>11</v>
      </c>
      <c r="AB414" s="72">
        <f>'GAD-7 Data'!J414</f>
        <v>8</v>
      </c>
      <c r="AC414" s="72">
        <f>'RSE Data'!M414</f>
        <v>17</v>
      </c>
    </row>
    <row r="415" spans="2:29" s="69" customFormat="1" ht="15.75" customHeight="1">
      <c r="B415" s="53">
        <v>412</v>
      </c>
      <c r="C415" s="81" t="s">
        <v>35</v>
      </c>
      <c r="D415" s="72"/>
      <c r="E415" s="71">
        <v>60</v>
      </c>
      <c r="F415" s="71" t="s">
        <v>30</v>
      </c>
      <c r="G415" s="71" t="s">
        <v>48</v>
      </c>
      <c r="H415" s="71">
        <v>10</v>
      </c>
      <c r="I415" s="71" t="s">
        <v>30</v>
      </c>
      <c r="J415" s="71">
        <v>2</v>
      </c>
      <c r="K415" s="71" t="s">
        <v>661</v>
      </c>
      <c r="L415" s="71" t="s">
        <v>34</v>
      </c>
      <c r="M415" s="120">
        <f>'C-Barq Data'!D415</f>
        <v>3</v>
      </c>
      <c r="N415" s="121">
        <f>'C-Barq Data'!P415</f>
        <v>1.6666666666666667</v>
      </c>
      <c r="O415" s="121">
        <f>'C-Barq Data'!Q415</f>
        <v>0</v>
      </c>
      <c r="P415" s="121">
        <f>'C-Barq Data'!R415</f>
        <v>4</v>
      </c>
      <c r="Q415" s="121">
        <f>'C-Barq Data'!S415</f>
        <v>0</v>
      </c>
      <c r="R415" s="121">
        <f>'C-Barq Data'!AD415</f>
        <v>0.5</v>
      </c>
      <c r="S415" s="121">
        <f>'C-Barq Data'!AE415</f>
        <v>0.66666666666666663</v>
      </c>
      <c r="T415" s="121">
        <f>'C-Barq Data'!AF415</f>
        <v>4</v>
      </c>
      <c r="U415" s="121">
        <f>'C-Barq Data'!AG415</f>
        <v>2</v>
      </c>
      <c r="V415" s="121">
        <f>'C-Barq Data'!AL415</f>
        <v>0.33333333333333331</v>
      </c>
      <c r="W415" s="121">
        <f>'C-Barq Data'!AP415</f>
        <v>3</v>
      </c>
      <c r="X415" s="121">
        <f>'C-Barq Data'!AU415</f>
        <v>2.3333333333333335</v>
      </c>
      <c r="Y415" s="121">
        <f>'C-Barq Data'!AY415</f>
        <v>3</v>
      </c>
      <c r="Z415" s="121">
        <f>'C-Barq Data'!BK415</f>
        <v>2.5</v>
      </c>
      <c r="AA415" s="72">
        <f>'BDI Data'!X415</f>
        <v>5</v>
      </c>
      <c r="AB415" s="72">
        <f>'GAD-7 Data'!J415</f>
        <v>0</v>
      </c>
      <c r="AC415" s="72">
        <f>'RSE Data'!M415</f>
        <v>26</v>
      </c>
    </row>
    <row r="416" spans="2:29" s="69" customFormat="1" ht="15.75" customHeight="1">
      <c r="B416" s="53">
        <v>413</v>
      </c>
      <c r="C416" s="81" t="s">
        <v>35</v>
      </c>
      <c r="D416" s="72"/>
      <c r="E416" s="71">
        <v>60</v>
      </c>
      <c r="F416" s="71" t="s">
        <v>30</v>
      </c>
      <c r="G416" s="71" t="s">
        <v>48</v>
      </c>
      <c r="H416" s="71">
        <v>11</v>
      </c>
      <c r="I416" s="71" t="s">
        <v>30</v>
      </c>
      <c r="J416" s="71">
        <v>2</v>
      </c>
      <c r="K416" s="71" t="s">
        <v>662</v>
      </c>
      <c r="L416" s="71" t="s">
        <v>34</v>
      </c>
      <c r="M416" s="120">
        <f>'C-Barq Data'!D416</f>
        <v>4</v>
      </c>
      <c r="N416" s="121">
        <f>'C-Barq Data'!P416</f>
        <v>0.33333333333333331</v>
      </c>
      <c r="O416" s="121">
        <f>'C-Barq Data'!Q416</f>
        <v>0</v>
      </c>
      <c r="P416" s="121">
        <f>'C-Barq Data'!R416</f>
        <v>0</v>
      </c>
      <c r="Q416" s="121">
        <f>'C-Barq Data'!S416</f>
        <v>1</v>
      </c>
      <c r="R416" s="121">
        <f>'C-Barq Data'!AD416</f>
        <v>0</v>
      </c>
      <c r="S416" s="121">
        <f>'C-Barq Data'!AE416</f>
        <v>2</v>
      </c>
      <c r="T416" s="121">
        <f>'C-Barq Data'!AF416</f>
        <v>0</v>
      </c>
      <c r="U416" s="121">
        <f>'C-Barq Data'!AG416</f>
        <v>1</v>
      </c>
      <c r="V416" s="121">
        <f>'C-Barq Data'!AL416</f>
        <v>2</v>
      </c>
      <c r="W416" s="121">
        <f>'C-Barq Data'!AP416</f>
        <v>4</v>
      </c>
      <c r="X416" s="121">
        <f>'C-Barq Data'!AU416</f>
        <v>1.6666666666666667</v>
      </c>
      <c r="Y416" s="121">
        <f>'C-Barq Data'!AY416</f>
        <v>0.5</v>
      </c>
      <c r="Z416" s="121">
        <f>'C-Barq Data'!BK416</f>
        <v>3</v>
      </c>
      <c r="AA416" s="72">
        <f>'BDI Data'!X416</f>
        <v>4</v>
      </c>
      <c r="AB416" s="72">
        <f>'GAD-7 Data'!J416</f>
        <v>0</v>
      </c>
      <c r="AC416" s="72">
        <f>'RSE Data'!M416</f>
        <v>25</v>
      </c>
    </row>
    <row r="417" spans="2:29" s="69" customFormat="1" ht="15.75" customHeight="1">
      <c r="B417" s="53">
        <v>414</v>
      </c>
      <c r="C417" s="81" t="s">
        <v>35</v>
      </c>
      <c r="D417" s="71" t="s">
        <v>663</v>
      </c>
      <c r="E417" s="71">
        <v>25</v>
      </c>
      <c r="F417" s="71" t="s">
        <v>30</v>
      </c>
      <c r="G417" s="71" t="s">
        <v>31</v>
      </c>
      <c r="H417" s="71">
        <v>1</v>
      </c>
      <c r="I417" s="71" t="s">
        <v>32</v>
      </c>
      <c r="J417" s="71">
        <v>1</v>
      </c>
      <c r="K417" s="71" t="s">
        <v>33</v>
      </c>
      <c r="L417" s="71" t="s">
        <v>38</v>
      </c>
      <c r="M417" s="120">
        <f>'C-Barq Data'!D417</f>
        <v>2</v>
      </c>
      <c r="N417" s="121">
        <f>'C-Barq Data'!P417</f>
        <v>1.3333333333333333</v>
      </c>
      <c r="O417" s="121">
        <f>'C-Barq Data'!Q417</f>
        <v>0</v>
      </c>
      <c r="P417" s="121">
        <f>'C-Barq Data'!R417</f>
        <v>0</v>
      </c>
      <c r="Q417" s="121">
        <f>'C-Barq Data'!S417</f>
        <v>0</v>
      </c>
      <c r="R417" s="121">
        <f>'C-Barq Data'!AD417</f>
        <v>1.5</v>
      </c>
      <c r="S417" s="121">
        <f>'C-Barq Data'!AE417</f>
        <v>0.33333333333333331</v>
      </c>
      <c r="T417" s="121">
        <f>'C-Barq Data'!AF417</f>
        <v>0</v>
      </c>
      <c r="U417" s="121">
        <f>'C-Barq Data'!AG417</f>
        <v>0</v>
      </c>
      <c r="V417" s="121">
        <f>'C-Barq Data'!AL417</f>
        <v>1</v>
      </c>
      <c r="W417" s="121">
        <f>'C-Barq Data'!AP417</f>
        <v>2.5</v>
      </c>
      <c r="X417" s="121">
        <f>'C-Barq Data'!AU417</f>
        <v>0.33333333333333331</v>
      </c>
      <c r="Y417" s="121">
        <f>'C-Barq Data'!AY417</f>
        <v>2</v>
      </c>
      <c r="Z417" s="121">
        <f>'C-Barq Data'!BK417</f>
        <v>2</v>
      </c>
      <c r="AA417" s="72">
        <f>'BDI Data'!X417</f>
        <v>2</v>
      </c>
      <c r="AB417" s="72">
        <f>'GAD-7 Data'!J417</f>
        <v>4</v>
      </c>
      <c r="AC417" s="72">
        <f>'RSE Data'!M417</f>
        <v>25</v>
      </c>
    </row>
    <row r="418" spans="2:29" s="69" customFormat="1" ht="15.75" customHeight="1">
      <c r="B418" s="53">
        <v>415</v>
      </c>
      <c r="C418" s="81" t="s">
        <v>35</v>
      </c>
      <c r="D418" s="72"/>
      <c r="E418" s="71">
        <v>29</v>
      </c>
      <c r="F418" s="71" t="s">
        <v>30</v>
      </c>
      <c r="G418" s="71" t="s">
        <v>183</v>
      </c>
      <c r="H418" s="71">
        <v>9</v>
      </c>
      <c r="I418" s="71" t="s">
        <v>30</v>
      </c>
      <c r="J418" s="71">
        <v>1</v>
      </c>
      <c r="K418" s="71" t="s">
        <v>664</v>
      </c>
      <c r="L418" s="71" t="s">
        <v>38</v>
      </c>
      <c r="M418" s="120">
        <f>'C-Barq Data'!D418</f>
        <v>3</v>
      </c>
      <c r="N418" s="121">
        <f>'C-Barq Data'!P418</f>
        <v>2.3333333333333335</v>
      </c>
      <c r="O418" s="121">
        <f>'C-Barq Data'!Q418</f>
        <v>0</v>
      </c>
      <c r="P418" s="121">
        <f>'C-Barq Data'!R418</f>
        <v>1.5</v>
      </c>
      <c r="Q418" s="121">
        <f>'C-Barq Data'!S418</f>
        <v>0</v>
      </c>
      <c r="R418" s="121">
        <f>'C-Barq Data'!AD418</f>
        <v>2.5</v>
      </c>
      <c r="S418" s="121">
        <f>'C-Barq Data'!AE418</f>
        <v>2</v>
      </c>
      <c r="T418" s="121">
        <f>'C-Barq Data'!AF418</f>
        <v>2</v>
      </c>
      <c r="U418" s="121">
        <f>'C-Barq Data'!AG418</f>
        <v>4</v>
      </c>
      <c r="V418" s="121">
        <f>'C-Barq Data'!AL418</f>
        <v>0</v>
      </c>
      <c r="W418" s="121">
        <f>'C-Barq Data'!AP418</f>
        <v>2</v>
      </c>
      <c r="X418" s="121">
        <f>'C-Barq Data'!AU418</f>
        <v>1</v>
      </c>
      <c r="Y418" s="121">
        <f>'C-Barq Data'!AY418</f>
        <v>3</v>
      </c>
      <c r="Z418" s="121">
        <f>'C-Barq Data'!BK418</f>
        <v>2.5</v>
      </c>
      <c r="AA418" s="72">
        <f>'BDI Data'!X418</f>
        <v>4</v>
      </c>
      <c r="AB418" s="72">
        <f>'GAD-7 Data'!J418</f>
        <v>0</v>
      </c>
      <c r="AC418" s="72">
        <f>'RSE Data'!M418</f>
        <v>28</v>
      </c>
    </row>
    <row r="419" spans="2:29" s="69" customFormat="1" ht="15.75" customHeight="1">
      <c r="B419" s="53">
        <v>416</v>
      </c>
      <c r="C419" s="81" t="s">
        <v>35</v>
      </c>
      <c r="D419" s="72"/>
      <c r="E419" s="71">
        <v>63</v>
      </c>
      <c r="F419" s="71" t="s">
        <v>30</v>
      </c>
      <c r="G419" s="71" t="s">
        <v>31</v>
      </c>
      <c r="H419" s="71">
        <v>2</v>
      </c>
      <c r="I419" s="71" t="s">
        <v>30</v>
      </c>
      <c r="J419" s="71">
        <v>1</v>
      </c>
      <c r="K419" s="71" t="s">
        <v>332</v>
      </c>
      <c r="L419" s="71" t="s">
        <v>38</v>
      </c>
      <c r="M419" s="120">
        <f>'C-Barq Data'!D419</f>
        <v>2</v>
      </c>
      <c r="N419" s="121">
        <f>'C-Barq Data'!P419</f>
        <v>1.3333333333333333</v>
      </c>
      <c r="O419" s="121">
        <f>'C-Barq Data'!Q419</f>
        <v>0.33333333333333331</v>
      </c>
      <c r="P419" s="121">
        <f>'C-Barq Data'!R419</f>
        <v>2</v>
      </c>
      <c r="Q419" s="121">
        <f>'C-Barq Data'!S419</f>
        <v>0</v>
      </c>
      <c r="R419" s="121">
        <f>'C-Barq Data'!AD419</f>
        <v>1</v>
      </c>
      <c r="S419" s="121">
        <f>'C-Barq Data'!AE419</f>
        <v>2.6666666666666665</v>
      </c>
      <c r="T419" s="121">
        <f>'C-Barq Data'!AF419</f>
        <v>1</v>
      </c>
      <c r="U419" s="121">
        <f>'C-Barq Data'!AG419</f>
        <v>2</v>
      </c>
      <c r="V419" s="121">
        <f>'C-Barq Data'!AL419</f>
        <v>0</v>
      </c>
      <c r="W419" s="121">
        <f>'C-Barq Data'!AP419</f>
        <v>2.5</v>
      </c>
      <c r="X419" s="121">
        <f>'C-Barq Data'!AU419</f>
        <v>2.3333333333333335</v>
      </c>
      <c r="Y419" s="121">
        <f>'C-Barq Data'!AY419</f>
        <v>4</v>
      </c>
      <c r="Z419" s="121">
        <f>'C-Barq Data'!BK419</f>
        <v>3</v>
      </c>
      <c r="AA419" s="72">
        <f>'BDI Data'!X419</f>
        <v>9</v>
      </c>
      <c r="AB419" s="72">
        <f>'GAD-7 Data'!J419</f>
        <v>2</v>
      </c>
      <c r="AC419" s="72">
        <f>'RSE Data'!M419</f>
        <v>26</v>
      </c>
    </row>
    <row r="420" spans="2:29" s="69" customFormat="1" ht="15.75" customHeight="1">
      <c r="B420" s="53">
        <v>417</v>
      </c>
      <c r="C420" s="81" t="s">
        <v>35</v>
      </c>
      <c r="D420" s="72"/>
      <c r="E420" s="71">
        <v>26</v>
      </c>
      <c r="F420" s="71" t="s">
        <v>30</v>
      </c>
      <c r="G420" s="71" t="s">
        <v>54</v>
      </c>
      <c r="H420" s="71" t="s">
        <v>313</v>
      </c>
      <c r="I420" s="71" t="s">
        <v>30</v>
      </c>
      <c r="J420" s="71">
        <v>1</v>
      </c>
      <c r="K420" s="71" t="s">
        <v>168</v>
      </c>
      <c r="L420" s="71" t="s">
        <v>38</v>
      </c>
      <c r="M420" s="120">
        <f>'C-Barq Data'!D420</f>
        <v>3.5</v>
      </c>
      <c r="N420" s="121">
        <f>'C-Barq Data'!P420</f>
        <v>0.33333333333333331</v>
      </c>
      <c r="O420" s="121">
        <f>'C-Barq Data'!Q420</f>
        <v>0</v>
      </c>
      <c r="P420" s="121">
        <f>'C-Barq Data'!R420</f>
        <v>0</v>
      </c>
      <c r="Q420" s="121">
        <f>'C-Barq Data'!S420</f>
        <v>0</v>
      </c>
      <c r="R420" s="121">
        <f>'C-Barq Data'!AD420</f>
        <v>0</v>
      </c>
      <c r="S420" s="121">
        <f>'C-Barq Data'!AE420</f>
        <v>0.33333333333333331</v>
      </c>
      <c r="T420" s="121">
        <f>'C-Barq Data'!AF420</f>
        <v>0</v>
      </c>
      <c r="U420" s="121">
        <f>'C-Barq Data'!AG420</f>
        <v>1</v>
      </c>
      <c r="V420" s="121">
        <f>'C-Barq Data'!AL420</f>
        <v>1.3333333333333333</v>
      </c>
      <c r="W420" s="121">
        <f>'C-Barq Data'!AP420</f>
        <v>3.5</v>
      </c>
      <c r="X420" s="121">
        <f>'C-Barq Data'!AU420</f>
        <v>2.6666666666666665</v>
      </c>
      <c r="Y420" s="121">
        <f>'C-Barq Data'!AY420</f>
        <v>4</v>
      </c>
      <c r="Z420" s="121">
        <f>'C-Barq Data'!BK420</f>
        <v>3</v>
      </c>
      <c r="AA420" s="72">
        <f>'BDI Data'!X420</f>
        <v>13</v>
      </c>
      <c r="AB420" s="72">
        <f>'GAD-7 Data'!J420</f>
        <v>9</v>
      </c>
      <c r="AC420" s="72">
        <f>'RSE Data'!M420</f>
        <v>21</v>
      </c>
    </row>
    <row r="421" spans="2:29" s="69" customFormat="1" ht="15.75" customHeight="1">
      <c r="B421" s="53">
        <v>418</v>
      </c>
      <c r="C421" s="81" t="s">
        <v>35</v>
      </c>
      <c r="D421" s="72"/>
      <c r="E421" s="71">
        <v>50</v>
      </c>
      <c r="F421" s="71" t="s">
        <v>117</v>
      </c>
      <c r="G421" s="71" t="s">
        <v>31</v>
      </c>
      <c r="H421" s="71">
        <v>10</v>
      </c>
      <c r="I421" s="71" t="s">
        <v>32</v>
      </c>
      <c r="J421" s="71">
        <v>1</v>
      </c>
      <c r="K421" s="71" t="s">
        <v>665</v>
      </c>
      <c r="L421" s="71" t="s">
        <v>34</v>
      </c>
      <c r="M421" s="120">
        <f>'C-Barq Data'!D421</f>
        <v>2</v>
      </c>
      <c r="N421" s="121">
        <f>'C-Barq Data'!P421</f>
        <v>0.66666666666666663</v>
      </c>
      <c r="O421" s="121">
        <f>'C-Barq Data'!Q421</f>
        <v>0</v>
      </c>
      <c r="P421" s="121">
        <f>'C-Barq Data'!R421</f>
        <v>4</v>
      </c>
      <c r="Q421" s="121">
        <f>'C-Barq Data'!S421</f>
        <v>0</v>
      </c>
      <c r="R421" s="121">
        <f>'C-Barq Data'!AD421</f>
        <v>0</v>
      </c>
      <c r="S421" s="121">
        <f>'C-Barq Data'!AE421</f>
        <v>0.33333333333333331</v>
      </c>
      <c r="T421" s="121">
        <f>'C-Barq Data'!AF421</f>
        <v>1</v>
      </c>
      <c r="U421" s="121">
        <f>'C-Barq Data'!AG421</f>
        <v>0</v>
      </c>
      <c r="V421" s="121">
        <f>'C-Barq Data'!AL421</f>
        <v>1.6666666666666667</v>
      </c>
      <c r="W421" s="121">
        <f>'C-Barq Data'!AP421</f>
        <v>2</v>
      </c>
      <c r="X421" s="121">
        <f>'C-Barq Data'!AU421</f>
        <v>1.3333333333333333</v>
      </c>
      <c r="Y421" s="121">
        <f>'C-Barq Data'!AY421</f>
        <v>4</v>
      </c>
      <c r="Z421" s="121">
        <f>'C-Barq Data'!BK421</f>
        <v>3</v>
      </c>
      <c r="AA421" s="72">
        <f>'BDI Data'!X421</f>
        <v>7</v>
      </c>
      <c r="AB421" s="72">
        <f>'GAD-7 Data'!J421</f>
        <v>1</v>
      </c>
      <c r="AC421" s="72">
        <f>'RSE Data'!M421</f>
        <v>27</v>
      </c>
    </row>
    <row r="422" spans="2:29" s="69" customFormat="1" ht="15.75" customHeight="1">
      <c r="B422" s="53">
        <v>419</v>
      </c>
      <c r="C422" s="81" t="s">
        <v>35</v>
      </c>
      <c r="D422" s="72"/>
      <c r="E422" s="71" t="s">
        <v>666</v>
      </c>
      <c r="F422" s="71" t="s">
        <v>32</v>
      </c>
      <c r="G422" s="71" t="s">
        <v>48</v>
      </c>
      <c r="H422" s="71">
        <v>6</v>
      </c>
      <c r="I422" s="71" t="s">
        <v>30</v>
      </c>
      <c r="J422" s="71">
        <v>1</v>
      </c>
      <c r="K422" s="71" t="s">
        <v>33</v>
      </c>
      <c r="L422" s="71" t="s">
        <v>38</v>
      </c>
      <c r="M422" s="120">
        <f>'C-Barq Data'!D422</f>
        <v>1.5</v>
      </c>
      <c r="N422" s="121">
        <f>'C-Barq Data'!P422</f>
        <v>0</v>
      </c>
      <c r="O422" s="121">
        <f>'C-Barq Data'!Q422</f>
        <v>0</v>
      </c>
      <c r="P422" s="121">
        <f>'C-Barq Data'!R422</f>
        <v>0.5</v>
      </c>
      <c r="Q422" s="121">
        <f>'C-Barq Data'!S422</f>
        <v>0</v>
      </c>
      <c r="R422" s="121">
        <f>'C-Barq Data'!AD422</f>
        <v>0</v>
      </c>
      <c r="S422" s="121">
        <f>'C-Barq Data'!AE422</f>
        <v>1</v>
      </c>
      <c r="T422" s="121">
        <f>'C-Barq Data'!AF422</f>
        <v>1</v>
      </c>
      <c r="U422" s="121">
        <f>'C-Barq Data'!AG422</f>
        <v>0</v>
      </c>
      <c r="V422" s="121">
        <f>'C-Barq Data'!AL422</f>
        <v>0.66666666666666663</v>
      </c>
      <c r="W422" s="121">
        <f>'C-Barq Data'!AP422</f>
        <v>3</v>
      </c>
      <c r="X422" s="121">
        <f>'C-Barq Data'!AU422</f>
        <v>0.33333333333333331</v>
      </c>
      <c r="Y422" s="121">
        <f>'C-Barq Data'!AY422</f>
        <v>0</v>
      </c>
      <c r="Z422" s="121">
        <f>'C-Barq Data'!BK422</f>
        <v>3.5</v>
      </c>
      <c r="AA422" s="72">
        <f>'BDI Data'!X422</f>
        <v>1</v>
      </c>
      <c r="AB422" s="72">
        <f>'GAD-7 Data'!J422</f>
        <v>0</v>
      </c>
      <c r="AC422" s="72">
        <f>'RSE Data'!M422</f>
        <v>25</v>
      </c>
    </row>
    <row r="423" spans="2:29" s="69" customFormat="1" ht="15.75" customHeight="1">
      <c r="B423" s="53">
        <v>420</v>
      </c>
      <c r="C423" s="81" t="s">
        <v>35</v>
      </c>
      <c r="D423" s="71" t="s">
        <v>667</v>
      </c>
      <c r="E423" s="71">
        <v>60</v>
      </c>
      <c r="F423" s="71" t="s">
        <v>30</v>
      </c>
      <c r="G423" s="71" t="s">
        <v>31</v>
      </c>
      <c r="H423" s="71">
        <v>7</v>
      </c>
      <c r="I423" s="71" t="s">
        <v>32</v>
      </c>
      <c r="J423" s="71">
        <v>2</v>
      </c>
      <c r="K423" s="71" t="s">
        <v>497</v>
      </c>
      <c r="L423" s="71" t="s">
        <v>38</v>
      </c>
      <c r="M423" s="120">
        <f>'C-Barq Data'!D423</f>
        <v>2</v>
      </c>
      <c r="N423" s="121">
        <f>'C-Barq Data'!P423</f>
        <v>1.3333333333333333</v>
      </c>
      <c r="O423" s="121">
        <f>'C-Barq Data'!Q423</f>
        <v>0</v>
      </c>
      <c r="P423" s="121">
        <f>'C-Barq Data'!R423</f>
        <v>1.5</v>
      </c>
      <c r="Q423" s="121">
        <f>'C-Barq Data'!S423</f>
        <v>0</v>
      </c>
      <c r="R423" s="121">
        <f>'C-Barq Data'!AD423</f>
        <v>0.5</v>
      </c>
      <c r="S423" s="121">
        <f>'C-Barq Data'!AE423</f>
        <v>1</v>
      </c>
      <c r="T423" s="121">
        <f>'C-Barq Data'!AF423</f>
        <v>0.5</v>
      </c>
      <c r="U423" s="121">
        <f>'C-Barq Data'!AG423</f>
        <v>1</v>
      </c>
      <c r="V423" s="121">
        <f>'C-Barq Data'!AL423</f>
        <v>1.6666666666666667</v>
      </c>
      <c r="W423" s="121">
        <f>'C-Barq Data'!AP423</f>
        <v>4</v>
      </c>
      <c r="X423" s="121">
        <f>'C-Barq Data'!AU423</f>
        <v>2</v>
      </c>
      <c r="Y423" s="121">
        <f>'C-Barq Data'!AY423</f>
        <v>4</v>
      </c>
      <c r="Z423" s="121">
        <f>'C-Barq Data'!BK423</f>
        <v>2</v>
      </c>
      <c r="AA423" s="72">
        <f>'BDI Data'!X423</f>
        <v>4</v>
      </c>
      <c r="AB423" s="72">
        <f>'GAD-7 Data'!J423</f>
        <v>2</v>
      </c>
      <c r="AC423" s="72">
        <f>'RSE Data'!M423</f>
        <v>25</v>
      </c>
    </row>
    <row r="424" spans="2:29" s="69" customFormat="1" ht="15.75" customHeight="1">
      <c r="B424" s="53">
        <v>421</v>
      </c>
      <c r="C424" s="81" t="s">
        <v>35</v>
      </c>
      <c r="D424" s="72"/>
      <c r="E424" s="71">
        <v>67</v>
      </c>
      <c r="F424" s="71" t="s">
        <v>30</v>
      </c>
      <c r="G424" s="71" t="s">
        <v>31</v>
      </c>
      <c r="H424" s="71" t="s">
        <v>668</v>
      </c>
      <c r="I424" s="71" t="s">
        <v>30</v>
      </c>
      <c r="J424" s="71">
        <v>1</v>
      </c>
      <c r="K424" s="71" t="s">
        <v>669</v>
      </c>
      <c r="L424" s="71" t="s">
        <v>38</v>
      </c>
      <c r="M424" s="120">
        <f>'C-Barq Data'!D424</f>
        <v>0</v>
      </c>
      <c r="N424" s="121">
        <f>'C-Barq Data'!P424</f>
        <v>0</v>
      </c>
      <c r="O424" s="121">
        <f>'C-Barq Data'!Q424</f>
        <v>0</v>
      </c>
      <c r="P424" s="121">
        <f>'C-Barq Data'!R424</f>
        <v>1</v>
      </c>
      <c r="Q424" s="121">
        <f>'C-Barq Data'!S424</f>
        <v>0</v>
      </c>
      <c r="R424" s="121">
        <f>'C-Barq Data'!AD424</f>
        <v>0</v>
      </c>
      <c r="S424" s="121">
        <f>'C-Barq Data'!AE424</f>
        <v>0.33333333333333331</v>
      </c>
      <c r="T424" s="121">
        <f>'C-Barq Data'!AF424</f>
        <v>1</v>
      </c>
      <c r="U424" s="121">
        <f>'C-Barq Data'!AG424</f>
        <v>0.5</v>
      </c>
      <c r="V424" s="121">
        <f>'C-Barq Data'!AL424</f>
        <v>0</v>
      </c>
      <c r="W424" s="121">
        <f>'C-Barq Data'!AP424</f>
        <v>1.5</v>
      </c>
      <c r="X424" s="121">
        <f>'C-Barq Data'!AU424</f>
        <v>2</v>
      </c>
      <c r="Y424" s="121">
        <f>'C-Barq Data'!AY424</f>
        <v>0</v>
      </c>
      <c r="Z424" s="121">
        <f>'C-Barq Data'!BK424</f>
        <v>1.5</v>
      </c>
      <c r="AA424" s="72">
        <f>'BDI Data'!X424</f>
        <v>4</v>
      </c>
      <c r="AB424" s="72">
        <f>'GAD-7 Data'!J424</f>
        <v>0</v>
      </c>
      <c r="AC424" s="72">
        <f>'RSE Data'!M424</f>
        <v>25</v>
      </c>
    </row>
    <row r="425" spans="2:29" s="69" customFormat="1" ht="15.75" customHeight="1">
      <c r="B425" s="53">
        <v>422</v>
      </c>
      <c r="C425" s="81" t="s">
        <v>35</v>
      </c>
      <c r="D425" s="72"/>
      <c r="E425" s="71">
        <v>31</v>
      </c>
      <c r="F425" s="71" t="s">
        <v>32</v>
      </c>
      <c r="G425" s="71" t="s">
        <v>31</v>
      </c>
      <c r="H425" s="71">
        <v>13</v>
      </c>
      <c r="I425" s="71" t="s">
        <v>30</v>
      </c>
      <c r="J425" s="71">
        <v>1</v>
      </c>
      <c r="K425" s="71" t="s">
        <v>669</v>
      </c>
      <c r="L425" s="71" t="s">
        <v>38</v>
      </c>
      <c r="M425" s="120">
        <f>'C-Barq Data'!D425</f>
        <v>3</v>
      </c>
      <c r="N425" s="121">
        <f>'C-Barq Data'!P425</f>
        <v>0.33333333333333331</v>
      </c>
      <c r="O425" s="121">
        <f>'C-Barq Data'!Q425</f>
        <v>0.33333333333333331</v>
      </c>
      <c r="P425" s="121">
        <f>'C-Barq Data'!R425</f>
        <v>4</v>
      </c>
      <c r="Q425" s="121">
        <f>'C-Barq Data'!S425</f>
        <v>0</v>
      </c>
      <c r="R425" s="121">
        <f>'C-Barq Data'!AD425</f>
        <v>0</v>
      </c>
      <c r="S425" s="121">
        <f>'C-Barq Data'!AE425</f>
        <v>0.66666666666666663</v>
      </c>
      <c r="T425" s="121">
        <f>'C-Barq Data'!AF425</f>
        <v>2</v>
      </c>
      <c r="U425" s="121">
        <f>'C-Barq Data'!AG425</f>
        <v>0</v>
      </c>
      <c r="V425" s="121">
        <f>'C-Barq Data'!AL425</f>
        <v>1</v>
      </c>
      <c r="W425" s="121">
        <f>'C-Barq Data'!AP425</f>
        <v>2.5</v>
      </c>
      <c r="X425" s="121">
        <f>'C-Barq Data'!AU425</f>
        <v>1</v>
      </c>
      <c r="Y425" s="121">
        <f>'C-Barq Data'!AY425</f>
        <v>1.5</v>
      </c>
      <c r="Z425" s="121">
        <f>'C-Barq Data'!BK425</f>
        <v>2</v>
      </c>
      <c r="AA425" s="72">
        <f>'BDI Data'!X425</f>
        <v>7</v>
      </c>
      <c r="AB425" s="72">
        <f>'GAD-7 Data'!J425</f>
        <v>5</v>
      </c>
      <c r="AC425" s="72">
        <f>'RSE Data'!M425</f>
        <v>21</v>
      </c>
    </row>
    <row r="426" spans="2:29" s="69" customFormat="1" ht="15.75" customHeight="1">
      <c r="B426" s="53">
        <v>423</v>
      </c>
      <c r="C426" s="81" t="s">
        <v>35</v>
      </c>
      <c r="D426" s="72"/>
      <c r="E426" s="71" t="s">
        <v>670</v>
      </c>
      <c r="F426" s="71" t="s">
        <v>30</v>
      </c>
      <c r="G426" s="71" t="s">
        <v>671</v>
      </c>
      <c r="H426" s="71" t="s">
        <v>672</v>
      </c>
      <c r="I426" s="71" t="s">
        <v>32</v>
      </c>
      <c r="J426" s="71">
        <v>3</v>
      </c>
      <c r="K426" s="71" t="s">
        <v>385</v>
      </c>
      <c r="L426" s="71" t="s">
        <v>38</v>
      </c>
      <c r="M426" s="120">
        <f>'C-Barq Data'!D426</f>
        <v>4</v>
      </c>
      <c r="N426" s="121">
        <f>'C-Barq Data'!P426</f>
        <v>0</v>
      </c>
      <c r="O426" s="121">
        <f>'C-Barq Data'!Q426</f>
        <v>0</v>
      </c>
      <c r="P426" s="121">
        <f>'C-Barq Data'!R426</f>
        <v>0</v>
      </c>
      <c r="Q426" s="121">
        <f>'C-Barq Data'!S426</f>
        <v>0</v>
      </c>
      <c r="R426" s="121">
        <f>'C-Barq Data'!AD426</f>
        <v>0</v>
      </c>
      <c r="S426" s="121">
        <f>'C-Barq Data'!AE426</f>
        <v>0</v>
      </c>
      <c r="T426" s="121">
        <f>'C-Barq Data'!AF426</f>
        <v>0.5</v>
      </c>
      <c r="U426" s="121">
        <f>'C-Barq Data'!AG426</f>
        <v>0</v>
      </c>
      <c r="V426" s="121">
        <f>'C-Barq Data'!AL426</f>
        <v>0</v>
      </c>
      <c r="W426" s="121">
        <f>'C-Barq Data'!AP426</f>
        <v>4</v>
      </c>
      <c r="X426" s="121">
        <f>'C-Barq Data'!AU426</f>
        <v>1</v>
      </c>
      <c r="Y426" s="121">
        <f>'C-Barq Data'!AY426</f>
        <v>3</v>
      </c>
      <c r="Z426" s="121">
        <f>'C-Barq Data'!BK426</f>
        <v>3</v>
      </c>
      <c r="AA426" s="72">
        <f>'BDI Data'!X426</f>
        <v>4</v>
      </c>
      <c r="AB426" s="72">
        <f>'GAD-7 Data'!J426</f>
        <v>0</v>
      </c>
      <c r="AC426" s="72">
        <f>'RSE Data'!M426</f>
        <v>26</v>
      </c>
    </row>
    <row r="427" spans="2:29" s="69" customFormat="1" ht="15.75" customHeight="1">
      <c r="B427" s="53">
        <v>424</v>
      </c>
      <c r="C427" s="81" t="s">
        <v>35</v>
      </c>
      <c r="D427" s="71" t="s">
        <v>673</v>
      </c>
      <c r="E427" s="71">
        <v>39</v>
      </c>
      <c r="F427" s="71" t="s">
        <v>30</v>
      </c>
      <c r="G427" s="71" t="s">
        <v>81</v>
      </c>
      <c r="H427" s="71" t="s">
        <v>195</v>
      </c>
      <c r="I427" s="71" t="s">
        <v>32</v>
      </c>
      <c r="J427" s="71">
        <v>1</v>
      </c>
      <c r="K427" s="71" t="s">
        <v>674</v>
      </c>
      <c r="L427" s="71" t="s">
        <v>38</v>
      </c>
      <c r="M427" s="120">
        <f>'C-Barq Data'!D427</f>
        <v>3.5</v>
      </c>
      <c r="N427" s="121">
        <f>'C-Barq Data'!P427</f>
        <v>0.66666666666666663</v>
      </c>
      <c r="O427" s="121">
        <f>'C-Barq Data'!Q427</f>
        <v>0</v>
      </c>
      <c r="P427" s="121">
        <f>'C-Barq Data'!R427</f>
        <v>0.5</v>
      </c>
      <c r="Q427" s="121">
        <f>'C-Barq Data'!S427</f>
        <v>0</v>
      </c>
      <c r="R427" s="121">
        <f>'C-Barq Data'!AD427</f>
        <v>0.5</v>
      </c>
      <c r="S427" s="121">
        <f>'C-Barq Data'!AE427</f>
        <v>1</v>
      </c>
      <c r="T427" s="121">
        <f>'C-Barq Data'!AF427</f>
        <v>0</v>
      </c>
      <c r="U427" s="121">
        <f>'C-Barq Data'!AG427</f>
        <v>2</v>
      </c>
      <c r="V427" s="121">
        <f>'C-Barq Data'!AL427</f>
        <v>2.3333333333333335</v>
      </c>
      <c r="W427" s="121">
        <f>'C-Barq Data'!AP427</f>
        <v>3.5</v>
      </c>
      <c r="X427" s="121">
        <f>'C-Barq Data'!AU427</f>
        <v>1.6666666666666667</v>
      </c>
      <c r="Y427" s="121">
        <f>'C-Barq Data'!AY427</f>
        <v>3.5</v>
      </c>
      <c r="Z427" s="121">
        <f>'C-Barq Data'!BK427</f>
        <v>4</v>
      </c>
      <c r="AA427" s="72">
        <f>'BDI Data'!X427</f>
        <v>12</v>
      </c>
      <c r="AB427" s="72">
        <f>'GAD-7 Data'!J427</f>
        <v>5</v>
      </c>
      <c r="AC427" s="72">
        <f>'RSE Data'!M427</f>
        <v>23</v>
      </c>
    </row>
    <row r="428" spans="2:29" s="69" customFormat="1" ht="15.75" customHeight="1">
      <c r="B428" s="53">
        <v>425</v>
      </c>
      <c r="C428" s="81" t="s">
        <v>35</v>
      </c>
      <c r="D428" s="72"/>
      <c r="E428" s="71">
        <v>32</v>
      </c>
      <c r="F428" s="71" t="s">
        <v>30</v>
      </c>
      <c r="G428" s="71" t="s">
        <v>31</v>
      </c>
      <c r="H428" s="71" t="s">
        <v>675</v>
      </c>
      <c r="I428" s="71" t="s">
        <v>30</v>
      </c>
      <c r="J428" s="71">
        <v>1</v>
      </c>
      <c r="K428" s="71" t="s">
        <v>33</v>
      </c>
      <c r="L428" s="71" t="s">
        <v>38</v>
      </c>
      <c r="M428" s="120">
        <f>'C-Barq Data'!D428</f>
        <v>1.5</v>
      </c>
      <c r="N428" s="121">
        <f>'C-Barq Data'!P428</f>
        <v>1</v>
      </c>
      <c r="O428" s="121">
        <f>'C-Barq Data'!Q428</f>
        <v>0</v>
      </c>
      <c r="P428" s="121">
        <f>'C-Barq Data'!R428</f>
        <v>0</v>
      </c>
      <c r="Q428" s="121">
        <f>'C-Barq Data'!S428</f>
        <v>0</v>
      </c>
      <c r="R428" s="121">
        <f>'C-Barq Data'!AD428</f>
        <v>3</v>
      </c>
      <c r="S428" s="121">
        <f>'C-Barq Data'!AE428</f>
        <v>2.3333333333333335</v>
      </c>
      <c r="T428" s="121">
        <f>'C-Barq Data'!AF428</f>
        <v>1.5</v>
      </c>
      <c r="U428" s="121">
        <f>'C-Barq Data'!AG428</f>
        <v>1.5</v>
      </c>
      <c r="V428" s="121">
        <f>'C-Barq Data'!AL428</f>
        <v>1.3333333333333333</v>
      </c>
      <c r="W428" s="121">
        <f>'C-Barq Data'!AP428</f>
        <v>2</v>
      </c>
      <c r="X428" s="121">
        <f>'C-Barq Data'!AU428</f>
        <v>1</v>
      </c>
      <c r="Y428" s="121">
        <f>'C-Barq Data'!AY428</f>
        <v>0</v>
      </c>
      <c r="Z428" s="121">
        <f>'C-Barq Data'!BK428</f>
        <v>1.5</v>
      </c>
      <c r="AA428" s="72">
        <f>'BDI Data'!X428</f>
        <v>3</v>
      </c>
      <c r="AB428" s="72">
        <f>'GAD-7 Data'!J428</f>
        <v>1</v>
      </c>
      <c r="AC428" s="72">
        <f>'RSE Data'!M428</f>
        <v>25</v>
      </c>
    </row>
    <row r="429" spans="2:29" s="69" customFormat="1" ht="15.75" customHeight="1">
      <c r="B429" s="53">
        <v>426</v>
      </c>
      <c r="C429" s="81" t="s">
        <v>35</v>
      </c>
      <c r="D429" s="72"/>
      <c r="E429" s="71">
        <v>50</v>
      </c>
      <c r="F429" s="71" t="s">
        <v>30</v>
      </c>
      <c r="G429" s="71" t="s">
        <v>31</v>
      </c>
      <c r="H429" s="71">
        <v>9</v>
      </c>
      <c r="I429" s="71" t="s">
        <v>30</v>
      </c>
      <c r="J429" s="71">
        <v>5</v>
      </c>
      <c r="K429" s="71" t="s">
        <v>187</v>
      </c>
      <c r="L429" s="71" t="s">
        <v>38</v>
      </c>
      <c r="M429" s="120">
        <f>'C-Barq Data'!D429</f>
        <v>3</v>
      </c>
      <c r="N429" s="121">
        <f>'C-Barq Data'!P429</f>
        <v>0.66666666666666663</v>
      </c>
      <c r="O429" s="121">
        <f>'C-Barq Data'!Q429</f>
        <v>0</v>
      </c>
      <c r="P429" s="121">
        <f>'C-Barq Data'!R429</f>
        <v>1.5</v>
      </c>
      <c r="Q429" s="121">
        <f>'C-Barq Data'!S429</f>
        <v>1</v>
      </c>
      <c r="R429" s="121">
        <f>'C-Barq Data'!AD429</f>
        <v>0.5</v>
      </c>
      <c r="S429" s="121">
        <f>'C-Barq Data'!AE429</f>
        <v>0</v>
      </c>
      <c r="T429" s="121">
        <f>'C-Barq Data'!AF429</f>
        <v>1.5</v>
      </c>
      <c r="U429" s="121">
        <f>'C-Barq Data'!AG429</f>
        <v>0</v>
      </c>
      <c r="V429" s="121">
        <f>'C-Barq Data'!AL429</f>
        <v>1</v>
      </c>
      <c r="W429" s="121">
        <f>'C-Barq Data'!AP429</f>
        <v>2.5</v>
      </c>
      <c r="X429" s="121">
        <f>'C-Barq Data'!AU429</f>
        <v>1</v>
      </c>
      <c r="Y429" s="121">
        <f>'C-Barq Data'!AY429</f>
        <v>1.5</v>
      </c>
      <c r="Z429" s="121">
        <f>'C-Barq Data'!BK429</f>
        <v>2</v>
      </c>
      <c r="AA429" s="72">
        <f>'BDI Data'!X429</f>
        <v>3</v>
      </c>
      <c r="AB429" s="72">
        <f>'GAD-7 Data'!J429</f>
        <v>1</v>
      </c>
      <c r="AC429" s="72">
        <f>'RSE Data'!M429</f>
        <v>25</v>
      </c>
    </row>
    <row r="430" spans="2:29" s="69" customFormat="1" ht="15.75" customHeight="1">
      <c r="B430" s="53">
        <v>427</v>
      </c>
      <c r="C430" s="81" t="s">
        <v>35</v>
      </c>
      <c r="D430" s="72"/>
      <c r="E430" s="71">
        <v>45</v>
      </c>
      <c r="F430" s="71" t="s">
        <v>30</v>
      </c>
      <c r="G430" s="71" t="s">
        <v>31</v>
      </c>
      <c r="H430" s="71">
        <v>7</v>
      </c>
      <c r="I430" s="71" t="s">
        <v>32</v>
      </c>
      <c r="J430" s="71">
        <v>1</v>
      </c>
      <c r="K430" s="71" t="s">
        <v>419</v>
      </c>
      <c r="L430" s="71" t="s">
        <v>38</v>
      </c>
      <c r="M430" s="120">
        <f>'C-Barq Data'!D430</f>
        <v>2.5</v>
      </c>
      <c r="N430" s="121">
        <f>'C-Barq Data'!P430</f>
        <v>0.33333333333333331</v>
      </c>
      <c r="O430" s="121">
        <f>'C-Barq Data'!Q430</f>
        <v>0</v>
      </c>
      <c r="P430" s="121">
        <f>'C-Barq Data'!R430</f>
        <v>3</v>
      </c>
      <c r="Q430" s="121">
        <f>'C-Barq Data'!S430</f>
        <v>0</v>
      </c>
      <c r="R430" s="121">
        <f>'C-Barq Data'!AD430</f>
        <v>0.5</v>
      </c>
      <c r="S430" s="121">
        <f>'C-Barq Data'!AE430</f>
        <v>0.66666666666666663</v>
      </c>
      <c r="T430" s="121">
        <f>'C-Barq Data'!AF430</f>
        <v>3</v>
      </c>
      <c r="U430" s="121">
        <f>'C-Barq Data'!AG430</f>
        <v>0</v>
      </c>
      <c r="V430" s="121">
        <f>'C-Barq Data'!AL430</f>
        <v>0</v>
      </c>
      <c r="W430" s="121">
        <f>'C-Barq Data'!AP430</f>
        <v>3</v>
      </c>
      <c r="X430" s="121">
        <f>'C-Barq Data'!AU430</f>
        <v>0.33333333333333331</v>
      </c>
      <c r="Y430" s="121">
        <f>'C-Barq Data'!AY430</f>
        <v>1</v>
      </c>
      <c r="Z430" s="121">
        <f>'C-Barq Data'!BK430</f>
        <v>2</v>
      </c>
      <c r="AA430" s="72">
        <f>'BDI Data'!X430</f>
        <v>31</v>
      </c>
      <c r="AB430" s="72">
        <f>'GAD-7 Data'!J430</f>
        <v>15</v>
      </c>
      <c r="AC430" s="72">
        <f>'RSE Data'!M430</f>
        <v>23</v>
      </c>
    </row>
    <row r="431" spans="2:29" s="69" customFormat="1" ht="15.75" customHeight="1">
      <c r="B431" s="53">
        <v>428</v>
      </c>
      <c r="C431" s="81" t="s">
        <v>35</v>
      </c>
      <c r="D431" s="72"/>
      <c r="E431" s="71">
        <v>36</v>
      </c>
      <c r="F431" s="71" t="s">
        <v>30</v>
      </c>
      <c r="G431" s="71" t="s">
        <v>676</v>
      </c>
      <c r="H431" s="71">
        <v>15</v>
      </c>
      <c r="I431" s="71" t="s">
        <v>32</v>
      </c>
      <c r="J431" s="71">
        <v>1</v>
      </c>
      <c r="K431" s="71" t="s">
        <v>168</v>
      </c>
      <c r="L431" s="71" t="s">
        <v>38</v>
      </c>
      <c r="M431" s="120">
        <f>'C-Barq Data'!D431</f>
        <v>1</v>
      </c>
      <c r="N431" s="121">
        <f>'C-Barq Data'!P431</f>
        <v>0.33333333333333331</v>
      </c>
      <c r="O431" s="121">
        <f>'C-Barq Data'!Q431</f>
        <v>0.33333333333333331</v>
      </c>
      <c r="P431" s="121">
        <f>'C-Barq Data'!R431</f>
        <v>0.5</v>
      </c>
      <c r="Q431" s="121">
        <f>'C-Barq Data'!S431</f>
        <v>0</v>
      </c>
      <c r="R431" s="121">
        <f>'C-Barq Data'!AD431</f>
        <v>0</v>
      </c>
      <c r="S431" s="121">
        <f>'C-Barq Data'!AE431</f>
        <v>2.3333333333333335</v>
      </c>
      <c r="T431" s="121">
        <f>'C-Barq Data'!AF431</f>
        <v>1</v>
      </c>
      <c r="U431" s="121">
        <f>'C-Barq Data'!AG431</f>
        <v>4</v>
      </c>
      <c r="V431" s="121">
        <f>'C-Barq Data'!AL431</f>
        <v>2</v>
      </c>
      <c r="W431" s="121">
        <f>'C-Barq Data'!AP431</f>
        <v>0.5</v>
      </c>
      <c r="X431" s="121">
        <f>'C-Barq Data'!AU431</f>
        <v>2.3333333333333335</v>
      </c>
      <c r="Y431" s="121">
        <f>'C-Barq Data'!AY431</f>
        <v>0.5</v>
      </c>
      <c r="Z431" s="121">
        <f>'C-Barq Data'!BK431</f>
        <v>0.5</v>
      </c>
      <c r="AA431" s="72">
        <f>'BDI Data'!X431</f>
        <v>15</v>
      </c>
      <c r="AB431" s="72">
        <f>'GAD-7 Data'!J431</f>
        <v>7</v>
      </c>
      <c r="AC431" s="72">
        <f>'RSE Data'!M431</f>
        <v>24</v>
      </c>
    </row>
    <row r="432" spans="2:29" s="69" customFormat="1" ht="15.75" customHeight="1">
      <c r="B432" s="53">
        <v>429</v>
      </c>
      <c r="C432" s="81" t="s">
        <v>35</v>
      </c>
      <c r="D432" s="71" t="s">
        <v>677</v>
      </c>
      <c r="E432" s="71">
        <v>57</v>
      </c>
      <c r="F432" s="71" t="s">
        <v>30</v>
      </c>
      <c r="G432" s="71" t="s">
        <v>31</v>
      </c>
      <c r="H432" s="71" t="s">
        <v>34</v>
      </c>
      <c r="I432" s="71" t="s">
        <v>32</v>
      </c>
      <c r="J432" s="71">
        <v>4</v>
      </c>
      <c r="K432" s="71" t="s">
        <v>250</v>
      </c>
      <c r="L432" s="71" t="s">
        <v>38</v>
      </c>
      <c r="M432" s="120">
        <f>'C-Barq Data'!D432</f>
        <v>3</v>
      </c>
      <c r="N432" s="121">
        <f>'C-Barq Data'!P432</f>
        <v>1.3333333333333333</v>
      </c>
      <c r="O432" s="121">
        <f>'C-Barq Data'!Q432</f>
        <v>0</v>
      </c>
      <c r="P432" s="121">
        <f>'C-Barq Data'!R432</f>
        <v>1.5</v>
      </c>
      <c r="Q432" s="121">
        <f>'C-Barq Data'!S432</f>
        <v>1</v>
      </c>
      <c r="R432" s="121">
        <f>'C-Barq Data'!AD432</f>
        <v>0</v>
      </c>
      <c r="S432" s="121">
        <f>'C-Barq Data'!AE432</f>
        <v>0</v>
      </c>
      <c r="T432" s="121">
        <f>'C-Barq Data'!AF432</f>
        <v>1</v>
      </c>
      <c r="U432" s="121">
        <f>'C-Barq Data'!AG432</f>
        <v>0.5</v>
      </c>
      <c r="V432" s="121">
        <f>'C-Barq Data'!AL432</f>
        <v>0</v>
      </c>
      <c r="W432" s="121">
        <f>'C-Barq Data'!AP432</f>
        <v>2.5</v>
      </c>
      <c r="X432" s="121">
        <f>'C-Barq Data'!AU432</f>
        <v>1.3333333333333333</v>
      </c>
      <c r="Y432" s="121">
        <f>'C-Barq Data'!AY432</f>
        <v>3</v>
      </c>
      <c r="Z432" s="121">
        <f>'C-Barq Data'!BK432</f>
        <v>2.5</v>
      </c>
      <c r="AA432" s="72">
        <f>'BDI Data'!X432</f>
        <v>18</v>
      </c>
      <c r="AB432" s="72">
        <f>'GAD-7 Data'!J432</f>
        <v>5</v>
      </c>
      <c r="AC432" s="72">
        <f>'RSE Data'!M432</f>
        <v>25</v>
      </c>
    </row>
    <row r="433" spans="2:29" s="69" customFormat="1" ht="15.75" customHeight="1">
      <c r="B433" s="53">
        <v>430</v>
      </c>
      <c r="C433" s="81" t="s">
        <v>35</v>
      </c>
      <c r="D433" s="72"/>
      <c r="E433" s="71">
        <v>24</v>
      </c>
      <c r="F433" s="71" t="s">
        <v>30</v>
      </c>
      <c r="G433" s="71" t="s">
        <v>678</v>
      </c>
      <c r="H433" s="71" t="s">
        <v>679</v>
      </c>
      <c r="I433" s="71" t="s">
        <v>32</v>
      </c>
      <c r="J433" s="71">
        <v>1</v>
      </c>
      <c r="K433" s="71" t="s">
        <v>59</v>
      </c>
      <c r="L433" s="71" t="s">
        <v>34</v>
      </c>
      <c r="M433" s="120">
        <f>'C-Barq Data'!D433</f>
        <v>0.5</v>
      </c>
      <c r="N433" s="121">
        <f>'C-Barq Data'!P433</f>
        <v>0</v>
      </c>
      <c r="O433" s="121">
        <f>'C-Barq Data'!Q433</f>
        <v>0</v>
      </c>
      <c r="P433" s="121">
        <f>'C-Barq Data'!R433</f>
        <v>2</v>
      </c>
      <c r="Q433" s="121">
        <f>'C-Barq Data'!S433</f>
        <v>0</v>
      </c>
      <c r="R433" s="121">
        <f>'C-Barq Data'!AD433</f>
        <v>0</v>
      </c>
      <c r="S433" s="121">
        <f>'C-Barq Data'!AE433</f>
        <v>3</v>
      </c>
      <c r="T433" s="121">
        <f>'C-Barq Data'!AF433</f>
        <v>1.5</v>
      </c>
      <c r="U433" s="121">
        <f>'C-Barq Data'!AG433</f>
        <v>0</v>
      </c>
      <c r="V433" s="121">
        <f>'C-Barq Data'!AL433</f>
        <v>2.3333333333333335</v>
      </c>
      <c r="W433" s="121">
        <f>'C-Barq Data'!AP433</f>
        <v>3.5</v>
      </c>
      <c r="X433" s="121">
        <f>'C-Barq Data'!AU433</f>
        <v>4</v>
      </c>
      <c r="Y433" s="121">
        <f>'C-Barq Data'!AY433</f>
        <v>1.5</v>
      </c>
      <c r="Z433" s="121">
        <f>'C-Barq Data'!BK433</f>
        <v>0.5</v>
      </c>
      <c r="AA433" s="72">
        <f>'BDI Data'!X433</f>
        <v>4</v>
      </c>
      <c r="AB433" s="72">
        <f>'GAD-7 Data'!J433</f>
        <v>8</v>
      </c>
      <c r="AC433" s="72">
        <f>'RSE Data'!M433</f>
        <v>24</v>
      </c>
    </row>
    <row r="434" spans="2:29" s="69" customFormat="1" ht="15.75" customHeight="1">
      <c r="B434" s="53">
        <v>431</v>
      </c>
      <c r="C434" s="81" t="s">
        <v>35</v>
      </c>
      <c r="D434" s="72"/>
      <c r="E434" s="71">
        <v>50</v>
      </c>
      <c r="F434" s="71" t="s">
        <v>30</v>
      </c>
      <c r="G434" s="71" t="s">
        <v>66</v>
      </c>
      <c r="H434" s="71">
        <v>3</v>
      </c>
      <c r="I434" s="71" t="s">
        <v>32</v>
      </c>
      <c r="J434" s="71">
        <v>5</v>
      </c>
      <c r="K434" s="71" t="s">
        <v>168</v>
      </c>
      <c r="L434" s="71" t="s">
        <v>38</v>
      </c>
      <c r="M434" s="120">
        <f>'C-Barq Data'!D434</f>
        <v>1.5</v>
      </c>
      <c r="N434" s="121">
        <f>'C-Barq Data'!P434</f>
        <v>1</v>
      </c>
      <c r="O434" s="121">
        <f>'C-Barq Data'!Q434</f>
        <v>0</v>
      </c>
      <c r="P434" s="121">
        <f>'C-Barq Data'!R434</f>
        <v>3</v>
      </c>
      <c r="Q434" s="121">
        <f>'C-Barq Data'!S434</f>
        <v>0.5</v>
      </c>
      <c r="R434" s="121">
        <f>'C-Barq Data'!AD434</f>
        <v>0</v>
      </c>
      <c r="S434" s="121">
        <f>'C-Barq Data'!AE434</f>
        <v>0.33333333333333331</v>
      </c>
      <c r="T434" s="121">
        <f>'C-Barq Data'!AF434</f>
        <v>1</v>
      </c>
      <c r="U434" s="121">
        <f>'C-Barq Data'!AG434</f>
        <v>0</v>
      </c>
      <c r="V434" s="121">
        <f>'C-Barq Data'!AL434</f>
        <v>0.33333333333333331</v>
      </c>
      <c r="W434" s="121">
        <f>'C-Barq Data'!AP434</f>
        <v>3.5</v>
      </c>
      <c r="X434" s="121">
        <f>'C-Barq Data'!AU434</f>
        <v>0.66666666666666663</v>
      </c>
      <c r="Y434" s="121">
        <f>'C-Barq Data'!AY434</f>
        <v>3</v>
      </c>
      <c r="Z434" s="121">
        <f>'C-Barq Data'!BK434</f>
        <v>2.5</v>
      </c>
      <c r="AA434" s="72">
        <f>'BDI Data'!X434</f>
        <v>15</v>
      </c>
      <c r="AB434" s="72">
        <f>'GAD-7 Data'!J434</f>
        <v>4</v>
      </c>
      <c r="AC434" s="72">
        <f>'RSE Data'!M434</f>
        <v>25</v>
      </c>
    </row>
    <row r="435" spans="2:29" s="69" customFormat="1" ht="15.75" customHeight="1">
      <c r="B435" s="53">
        <v>432</v>
      </c>
      <c r="C435" s="81" t="s">
        <v>35</v>
      </c>
      <c r="D435" s="72"/>
      <c r="E435" s="71">
        <v>35</v>
      </c>
      <c r="F435" s="71" t="s">
        <v>30</v>
      </c>
      <c r="G435" s="71" t="s">
        <v>76</v>
      </c>
      <c r="H435" s="71">
        <v>14</v>
      </c>
      <c r="I435" s="71" t="s">
        <v>32</v>
      </c>
      <c r="J435" s="71">
        <v>1</v>
      </c>
      <c r="K435" s="71" t="s">
        <v>208</v>
      </c>
      <c r="L435" s="71" t="s">
        <v>38</v>
      </c>
      <c r="M435" s="120">
        <f>'C-Barq Data'!D435</f>
        <v>3</v>
      </c>
      <c r="N435" s="121">
        <f>'C-Barq Data'!P435</f>
        <v>0.66666666666666663</v>
      </c>
      <c r="O435" s="121">
        <f>'C-Barq Data'!Q435</f>
        <v>1</v>
      </c>
      <c r="P435" s="121">
        <f>'C-Barq Data'!R435</f>
        <v>4</v>
      </c>
      <c r="Q435" s="121">
        <f>'C-Barq Data'!S435</f>
        <v>0</v>
      </c>
      <c r="R435" s="121">
        <f>'C-Barq Data'!AD435</f>
        <v>0</v>
      </c>
      <c r="S435" s="121">
        <f>'C-Barq Data'!AE435</f>
        <v>1.3333333333333333</v>
      </c>
      <c r="T435" s="121">
        <f>'C-Barq Data'!AF435</f>
        <v>1.5</v>
      </c>
      <c r="U435" s="121">
        <f>'C-Barq Data'!AG435</f>
        <v>3.5</v>
      </c>
      <c r="V435" s="121">
        <f>'C-Barq Data'!AL435</f>
        <v>1</v>
      </c>
      <c r="W435" s="121">
        <f>'C-Barq Data'!AP435</f>
        <v>3</v>
      </c>
      <c r="X435" s="121">
        <f>'C-Barq Data'!AU435</f>
        <v>1.6666666666666667</v>
      </c>
      <c r="Y435" s="121">
        <f>'C-Barq Data'!AY435</f>
        <v>2</v>
      </c>
      <c r="Z435" s="121">
        <f>'C-Barq Data'!BK435</f>
        <v>2</v>
      </c>
      <c r="AA435" s="72">
        <f>'BDI Data'!X435</f>
        <v>35</v>
      </c>
      <c r="AB435" s="72">
        <f>'GAD-7 Data'!J435</f>
        <v>11</v>
      </c>
      <c r="AC435" s="72">
        <f>'RSE Data'!M435</f>
        <v>22</v>
      </c>
    </row>
    <row r="436" spans="2:29" s="69" customFormat="1" ht="15.75" customHeight="1">
      <c r="B436" s="53">
        <v>433</v>
      </c>
      <c r="C436" s="81" t="s">
        <v>35</v>
      </c>
      <c r="D436" s="71" t="s">
        <v>680</v>
      </c>
      <c r="E436" s="71">
        <v>46</v>
      </c>
      <c r="F436" s="71" t="s">
        <v>30</v>
      </c>
      <c r="G436" s="71" t="s">
        <v>66</v>
      </c>
      <c r="H436" s="71">
        <v>8</v>
      </c>
      <c r="I436" s="71" t="s">
        <v>32</v>
      </c>
      <c r="J436" s="71">
        <v>3</v>
      </c>
      <c r="K436" s="71" t="s">
        <v>681</v>
      </c>
      <c r="L436" s="71" t="s">
        <v>38</v>
      </c>
      <c r="M436" s="120">
        <f>'C-Barq Data'!D436</f>
        <v>2</v>
      </c>
      <c r="N436" s="121">
        <f>'C-Barq Data'!P436</f>
        <v>0.66666666666666663</v>
      </c>
      <c r="O436" s="121">
        <f>'C-Barq Data'!Q436</f>
        <v>0</v>
      </c>
      <c r="P436" s="121">
        <f>'C-Barq Data'!R436</f>
        <v>0</v>
      </c>
      <c r="Q436" s="121">
        <f>'C-Barq Data'!S436</f>
        <v>0.5</v>
      </c>
      <c r="R436" s="121">
        <f>'C-Barq Data'!AD436</f>
        <v>0</v>
      </c>
      <c r="S436" s="121">
        <f>'C-Barq Data'!AE436</f>
        <v>0.33333333333333331</v>
      </c>
      <c r="T436" s="121">
        <f>'C-Barq Data'!AF436</f>
        <v>0.5</v>
      </c>
      <c r="U436" s="121">
        <f>'C-Barq Data'!AG436</f>
        <v>1</v>
      </c>
      <c r="V436" s="121">
        <f>'C-Barq Data'!AL436</f>
        <v>0</v>
      </c>
      <c r="W436" s="121">
        <f>'C-Barq Data'!AP436</f>
        <v>2.5</v>
      </c>
      <c r="X436" s="121">
        <f>'C-Barq Data'!AU436</f>
        <v>0.66666666666666663</v>
      </c>
      <c r="Y436" s="121">
        <f>'C-Barq Data'!AY436</f>
        <v>0</v>
      </c>
      <c r="Z436" s="121">
        <f>'C-Barq Data'!BK436</f>
        <v>0.5</v>
      </c>
      <c r="AA436" s="72">
        <f>'BDI Data'!X436</f>
        <v>0</v>
      </c>
      <c r="AB436" s="72">
        <f>'GAD-7 Data'!J436</f>
        <v>0</v>
      </c>
      <c r="AC436" s="72">
        <f>'RSE Data'!M436</f>
        <v>25</v>
      </c>
    </row>
    <row r="437" spans="2:29" s="69" customFormat="1" ht="15.75" customHeight="1">
      <c r="B437" s="53">
        <v>434</v>
      </c>
      <c r="C437" s="81" t="s">
        <v>35</v>
      </c>
      <c r="D437" s="71" t="s">
        <v>682</v>
      </c>
      <c r="E437" s="71">
        <v>34</v>
      </c>
      <c r="F437" s="71" t="s">
        <v>30</v>
      </c>
      <c r="G437" s="71" t="s">
        <v>655</v>
      </c>
      <c r="H437" s="71">
        <v>5</v>
      </c>
      <c r="I437" s="71" t="s">
        <v>30</v>
      </c>
      <c r="J437" s="71">
        <v>2</v>
      </c>
      <c r="K437" s="71" t="s">
        <v>683</v>
      </c>
      <c r="L437" s="71" t="s">
        <v>38</v>
      </c>
      <c r="M437" s="120">
        <f>'C-Barq Data'!D437</f>
        <v>1</v>
      </c>
      <c r="N437" s="121">
        <f>'C-Barq Data'!P437</f>
        <v>1.6666666666666667</v>
      </c>
      <c r="O437" s="121">
        <f>'C-Barq Data'!Q437</f>
        <v>0</v>
      </c>
      <c r="P437" s="121">
        <f>'C-Barq Data'!R437</f>
        <v>1</v>
      </c>
      <c r="Q437" s="121">
        <f>'C-Barq Data'!S437</f>
        <v>2</v>
      </c>
      <c r="R437" s="121">
        <f>'C-Barq Data'!AD437</f>
        <v>0</v>
      </c>
      <c r="S437" s="121">
        <f>'C-Barq Data'!AE437</f>
        <v>2</v>
      </c>
      <c r="T437" s="121">
        <f>'C-Barq Data'!AF437</f>
        <v>1</v>
      </c>
      <c r="U437" s="121">
        <f>'C-Barq Data'!AG437</f>
        <v>0.5</v>
      </c>
      <c r="V437" s="121">
        <f>'C-Barq Data'!AL437</f>
        <v>0</v>
      </c>
      <c r="W437" s="121">
        <f>'C-Barq Data'!AP437</f>
        <v>1.5</v>
      </c>
      <c r="X437" s="121">
        <f>'C-Barq Data'!AU437</f>
        <v>0.66666666666666663</v>
      </c>
      <c r="Y437" s="121">
        <f>'C-Barq Data'!AY437</f>
        <v>3</v>
      </c>
      <c r="Z437" s="121">
        <f>'C-Barq Data'!BK437</f>
        <v>1</v>
      </c>
      <c r="AA437" s="72">
        <f>'BDI Data'!X437</f>
        <v>4</v>
      </c>
      <c r="AB437" s="72">
        <f>'GAD-7 Data'!J437</f>
        <v>2</v>
      </c>
      <c r="AC437" s="72">
        <f>'RSE Data'!M437</f>
        <v>21</v>
      </c>
    </row>
    <row r="438" spans="2:29" s="69" customFormat="1" ht="15.75" customHeight="1">
      <c r="B438" s="53">
        <v>435</v>
      </c>
      <c r="C438" s="81" t="s">
        <v>35</v>
      </c>
      <c r="D438" s="71" t="s">
        <v>137</v>
      </c>
      <c r="E438" s="71">
        <v>59</v>
      </c>
      <c r="F438" s="71" t="s">
        <v>30</v>
      </c>
      <c r="G438" s="71" t="s">
        <v>31</v>
      </c>
      <c r="H438" s="71" t="s">
        <v>684</v>
      </c>
      <c r="I438" s="71" t="s">
        <v>30</v>
      </c>
      <c r="J438" s="71">
        <v>1</v>
      </c>
      <c r="K438" s="71" t="s">
        <v>685</v>
      </c>
      <c r="L438" s="71" t="s">
        <v>34</v>
      </c>
      <c r="M438" s="120">
        <f>'C-Barq Data'!D438</f>
        <v>2</v>
      </c>
      <c r="N438" s="121">
        <f>'C-Barq Data'!P438</f>
        <v>0.66666666666666663</v>
      </c>
      <c r="O438" s="121">
        <f>'C-Barq Data'!Q438</f>
        <v>0</v>
      </c>
      <c r="P438" s="121">
        <f>'C-Barq Data'!R438</f>
        <v>1</v>
      </c>
      <c r="Q438" s="121">
        <f>'C-Barq Data'!S438</f>
        <v>0</v>
      </c>
      <c r="R438" s="121">
        <f>'C-Barq Data'!AD438</f>
        <v>0</v>
      </c>
      <c r="S438" s="121">
        <f>'C-Barq Data'!AE438</f>
        <v>0.33333333333333331</v>
      </c>
      <c r="T438" s="121">
        <f>'C-Barq Data'!AF438</f>
        <v>1</v>
      </c>
      <c r="U438" s="121">
        <f>'C-Barq Data'!AG438</f>
        <v>0</v>
      </c>
      <c r="V438" s="121">
        <f>'C-Barq Data'!AL438</f>
        <v>0.66666666666666663</v>
      </c>
      <c r="W438" s="121">
        <f>'C-Barq Data'!AP438</f>
        <v>1.5</v>
      </c>
      <c r="X438" s="121">
        <f>'C-Barq Data'!AU438</f>
        <v>1.3333333333333333</v>
      </c>
      <c r="Y438" s="121">
        <f>'C-Barq Data'!AY438</f>
        <v>1.5</v>
      </c>
      <c r="Z438" s="121">
        <f>'C-Barq Data'!BK438</f>
        <v>2</v>
      </c>
      <c r="AA438" s="72">
        <f>'BDI Data'!X438</f>
        <v>17</v>
      </c>
      <c r="AB438" s="72">
        <f>'GAD-7 Data'!J438</f>
        <v>7</v>
      </c>
      <c r="AC438" s="72">
        <f>'RSE Data'!M438</f>
        <v>26</v>
      </c>
    </row>
    <row r="439" spans="2:29" s="69" customFormat="1" ht="15.75" customHeight="1">
      <c r="B439" s="53">
        <v>436</v>
      </c>
      <c r="C439" s="81" t="s">
        <v>35</v>
      </c>
      <c r="D439" s="71" t="s">
        <v>686</v>
      </c>
      <c r="E439" s="71">
        <v>65</v>
      </c>
      <c r="F439" s="71" t="s">
        <v>30</v>
      </c>
      <c r="G439" s="71" t="s">
        <v>48</v>
      </c>
      <c r="H439" s="71">
        <v>11</v>
      </c>
      <c r="I439" s="71" t="s">
        <v>30</v>
      </c>
      <c r="J439" s="71">
        <v>3</v>
      </c>
      <c r="K439" s="71" t="s">
        <v>687</v>
      </c>
      <c r="L439" s="71" t="s">
        <v>38</v>
      </c>
      <c r="M439" s="120">
        <f>'C-Barq Data'!D439</f>
        <v>2.5</v>
      </c>
      <c r="N439" s="121">
        <f>'C-Barq Data'!P439</f>
        <v>1</v>
      </c>
      <c r="O439" s="121">
        <f>'C-Barq Data'!Q439</f>
        <v>0</v>
      </c>
      <c r="P439" s="121">
        <f>'C-Barq Data'!R439</f>
        <v>3</v>
      </c>
      <c r="Q439" s="121">
        <f>'C-Barq Data'!S439</f>
        <v>3</v>
      </c>
      <c r="R439" s="121">
        <f>'C-Barq Data'!AD439</f>
        <v>1</v>
      </c>
      <c r="S439" s="121">
        <f>'C-Barq Data'!AE439</f>
        <v>0</v>
      </c>
      <c r="T439" s="121">
        <f>'C-Barq Data'!AF439</f>
        <v>0.5</v>
      </c>
      <c r="U439" s="121">
        <f>'C-Barq Data'!AG439</f>
        <v>0</v>
      </c>
      <c r="V439" s="121">
        <f>'C-Barq Data'!AL439</f>
        <v>0.33333333333333331</v>
      </c>
      <c r="W439" s="121">
        <f>'C-Barq Data'!AP439</f>
        <v>2.5</v>
      </c>
      <c r="X439" s="121">
        <f>'C-Barq Data'!AU439</f>
        <v>3</v>
      </c>
      <c r="Y439" s="121">
        <f>'C-Barq Data'!AY439</f>
        <v>1.5</v>
      </c>
      <c r="Z439" s="121">
        <f>'C-Barq Data'!BK439</f>
        <v>1.5</v>
      </c>
      <c r="AA439" s="72">
        <f>'BDI Data'!X439</f>
        <v>5</v>
      </c>
      <c r="AB439" s="72">
        <f>'GAD-7 Data'!J439</f>
        <v>2</v>
      </c>
      <c r="AC439" s="72">
        <f>'RSE Data'!M439</f>
        <v>28</v>
      </c>
    </row>
    <row r="440" spans="2:29" s="69" customFormat="1" ht="15.75" customHeight="1">
      <c r="B440" s="53">
        <v>437</v>
      </c>
      <c r="C440" s="81" t="s">
        <v>35</v>
      </c>
      <c r="D440" s="72"/>
      <c r="E440" s="71">
        <v>36</v>
      </c>
      <c r="F440" s="71" t="s">
        <v>30</v>
      </c>
      <c r="G440" s="71" t="s">
        <v>61</v>
      </c>
      <c r="H440" s="71">
        <v>3</v>
      </c>
      <c r="I440" s="71" t="s">
        <v>32</v>
      </c>
      <c r="J440" s="71">
        <v>1</v>
      </c>
      <c r="K440" s="71" t="s">
        <v>688</v>
      </c>
      <c r="L440" s="71" t="s">
        <v>38</v>
      </c>
      <c r="M440" s="120">
        <f>'C-Barq Data'!D440</f>
        <v>4</v>
      </c>
      <c r="N440" s="121">
        <f>'C-Barq Data'!P440</f>
        <v>1.6666666666666667</v>
      </c>
      <c r="O440" s="121">
        <f>'C-Barq Data'!Q440</f>
        <v>1</v>
      </c>
      <c r="P440" s="121">
        <f>'C-Barq Data'!R440</f>
        <v>1</v>
      </c>
      <c r="Q440" s="121">
        <f>'C-Barq Data'!S440</f>
        <v>0</v>
      </c>
      <c r="R440" s="121">
        <f>'C-Barq Data'!AD440</f>
        <v>1</v>
      </c>
      <c r="S440" s="121">
        <f>'C-Barq Data'!AE440</f>
        <v>1</v>
      </c>
      <c r="T440" s="121">
        <f>'C-Barq Data'!AF440</f>
        <v>1</v>
      </c>
      <c r="U440" s="121">
        <f>'C-Barq Data'!AG440</f>
        <v>1</v>
      </c>
      <c r="V440" s="121">
        <f>'C-Barq Data'!AL440</f>
        <v>1</v>
      </c>
      <c r="W440" s="121">
        <f>'C-Barq Data'!AP440</f>
        <v>3.5</v>
      </c>
      <c r="X440" s="121">
        <f>'C-Barq Data'!AU440</f>
        <v>2.3333333333333335</v>
      </c>
      <c r="Y440" s="121">
        <f>'C-Barq Data'!AY440</f>
        <v>2</v>
      </c>
      <c r="Z440" s="121">
        <f>'C-Barq Data'!BK440</f>
        <v>4</v>
      </c>
      <c r="AA440" s="72">
        <f>'BDI Data'!X440</f>
        <v>34</v>
      </c>
      <c r="AB440" s="72">
        <f>'GAD-7 Data'!J440</f>
        <v>19</v>
      </c>
      <c r="AC440" s="72">
        <f>'RSE Data'!M440</f>
        <v>24</v>
      </c>
    </row>
    <row r="441" spans="2:29" s="69" customFormat="1" ht="15.75" customHeight="1">
      <c r="B441" s="53">
        <v>438</v>
      </c>
      <c r="C441" s="81" t="s">
        <v>35</v>
      </c>
      <c r="D441" s="72"/>
      <c r="E441" s="71">
        <v>33</v>
      </c>
      <c r="F441" s="71" t="s">
        <v>30</v>
      </c>
      <c r="G441" s="71" t="s">
        <v>54</v>
      </c>
      <c r="H441" s="71">
        <v>11</v>
      </c>
      <c r="I441" s="71" t="s">
        <v>32</v>
      </c>
      <c r="J441" s="71">
        <v>1</v>
      </c>
      <c r="K441" s="71" t="s">
        <v>689</v>
      </c>
      <c r="L441" s="71" t="s">
        <v>34</v>
      </c>
      <c r="M441" s="120">
        <f>'C-Barq Data'!D441</f>
        <v>2</v>
      </c>
      <c r="N441" s="121">
        <f>'C-Barq Data'!P441</f>
        <v>0.33333333333333331</v>
      </c>
      <c r="O441" s="121">
        <f>'C-Barq Data'!Q441</f>
        <v>0.66666666666666663</v>
      </c>
      <c r="P441" s="121">
        <f>'C-Barq Data'!R441</f>
        <v>2.5</v>
      </c>
      <c r="Q441" s="121">
        <f>'C-Barq Data'!S441</f>
        <v>0</v>
      </c>
      <c r="R441" s="121">
        <f>'C-Barq Data'!AD441</f>
        <v>0</v>
      </c>
      <c r="S441" s="121">
        <f>'C-Barq Data'!AE441</f>
        <v>2.3333333333333335</v>
      </c>
      <c r="T441" s="121">
        <f>'C-Barq Data'!AF441</f>
        <v>2.5</v>
      </c>
      <c r="U441" s="121">
        <f>'C-Barq Data'!AG441</f>
        <v>1</v>
      </c>
      <c r="V441" s="121">
        <f>'C-Barq Data'!AL441</f>
        <v>0.33333333333333331</v>
      </c>
      <c r="W441" s="121">
        <f>'C-Barq Data'!AP441</f>
        <v>4</v>
      </c>
      <c r="X441" s="121">
        <f>'C-Barq Data'!AU441</f>
        <v>2</v>
      </c>
      <c r="Y441" s="121">
        <f>'C-Barq Data'!AY441</f>
        <v>0</v>
      </c>
      <c r="Z441" s="121">
        <f>'C-Barq Data'!BK441</f>
        <v>0</v>
      </c>
      <c r="AA441" s="72">
        <f>'BDI Data'!X441</f>
        <v>16</v>
      </c>
      <c r="AB441" s="72">
        <f>'GAD-7 Data'!J441</f>
        <v>11</v>
      </c>
      <c r="AC441" s="72">
        <f>'RSE Data'!M441</f>
        <v>21</v>
      </c>
    </row>
    <row r="442" spans="2:29" s="69" customFormat="1" ht="15.75" customHeight="1">
      <c r="B442" s="53">
        <v>439</v>
      </c>
      <c r="C442" s="81" t="s">
        <v>35</v>
      </c>
      <c r="D442" s="71" t="s">
        <v>690</v>
      </c>
      <c r="E442" s="71">
        <v>23</v>
      </c>
      <c r="F442" s="71" t="s">
        <v>30</v>
      </c>
      <c r="G442" s="71" t="s">
        <v>54</v>
      </c>
      <c r="H442" s="71">
        <v>3</v>
      </c>
      <c r="I442" s="71" t="s">
        <v>32</v>
      </c>
      <c r="J442" s="71">
        <v>1</v>
      </c>
      <c r="K442" s="71" t="s">
        <v>691</v>
      </c>
      <c r="L442" s="71" t="s">
        <v>34</v>
      </c>
      <c r="M442" s="120">
        <f>'C-Barq Data'!D442</f>
        <v>2</v>
      </c>
      <c r="N442" s="121">
        <f>'C-Barq Data'!P442</f>
        <v>0.66666666666666663</v>
      </c>
      <c r="O442" s="121">
        <f>'C-Barq Data'!Q442</f>
        <v>0</v>
      </c>
      <c r="P442" s="121">
        <f>'C-Barq Data'!R442</f>
        <v>3</v>
      </c>
      <c r="Q442" s="121">
        <f>'C-Barq Data'!S442</f>
        <v>0</v>
      </c>
      <c r="R442" s="121">
        <f>'C-Barq Data'!AD442</f>
        <v>0</v>
      </c>
      <c r="S442" s="121">
        <f>'C-Barq Data'!AE442</f>
        <v>2.6666666666666665</v>
      </c>
      <c r="T442" s="121">
        <f>'C-Barq Data'!AF442</f>
        <v>3</v>
      </c>
      <c r="U442" s="121">
        <f>'C-Barq Data'!AG442</f>
        <v>4</v>
      </c>
      <c r="V442" s="121">
        <f>'C-Barq Data'!AL442</f>
        <v>3.6666666666666665</v>
      </c>
      <c r="W442" s="121">
        <f>'C-Barq Data'!AP442</f>
        <v>2.5</v>
      </c>
      <c r="X442" s="121">
        <f>'C-Barq Data'!AU442</f>
        <v>2</v>
      </c>
      <c r="Y442" s="121">
        <f>'C-Barq Data'!AY442</f>
        <v>3</v>
      </c>
      <c r="Z442" s="121">
        <f>'C-Barq Data'!BK442</f>
        <v>3</v>
      </c>
      <c r="AA442" s="72">
        <f>'BDI Data'!X442</f>
        <v>28</v>
      </c>
      <c r="AB442" s="72">
        <f>'GAD-7 Data'!J442</f>
        <v>16</v>
      </c>
      <c r="AC442" s="72">
        <f>'RSE Data'!M442</f>
        <v>23</v>
      </c>
    </row>
    <row r="443" spans="2:29" s="69" customFormat="1" ht="15.75" customHeight="1">
      <c r="B443" s="53">
        <v>440</v>
      </c>
      <c r="C443" s="81" t="s">
        <v>35</v>
      </c>
      <c r="D443" s="72"/>
      <c r="E443" s="71">
        <v>50</v>
      </c>
      <c r="F443" s="71" t="s">
        <v>30</v>
      </c>
      <c r="G443" s="71" t="s">
        <v>48</v>
      </c>
      <c r="H443" s="71">
        <v>3</v>
      </c>
      <c r="I443" s="71" t="s">
        <v>32</v>
      </c>
      <c r="J443" s="71">
        <v>1</v>
      </c>
      <c r="K443" s="71" t="s">
        <v>692</v>
      </c>
      <c r="L443" s="71" t="s">
        <v>38</v>
      </c>
      <c r="M443" s="120">
        <f>'C-Barq Data'!D443</f>
        <v>1.5</v>
      </c>
      <c r="N443" s="121">
        <f>'C-Barq Data'!P443</f>
        <v>0.33333333333333331</v>
      </c>
      <c r="O443" s="121">
        <f>'C-Barq Data'!Q443</f>
        <v>0</v>
      </c>
      <c r="P443" s="121">
        <f>'C-Barq Data'!R443</f>
        <v>2.5</v>
      </c>
      <c r="Q443" s="121">
        <f>'C-Barq Data'!S443</f>
        <v>0</v>
      </c>
      <c r="R443" s="121">
        <f>'C-Barq Data'!AD443</f>
        <v>0</v>
      </c>
      <c r="S443" s="121">
        <f>'C-Barq Data'!AE443</f>
        <v>1</v>
      </c>
      <c r="T443" s="121">
        <f>'C-Barq Data'!AF443</f>
        <v>0</v>
      </c>
      <c r="U443" s="121">
        <f>'C-Barq Data'!AG443</f>
        <v>3.5</v>
      </c>
      <c r="V443" s="121">
        <f>'C-Barq Data'!AL443</f>
        <v>1.3333333333333333</v>
      </c>
      <c r="W443" s="121">
        <f>'C-Barq Data'!AP443</f>
        <v>1.5</v>
      </c>
      <c r="X443" s="121">
        <f>'C-Barq Data'!AU443</f>
        <v>0.66666666666666663</v>
      </c>
      <c r="Y443" s="121">
        <f>'C-Barq Data'!AY443</f>
        <v>3</v>
      </c>
      <c r="Z443" s="121">
        <f>'C-Barq Data'!BK443</f>
        <v>3</v>
      </c>
      <c r="AA443" s="72">
        <f>'BDI Data'!X443</f>
        <v>14</v>
      </c>
      <c r="AB443" s="72">
        <f>'GAD-7 Data'!J443</f>
        <v>5</v>
      </c>
      <c r="AC443" s="72">
        <f>'RSE Data'!M443</f>
        <v>24</v>
      </c>
    </row>
    <row r="444" spans="2:29" s="69" customFormat="1" ht="15.75" customHeight="1">
      <c r="B444" s="53">
        <v>441</v>
      </c>
      <c r="C444" s="81" t="s">
        <v>35</v>
      </c>
      <c r="D444" s="71" t="s">
        <v>693</v>
      </c>
      <c r="E444" s="71">
        <v>56</v>
      </c>
      <c r="F444" s="71" t="s">
        <v>30</v>
      </c>
      <c r="G444" s="71" t="s">
        <v>54</v>
      </c>
      <c r="H444" s="71">
        <v>9</v>
      </c>
      <c r="I444" s="71" t="s">
        <v>32</v>
      </c>
      <c r="J444" s="71">
        <v>2</v>
      </c>
      <c r="K444" s="71" t="s">
        <v>694</v>
      </c>
      <c r="L444" s="71" t="s">
        <v>34</v>
      </c>
      <c r="M444" s="120">
        <f>'C-Barq Data'!D444</f>
        <v>3</v>
      </c>
      <c r="N444" s="121">
        <f>'C-Barq Data'!P444</f>
        <v>0</v>
      </c>
      <c r="O444" s="121">
        <f>'C-Barq Data'!Q444</f>
        <v>0</v>
      </c>
      <c r="P444" s="121">
        <f>'C-Barq Data'!R444</f>
        <v>0</v>
      </c>
      <c r="Q444" s="121">
        <f>'C-Barq Data'!S444</f>
        <v>0</v>
      </c>
      <c r="R444" s="121">
        <f>'C-Barq Data'!AD444</f>
        <v>0</v>
      </c>
      <c r="S444" s="121">
        <f>'C-Barq Data'!AE444</f>
        <v>1.6666666666666667</v>
      </c>
      <c r="T444" s="121">
        <f>'C-Barq Data'!AF444</f>
        <v>2</v>
      </c>
      <c r="U444" s="121">
        <f>'C-Barq Data'!AG444</f>
        <v>1</v>
      </c>
      <c r="V444" s="121">
        <f>'C-Barq Data'!AL444</f>
        <v>1</v>
      </c>
      <c r="W444" s="121">
        <f>'C-Barq Data'!AP444</f>
        <v>1.5</v>
      </c>
      <c r="X444" s="121">
        <f>'C-Barq Data'!AU444</f>
        <v>1.3333333333333333</v>
      </c>
      <c r="Y444" s="121">
        <f>'C-Barq Data'!AY444</f>
        <v>2</v>
      </c>
      <c r="Z444" s="121">
        <f>'C-Barq Data'!BK444</f>
        <v>1.5</v>
      </c>
      <c r="AA444" s="72">
        <f>'BDI Data'!X444</f>
        <v>8</v>
      </c>
      <c r="AB444" s="72">
        <f>'GAD-7 Data'!J444</f>
        <v>1</v>
      </c>
      <c r="AC444" s="72">
        <f>'RSE Data'!M444</f>
        <v>27</v>
      </c>
    </row>
    <row r="445" spans="2:29" s="69" customFormat="1" ht="15.75" customHeight="1">
      <c r="B445" s="53">
        <v>442</v>
      </c>
      <c r="C445" s="81" t="s">
        <v>35</v>
      </c>
      <c r="D445" s="72"/>
      <c r="E445" s="71">
        <v>55</v>
      </c>
      <c r="F445" s="71" t="s">
        <v>32</v>
      </c>
      <c r="G445" s="71" t="s">
        <v>54</v>
      </c>
      <c r="H445" s="71" t="s">
        <v>695</v>
      </c>
      <c r="I445" s="71" t="s">
        <v>30</v>
      </c>
      <c r="J445" s="71">
        <v>2</v>
      </c>
      <c r="K445" s="71" t="s">
        <v>696</v>
      </c>
      <c r="L445" s="71" t="s">
        <v>38</v>
      </c>
      <c r="M445" s="120">
        <f>'C-Barq Data'!D445</f>
        <v>3</v>
      </c>
      <c r="N445" s="121">
        <f>'C-Barq Data'!P445</f>
        <v>1.6666666666666667</v>
      </c>
      <c r="O445" s="121">
        <f>'C-Barq Data'!Q445</f>
        <v>1.3333333333333333</v>
      </c>
      <c r="P445" s="121">
        <f>'C-Barq Data'!R445</f>
        <v>4</v>
      </c>
      <c r="Q445" s="121">
        <f>'C-Barq Data'!S445</f>
        <v>4</v>
      </c>
      <c r="R445" s="121">
        <f>'C-Barq Data'!AD445</f>
        <v>0</v>
      </c>
      <c r="S445" s="121">
        <f>'C-Barq Data'!AE445</f>
        <v>0.66666666666666663</v>
      </c>
      <c r="T445" s="121">
        <f>'C-Barq Data'!AF445</f>
        <v>0</v>
      </c>
      <c r="U445" s="121">
        <f>'C-Barq Data'!AG445</f>
        <v>2</v>
      </c>
      <c r="V445" s="121">
        <f>'C-Barq Data'!AL445</f>
        <v>0</v>
      </c>
      <c r="W445" s="121">
        <f>'C-Barq Data'!AP445</f>
        <v>2</v>
      </c>
      <c r="X445" s="121">
        <f>'C-Barq Data'!AU445</f>
        <v>2.3333333333333335</v>
      </c>
      <c r="Y445" s="121">
        <f>'C-Barq Data'!AY445</f>
        <v>4</v>
      </c>
      <c r="Z445" s="121">
        <f>'C-Barq Data'!BK445</f>
        <v>2.5</v>
      </c>
      <c r="AA445" s="72">
        <f>'BDI Data'!X445</f>
        <v>13</v>
      </c>
      <c r="AB445" s="72">
        <f>'GAD-7 Data'!J445</f>
        <v>8</v>
      </c>
      <c r="AC445" s="72">
        <f>'RSE Data'!M445</f>
        <v>21</v>
      </c>
    </row>
    <row r="446" spans="2:29" s="69" customFormat="1" ht="15.75" customHeight="1">
      <c r="B446" s="53">
        <v>443</v>
      </c>
      <c r="C446" s="81" t="s">
        <v>35</v>
      </c>
      <c r="D446" s="72"/>
      <c r="E446" s="71">
        <v>20</v>
      </c>
      <c r="F446" s="71" t="s">
        <v>30</v>
      </c>
      <c r="G446" s="71" t="s">
        <v>101</v>
      </c>
      <c r="H446" s="71" t="s">
        <v>697</v>
      </c>
      <c r="I446" s="71" t="s">
        <v>30</v>
      </c>
      <c r="J446" s="71">
        <v>1</v>
      </c>
      <c r="K446" s="71" t="s">
        <v>698</v>
      </c>
      <c r="L446" s="71" t="s">
        <v>34</v>
      </c>
      <c r="M446" s="120">
        <f>'C-Barq Data'!D446</f>
        <v>2.5</v>
      </c>
      <c r="N446" s="121">
        <f>'C-Barq Data'!P446</f>
        <v>1</v>
      </c>
      <c r="O446" s="121">
        <f>'C-Barq Data'!Q446</f>
        <v>0</v>
      </c>
      <c r="P446" s="121">
        <f>'C-Barq Data'!R446</f>
        <v>0.5</v>
      </c>
      <c r="Q446" s="121">
        <f>'C-Barq Data'!S446</f>
        <v>0</v>
      </c>
      <c r="R446" s="121">
        <f>'C-Barq Data'!AD446</f>
        <v>2</v>
      </c>
      <c r="S446" s="121">
        <f>'C-Barq Data'!AE446</f>
        <v>1.6666666666666667</v>
      </c>
      <c r="T446" s="121">
        <f>'C-Barq Data'!AF446</f>
        <v>0.5</v>
      </c>
      <c r="U446" s="121">
        <f>'C-Barq Data'!AG446</f>
        <v>3</v>
      </c>
      <c r="V446" s="121">
        <f>'C-Barq Data'!AL446</f>
        <v>0.66666666666666663</v>
      </c>
      <c r="W446" s="121">
        <f>'C-Barq Data'!AP446</f>
        <v>3.5</v>
      </c>
      <c r="X446" s="121">
        <f>'C-Barq Data'!AU446</f>
        <v>1.3333333333333333</v>
      </c>
      <c r="Y446" s="121">
        <f>'C-Barq Data'!AY446</f>
        <v>4</v>
      </c>
      <c r="Z446" s="121">
        <f>'C-Barq Data'!BK446</f>
        <v>3</v>
      </c>
      <c r="AA446" s="72">
        <f>'BDI Data'!X446</f>
        <v>3</v>
      </c>
      <c r="AB446" s="72">
        <f>'GAD-7 Data'!J446</f>
        <v>1</v>
      </c>
      <c r="AC446" s="72">
        <f>'RSE Data'!M446</f>
        <v>23</v>
      </c>
    </row>
    <row r="447" spans="2:29" s="69" customFormat="1" ht="15.75" customHeight="1">
      <c r="B447" s="53">
        <v>444</v>
      </c>
      <c r="C447" s="81" t="s">
        <v>35</v>
      </c>
      <c r="D447" s="72"/>
      <c r="E447" s="71">
        <v>55</v>
      </c>
      <c r="F447" s="71" t="s">
        <v>30</v>
      </c>
      <c r="G447" s="71" t="s">
        <v>699</v>
      </c>
      <c r="H447" s="71">
        <v>11</v>
      </c>
      <c r="I447" s="71" t="s">
        <v>30</v>
      </c>
      <c r="J447" s="71">
        <v>3</v>
      </c>
      <c r="K447" s="71" t="s">
        <v>373</v>
      </c>
      <c r="L447" s="71" t="s">
        <v>34</v>
      </c>
      <c r="M447" s="120">
        <f>'C-Barq Data'!D447</f>
        <v>3</v>
      </c>
      <c r="N447" s="121">
        <f>'C-Barq Data'!P447</f>
        <v>2</v>
      </c>
      <c r="O447" s="121">
        <f>'C-Barq Data'!Q447</f>
        <v>0</v>
      </c>
      <c r="P447" s="121">
        <f>'C-Barq Data'!R447</f>
        <v>2.5</v>
      </c>
      <c r="Q447" s="121">
        <f>'C-Barq Data'!S447</f>
        <v>0</v>
      </c>
      <c r="R447" s="121">
        <f>'C-Barq Data'!AD447</f>
        <v>3</v>
      </c>
      <c r="S447" s="121">
        <f>'C-Barq Data'!AE447</f>
        <v>0.66666666666666663</v>
      </c>
      <c r="T447" s="121">
        <f>'C-Barq Data'!AF447</f>
        <v>1.5</v>
      </c>
      <c r="U447" s="121">
        <f>'C-Barq Data'!AG447</f>
        <v>0</v>
      </c>
      <c r="V447" s="121">
        <f>'C-Barq Data'!AL447</f>
        <v>0</v>
      </c>
      <c r="W447" s="121">
        <f>'C-Barq Data'!AP447</f>
        <v>3</v>
      </c>
      <c r="X447" s="121">
        <f>'C-Barq Data'!AU447</f>
        <v>1</v>
      </c>
      <c r="Y447" s="121">
        <f>'C-Barq Data'!AY447</f>
        <v>1.5</v>
      </c>
      <c r="Z447" s="121">
        <f>'C-Barq Data'!BK447</f>
        <v>2</v>
      </c>
      <c r="AA447" s="72">
        <f>'BDI Data'!X447</f>
        <v>1</v>
      </c>
      <c r="AB447" s="72">
        <f>'GAD-7 Data'!J447</f>
        <v>0</v>
      </c>
      <c r="AC447" s="72">
        <f>'RSE Data'!M447</f>
        <v>30</v>
      </c>
    </row>
    <row r="448" spans="2:29" s="69" customFormat="1" ht="15.75" customHeight="1">
      <c r="B448" s="53">
        <v>445</v>
      </c>
      <c r="C448" s="81" t="s">
        <v>35</v>
      </c>
      <c r="D448" s="71" t="s">
        <v>700</v>
      </c>
      <c r="E448" s="71">
        <v>30</v>
      </c>
      <c r="F448" s="71" t="s">
        <v>30</v>
      </c>
      <c r="G448" s="71" t="s">
        <v>54</v>
      </c>
      <c r="H448" s="71">
        <v>5</v>
      </c>
      <c r="I448" s="71" t="s">
        <v>32</v>
      </c>
      <c r="J448" s="71">
        <v>1</v>
      </c>
      <c r="K448" s="71" t="s">
        <v>701</v>
      </c>
      <c r="L448" s="71" t="s">
        <v>34</v>
      </c>
      <c r="M448" s="120">
        <f>'C-Barq Data'!D448</f>
        <v>3</v>
      </c>
      <c r="N448" s="121">
        <f>'C-Barq Data'!P448</f>
        <v>2.6666666666666665</v>
      </c>
      <c r="O448" s="121">
        <f>'C-Barq Data'!Q448</f>
        <v>1.3333333333333333</v>
      </c>
      <c r="P448" s="121">
        <f>'C-Barq Data'!R448</f>
        <v>0.5</v>
      </c>
      <c r="Q448" s="121">
        <f>'C-Barq Data'!S448</f>
        <v>0</v>
      </c>
      <c r="R448" s="121">
        <f>'C-Barq Data'!AD448</f>
        <v>2</v>
      </c>
      <c r="S448" s="121">
        <f>'C-Barq Data'!AE448</f>
        <v>2</v>
      </c>
      <c r="T448" s="121">
        <f>'C-Barq Data'!AF448</f>
        <v>2.5</v>
      </c>
      <c r="U448" s="121">
        <f>'C-Barq Data'!AG448</f>
        <v>3.5</v>
      </c>
      <c r="V448" s="121">
        <f>'C-Barq Data'!AL448</f>
        <v>0</v>
      </c>
      <c r="W448" s="121">
        <f>'C-Barq Data'!AP448</f>
        <v>1.5</v>
      </c>
      <c r="X448" s="121">
        <f>'C-Barq Data'!AU448</f>
        <v>1.3333333333333333</v>
      </c>
      <c r="Y448" s="121">
        <f>'C-Barq Data'!AY448</f>
        <v>3</v>
      </c>
      <c r="Z448" s="121">
        <f>'C-Barq Data'!BK448</f>
        <v>1.5</v>
      </c>
      <c r="AA448" s="72">
        <f>'BDI Data'!X448</f>
        <v>27</v>
      </c>
      <c r="AB448" s="72">
        <f>'GAD-7 Data'!J448</f>
        <v>10</v>
      </c>
      <c r="AC448" s="72">
        <f>'RSE Data'!M448</f>
        <v>23</v>
      </c>
    </row>
    <row r="449" spans="2:29" s="69" customFormat="1" ht="15.75" customHeight="1">
      <c r="B449" s="53">
        <v>446</v>
      </c>
      <c r="C449" s="81" t="s">
        <v>35</v>
      </c>
      <c r="D449" s="72"/>
      <c r="E449" s="71">
        <v>64</v>
      </c>
      <c r="F449" s="71" t="s">
        <v>30</v>
      </c>
      <c r="G449" s="71" t="s">
        <v>74</v>
      </c>
      <c r="H449" s="71">
        <v>3</v>
      </c>
      <c r="I449" s="71" t="s">
        <v>30</v>
      </c>
      <c r="J449" s="71">
        <v>2</v>
      </c>
      <c r="K449" s="71" t="s">
        <v>33</v>
      </c>
      <c r="L449" s="71" t="s">
        <v>38</v>
      </c>
      <c r="M449" s="120">
        <f>'C-Barq Data'!D449</f>
        <v>2</v>
      </c>
      <c r="N449" s="121">
        <f>'C-Barq Data'!P449</f>
        <v>0.66666666666666663</v>
      </c>
      <c r="O449" s="121">
        <f>'C-Barq Data'!Q449</f>
        <v>0</v>
      </c>
      <c r="P449" s="121">
        <f>'C-Barq Data'!R449</f>
        <v>0</v>
      </c>
      <c r="Q449" s="121">
        <f>'C-Barq Data'!S449</f>
        <v>0</v>
      </c>
      <c r="R449" s="121">
        <f>'C-Barq Data'!AD449</f>
        <v>0</v>
      </c>
      <c r="S449" s="121">
        <f>'C-Barq Data'!AE449</f>
        <v>1.3333333333333333</v>
      </c>
      <c r="T449" s="121">
        <f>'C-Barq Data'!AF449</f>
        <v>0</v>
      </c>
      <c r="U449" s="121">
        <f>'C-Barq Data'!AG449</f>
        <v>2.5</v>
      </c>
      <c r="V449" s="121">
        <f>'C-Barq Data'!AL449</f>
        <v>1.6666666666666667</v>
      </c>
      <c r="W449" s="121">
        <f>'C-Barq Data'!AP449</f>
        <v>3.5</v>
      </c>
      <c r="X449" s="121">
        <f>'C-Barq Data'!AU449</f>
        <v>2</v>
      </c>
      <c r="Y449" s="121">
        <f>'C-Barq Data'!AY449</f>
        <v>3.5</v>
      </c>
      <c r="Z449" s="121">
        <f>'C-Barq Data'!BK449</f>
        <v>2.5</v>
      </c>
      <c r="AA449" s="72">
        <f>'BDI Data'!X449</f>
        <v>12</v>
      </c>
      <c r="AB449" s="72">
        <f>'GAD-7 Data'!J449</f>
        <v>5</v>
      </c>
      <c r="AC449" s="72">
        <f>'RSE Data'!M449</f>
        <v>24</v>
      </c>
    </row>
    <row r="450" spans="2:29" s="69" customFormat="1" ht="15.75" customHeight="1">
      <c r="B450" s="53">
        <v>447</v>
      </c>
      <c r="C450" s="81" t="s">
        <v>35</v>
      </c>
      <c r="D450" s="72"/>
      <c r="E450" s="71">
        <v>34</v>
      </c>
      <c r="F450" s="71" t="s">
        <v>32</v>
      </c>
      <c r="G450" s="71" t="s">
        <v>101</v>
      </c>
      <c r="H450" s="71">
        <v>1.5</v>
      </c>
      <c r="I450" s="71" t="s">
        <v>30</v>
      </c>
      <c r="J450" s="71">
        <v>2</v>
      </c>
      <c r="K450" s="71" t="s">
        <v>329</v>
      </c>
      <c r="L450" s="71" t="s">
        <v>34</v>
      </c>
      <c r="M450" s="120">
        <f>'C-Barq Data'!D450</f>
        <v>2.5</v>
      </c>
      <c r="N450" s="121">
        <f>'C-Barq Data'!P450</f>
        <v>0.66666666666666663</v>
      </c>
      <c r="O450" s="121">
        <f>'C-Barq Data'!Q450</f>
        <v>0</v>
      </c>
      <c r="P450" s="121">
        <f>'C-Barq Data'!R450</f>
        <v>0.5</v>
      </c>
      <c r="Q450" s="121">
        <f>'C-Barq Data'!S450</f>
        <v>0.5</v>
      </c>
      <c r="R450" s="121">
        <f>'C-Barq Data'!AD450</f>
        <v>0</v>
      </c>
      <c r="S450" s="121">
        <f>'C-Barq Data'!AE450</f>
        <v>1.3333333333333333</v>
      </c>
      <c r="T450" s="121">
        <f>'C-Barq Data'!AF450</f>
        <v>2</v>
      </c>
      <c r="U450" s="121">
        <f>'C-Barq Data'!AG450</f>
        <v>0</v>
      </c>
      <c r="V450" s="121">
        <f>'C-Barq Data'!AL450</f>
        <v>0.66666666666666663</v>
      </c>
      <c r="W450" s="121">
        <f>'C-Barq Data'!AP450</f>
        <v>3.5</v>
      </c>
      <c r="X450" s="121">
        <f>'C-Barq Data'!AU450</f>
        <v>1.6666666666666667</v>
      </c>
      <c r="Y450" s="121">
        <f>'C-Barq Data'!AY450</f>
        <v>3.5</v>
      </c>
      <c r="Z450" s="121">
        <f>'C-Barq Data'!BK450</f>
        <v>3</v>
      </c>
      <c r="AA450" s="72">
        <f>'BDI Data'!X450</f>
        <v>30</v>
      </c>
      <c r="AB450" s="72">
        <f>'GAD-7 Data'!J450</f>
        <v>18</v>
      </c>
      <c r="AC450" s="72">
        <f>'RSE Data'!M450</f>
        <v>23</v>
      </c>
    </row>
    <row r="451" spans="2:29" s="69" customFormat="1" ht="15.75" customHeight="1">
      <c r="B451" s="53">
        <v>448</v>
      </c>
      <c r="C451" s="81" t="s">
        <v>35</v>
      </c>
      <c r="D451" s="72"/>
      <c r="E451" s="71">
        <v>38</v>
      </c>
      <c r="F451" s="71" t="s">
        <v>30</v>
      </c>
      <c r="G451" s="71" t="s">
        <v>402</v>
      </c>
      <c r="H451" s="71">
        <v>3</v>
      </c>
      <c r="I451" s="71" t="s">
        <v>32</v>
      </c>
      <c r="J451" s="71">
        <v>4</v>
      </c>
      <c r="K451" s="71" t="s">
        <v>250</v>
      </c>
      <c r="L451" s="71" t="s">
        <v>38</v>
      </c>
      <c r="M451" s="120">
        <f>'C-Barq Data'!D451</f>
        <v>1.5</v>
      </c>
      <c r="N451" s="121">
        <f>'C-Barq Data'!P451</f>
        <v>0.33333333333333331</v>
      </c>
      <c r="O451" s="121">
        <f>'C-Barq Data'!Q451</f>
        <v>0</v>
      </c>
      <c r="P451" s="121">
        <f>'C-Barq Data'!R451</f>
        <v>0</v>
      </c>
      <c r="Q451" s="121">
        <f>'C-Barq Data'!S451</f>
        <v>0.5</v>
      </c>
      <c r="R451" s="121">
        <f>'C-Barq Data'!AD451</f>
        <v>0.5</v>
      </c>
      <c r="S451" s="121">
        <f>'C-Barq Data'!AE451</f>
        <v>0</v>
      </c>
      <c r="T451" s="121">
        <f>'C-Barq Data'!AF451</f>
        <v>1</v>
      </c>
      <c r="U451" s="121">
        <f>'C-Barq Data'!AG451</f>
        <v>0</v>
      </c>
      <c r="V451" s="121">
        <f>'C-Barq Data'!AL451</f>
        <v>0</v>
      </c>
      <c r="W451" s="121">
        <f>'C-Barq Data'!AP451</f>
        <v>3.5</v>
      </c>
      <c r="X451" s="121">
        <f>'C-Barq Data'!AU451</f>
        <v>1.6666666666666667</v>
      </c>
      <c r="Y451" s="121">
        <f>'C-Barq Data'!AY451</f>
        <v>1</v>
      </c>
      <c r="Z451" s="121">
        <f>'C-Barq Data'!BK451</f>
        <v>2</v>
      </c>
      <c r="AA451" s="72">
        <f>'BDI Data'!X451</f>
        <v>18</v>
      </c>
      <c r="AB451" s="72">
        <f>'GAD-7 Data'!J451</f>
        <v>9</v>
      </c>
      <c r="AC451" s="72">
        <f>'RSE Data'!M451</f>
        <v>27</v>
      </c>
    </row>
    <row r="452" spans="2:29" s="69" customFormat="1" ht="15.75" customHeight="1">
      <c r="B452" s="53">
        <v>449</v>
      </c>
      <c r="C452" s="81" t="s">
        <v>35</v>
      </c>
      <c r="D452" s="72"/>
      <c r="E452" s="71">
        <v>57</v>
      </c>
      <c r="F452" s="71" t="s">
        <v>30</v>
      </c>
      <c r="G452" s="71" t="s">
        <v>31</v>
      </c>
      <c r="H452" s="71">
        <v>15</v>
      </c>
      <c r="I452" s="71" t="s">
        <v>30</v>
      </c>
      <c r="J452" s="71">
        <v>1</v>
      </c>
      <c r="K452" s="71" t="s">
        <v>702</v>
      </c>
      <c r="L452" s="71" t="s">
        <v>38</v>
      </c>
      <c r="M452" s="120">
        <f>'C-Barq Data'!D452</f>
        <v>1</v>
      </c>
      <c r="N452" s="121">
        <f>'C-Barq Data'!P452</f>
        <v>0.33333333333333331</v>
      </c>
      <c r="O452" s="121">
        <f>'C-Barq Data'!Q452</f>
        <v>0</v>
      </c>
      <c r="P452" s="121">
        <f>'C-Barq Data'!R452</f>
        <v>1.5</v>
      </c>
      <c r="Q452" s="121">
        <f>'C-Barq Data'!S452</f>
        <v>1.5</v>
      </c>
      <c r="R452" s="121">
        <f>'C-Barq Data'!AD452</f>
        <v>0.5</v>
      </c>
      <c r="S452" s="121">
        <f>'C-Barq Data'!AE452</f>
        <v>2</v>
      </c>
      <c r="T452" s="121">
        <f>'C-Barq Data'!AF452</f>
        <v>1.5</v>
      </c>
      <c r="U452" s="121">
        <f>'C-Barq Data'!AG452</f>
        <v>1.5</v>
      </c>
      <c r="V452" s="121">
        <f>'C-Barq Data'!AL452</f>
        <v>1.3333333333333333</v>
      </c>
      <c r="W452" s="121">
        <f>'C-Barq Data'!AP452</f>
        <v>2</v>
      </c>
      <c r="X452" s="121">
        <f>'C-Barq Data'!AU452</f>
        <v>3</v>
      </c>
      <c r="Y452" s="121">
        <f>'C-Barq Data'!AY452</f>
        <v>2</v>
      </c>
      <c r="Z452" s="121">
        <f>'C-Barq Data'!BK452</f>
        <v>2</v>
      </c>
      <c r="AA452" s="72">
        <f>'BDI Data'!X452</f>
        <v>4</v>
      </c>
      <c r="AB452" s="72">
        <f>'GAD-7 Data'!J452</f>
        <v>0</v>
      </c>
      <c r="AC452" s="72">
        <f>'RSE Data'!M452</f>
        <v>25</v>
      </c>
    </row>
    <row r="453" spans="2:29" s="69" customFormat="1" ht="15.75" customHeight="1">
      <c r="B453" s="53">
        <v>450</v>
      </c>
      <c r="C453" s="81" t="s">
        <v>35</v>
      </c>
      <c r="D453" s="72"/>
      <c r="E453" s="71">
        <v>24</v>
      </c>
      <c r="F453" s="71" t="s">
        <v>30</v>
      </c>
      <c r="G453" s="71" t="s">
        <v>31</v>
      </c>
      <c r="H453" s="71">
        <v>4</v>
      </c>
      <c r="I453" s="71" t="s">
        <v>30</v>
      </c>
      <c r="J453" s="71">
        <v>1</v>
      </c>
      <c r="K453" s="71" t="s">
        <v>703</v>
      </c>
      <c r="L453" s="71" t="s">
        <v>34</v>
      </c>
      <c r="M453" s="120">
        <f>'C-Barq Data'!D453</f>
        <v>1.5</v>
      </c>
      <c r="N453" s="121">
        <f>'C-Barq Data'!P453</f>
        <v>1.3333333333333333</v>
      </c>
      <c r="O453" s="121">
        <f>'C-Barq Data'!Q453</f>
        <v>1</v>
      </c>
      <c r="P453" s="121">
        <f>'C-Barq Data'!R453</f>
        <v>3</v>
      </c>
      <c r="Q453" s="121">
        <f>'C-Barq Data'!S453</f>
        <v>0</v>
      </c>
      <c r="R453" s="121">
        <f>'C-Barq Data'!AD453</f>
        <v>2</v>
      </c>
      <c r="S453" s="121">
        <f>'C-Barq Data'!AE453</f>
        <v>0.66666666666666663</v>
      </c>
      <c r="T453" s="121">
        <f>'C-Barq Data'!AF453</f>
        <v>2.5</v>
      </c>
      <c r="U453" s="121">
        <f>'C-Barq Data'!AG453</f>
        <v>0.5</v>
      </c>
      <c r="V453" s="121">
        <f>'C-Barq Data'!AL453</f>
        <v>0.66666666666666663</v>
      </c>
      <c r="W453" s="121">
        <f>'C-Barq Data'!AP453</f>
        <v>4</v>
      </c>
      <c r="X453" s="121">
        <f>'C-Barq Data'!AU453</f>
        <v>2</v>
      </c>
      <c r="Y453" s="121">
        <f>'C-Barq Data'!AY453</f>
        <v>4</v>
      </c>
      <c r="Z453" s="121">
        <f>'C-Barq Data'!BK453</f>
        <v>1.5</v>
      </c>
      <c r="AA453" s="72">
        <f>'BDI Data'!X453</f>
        <v>12</v>
      </c>
      <c r="AB453" s="72">
        <f>'GAD-7 Data'!J453</f>
        <v>11</v>
      </c>
      <c r="AC453" s="72">
        <f>'RSE Data'!M453</f>
        <v>19</v>
      </c>
    </row>
    <row r="454" spans="2:29" s="69" customFormat="1" ht="15.75" customHeight="1">
      <c r="B454" s="53">
        <v>451</v>
      </c>
      <c r="C454" s="81" t="s">
        <v>35</v>
      </c>
      <c r="D454" s="72"/>
      <c r="E454" s="71">
        <v>65</v>
      </c>
      <c r="F454" s="71" t="s">
        <v>30</v>
      </c>
      <c r="G454" s="71" t="s">
        <v>31</v>
      </c>
      <c r="H454" s="71">
        <v>8</v>
      </c>
      <c r="I454" s="71" t="s">
        <v>32</v>
      </c>
      <c r="J454" s="71">
        <v>2</v>
      </c>
      <c r="K454" s="71" t="s">
        <v>590</v>
      </c>
      <c r="L454" s="71" t="s">
        <v>34</v>
      </c>
      <c r="M454" s="120">
        <f>'C-Barq Data'!D454</f>
        <v>1.5</v>
      </c>
      <c r="N454" s="121">
        <f>'C-Barq Data'!P454</f>
        <v>0.33333333333333331</v>
      </c>
      <c r="O454" s="121">
        <f>'C-Barq Data'!Q454</f>
        <v>0</v>
      </c>
      <c r="P454" s="121">
        <f>'C-Barq Data'!R454</f>
        <v>1</v>
      </c>
      <c r="Q454" s="121">
        <f>'C-Barq Data'!S454</f>
        <v>0</v>
      </c>
      <c r="R454" s="121">
        <f>'C-Barq Data'!AD454</f>
        <v>0</v>
      </c>
      <c r="S454" s="121">
        <f>'C-Barq Data'!AE454</f>
        <v>1</v>
      </c>
      <c r="T454" s="121">
        <f>'C-Barq Data'!AF454</f>
        <v>0.5</v>
      </c>
      <c r="U454" s="121">
        <f>'C-Barq Data'!AG454</f>
        <v>1.5</v>
      </c>
      <c r="V454" s="121">
        <f>'C-Barq Data'!AL454</f>
        <v>0</v>
      </c>
      <c r="W454" s="121">
        <f>'C-Barq Data'!AP454</f>
        <v>2</v>
      </c>
      <c r="X454" s="121">
        <f>'C-Barq Data'!AU454</f>
        <v>2</v>
      </c>
      <c r="Y454" s="121">
        <f>'C-Barq Data'!AY454</f>
        <v>4</v>
      </c>
      <c r="Z454" s="121">
        <f>'C-Barq Data'!BK454</f>
        <v>3</v>
      </c>
      <c r="AA454" s="72">
        <f>'BDI Data'!X454</f>
        <v>16</v>
      </c>
      <c r="AB454" s="72">
        <f>'GAD-7 Data'!J454</f>
        <v>2</v>
      </c>
      <c r="AC454" s="72">
        <f>'RSE Data'!M454</f>
        <v>26</v>
      </c>
    </row>
    <row r="455" spans="2:29" s="69" customFormat="1" ht="15.75" customHeight="1">
      <c r="B455" s="53">
        <v>452</v>
      </c>
      <c r="C455" s="81" t="s">
        <v>35</v>
      </c>
      <c r="D455" s="72"/>
      <c r="E455" s="71">
        <v>45</v>
      </c>
      <c r="F455" s="71" t="s">
        <v>30</v>
      </c>
      <c r="G455" s="71" t="s">
        <v>239</v>
      </c>
      <c r="H455" s="71">
        <v>2</v>
      </c>
      <c r="I455" s="71" t="s">
        <v>32</v>
      </c>
      <c r="J455" s="71">
        <v>2</v>
      </c>
      <c r="K455" s="71" t="s">
        <v>704</v>
      </c>
      <c r="L455" s="71" t="s">
        <v>38</v>
      </c>
      <c r="M455" s="120">
        <f>'C-Barq Data'!D455</f>
        <v>2</v>
      </c>
      <c r="N455" s="121">
        <f>'C-Barq Data'!P455</f>
        <v>0.33333333333333331</v>
      </c>
      <c r="O455" s="121">
        <f>'C-Barq Data'!Q455</f>
        <v>0</v>
      </c>
      <c r="P455" s="121">
        <f>'C-Barq Data'!R455</f>
        <v>1.5</v>
      </c>
      <c r="Q455" s="121">
        <f>'C-Barq Data'!S455</f>
        <v>1</v>
      </c>
      <c r="R455" s="121">
        <f>'C-Barq Data'!AD455</f>
        <v>3</v>
      </c>
      <c r="S455" s="121">
        <f>'C-Barq Data'!AE455</f>
        <v>0.33333333333333331</v>
      </c>
      <c r="T455" s="121">
        <f>'C-Barq Data'!AF455</f>
        <v>1</v>
      </c>
      <c r="U455" s="121">
        <f>'C-Barq Data'!AG455</f>
        <v>3</v>
      </c>
      <c r="V455" s="121">
        <f>'C-Barq Data'!AL455</f>
        <v>0.33333333333333331</v>
      </c>
      <c r="W455" s="121">
        <f>'C-Barq Data'!AP455</f>
        <v>2</v>
      </c>
      <c r="X455" s="121">
        <f>'C-Barq Data'!AU455</f>
        <v>0.66666666666666663</v>
      </c>
      <c r="Y455" s="121">
        <f>'C-Barq Data'!AY455</f>
        <v>4</v>
      </c>
      <c r="Z455" s="121">
        <f>'C-Barq Data'!BK455</f>
        <v>2.5</v>
      </c>
      <c r="AA455" s="72">
        <f>'BDI Data'!X455</f>
        <v>37</v>
      </c>
      <c r="AB455" s="72">
        <f>'GAD-7 Data'!J455</f>
        <v>19</v>
      </c>
      <c r="AC455" s="72">
        <f>'RSE Data'!M455</f>
        <v>26</v>
      </c>
    </row>
    <row r="456" spans="2:29" s="69" customFormat="1" ht="15.75" customHeight="1">
      <c r="B456" s="53">
        <v>453</v>
      </c>
      <c r="C456" s="81" t="s">
        <v>35</v>
      </c>
      <c r="D456" s="72"/>
      <c r="E456" s="71">
        <v>78</v>
      </c>
      <c r="F456" s="71" t="s">
        <v>30</v>
      </c>
      <c r="G456" s="71" t="s">
        <v>48</v>
      </c>
      <c r="H456" s="71">
        <v>13</v>
      </c>
      <c r="I456" s="71" t="s">
        <v>32</v>
      </c>
      <c r="J456" s="71">
        <v>2</v>
      </c>
      <c r="K456" s="71" t="s">
        <v>705</v>
      </c>
      <c r="L456" s="71" t="s">
        <v>34</v>
      </c>
      <c r="M456" s="120">
        <f>'C-Barq Data'!D456</f>
        <v>2</v>
      </c>
      <c r="N456" s="121">
        <f>'C-Barq Data'!P456</f>
        <v>2</v>
      </c>
      <c r="O456" s="121">
        <f>'C-Barq Data'!Q456</f>
        <v>0</v>
      </c>
      <c r="P456" s="121">
        <f>'C-Barq Data'!R456</f>
        <v>3</v>
      </c>
      <c r="Q456" s="121">
        <f>'C-Barq Data'!S456</f>
        <v>0</v>
      </c>
      <c r="R456" s="121">
        <f>'C-Barq Data'!AD456</f>
        <v>2</v>
      </c>
      <c r="S456" s="121">
        <f>'C-Barq Data'!AE456</f>
        <v>0</v>
      </c>
      <c r="T456" s="121">
        <f>'C-Barq Data'!AF456</f>
        <v>3</v>
      </c>
      <c r="U456" s="121">
        <f>'C-Barq Data'!AG456</f>
        <v>0</v>
      </c>
      <c r="V456" s="121">
        <f>'C-Barq Data'!AL456</f>
        <v>0</v>
      </c>
      <c r="W456" s="121">
        <f>'C-Barq Data'!AP456</f>
        <v>2</v>
      </c>
      <c r="X456" s="121">
        <f>'C-Barq Data'!AU456</f>
        <v>0.66666666666666663</v>
      </c>
      <c r="Y456" s="121">
        <f>'C-Barq Data'!AY456</f>
        <v>1.5</v>
      </c>
      <c r="Z456" s="121">
        <f>'C-Barq Data'!BK456</f>
        <v>1.5</v>
      </c>
      <c r="AA456" s="72">
        <f>'BDI Data'!X456</f>
        <v>13</v>
      </c>
      <c r="AB456" s="72">
        <f>'GAD-7 Data'!J456</f>
        <v>4</v>
      </c>
      <c r="AC456" s="72">
        <f>'RSE Data'!M456</f>
        <v>26</v>
      </c>
    </row>
    <row r="457" spans="2:29" s="69" customFormat="1" ht="15.75" customHeight="1">
      <c r="B457" s="53">
        <v>454</v>
      </c>
      <c r="C457" s="81" t="s">
        <v>35</v>
      </c>
      <c r="D457" s="72"/>
      <c r="E457" s="71">
        <v>55</v>
      </c>
      <c r="F457" s="71" t="s">
        <v>30</v>
      </c>
      <c r="G457" s="71" t="s">
        <v>66</v>
      </c>
      <c r="H457" s="71">
        <v>15</v>
      </c>
      <c r="I457" s="71" t="s">
        <v>32</v>
      </c>
      <c r="J457" s="71">
        <v>2</v>
      </c>
      <c r="K457" s="71" t="s">
        <v>373</v>
      </c>
      <c r="L457" s="71" t="s">
        <v>34</v>
      </c>
      <c r="M457" s="120">
        <f>'C-Barq Data'!D457</f>
        <v>3</v>
      </c>
      <c r="N457" s="121">
        <f>'C-Barq Data'!P457</f>
        <v>0.33333333333333331</v>
      </c>
      <c r="O457" s="121">
        <f>'C-Barq Data'!Q457</f>
        <v>0</v>
      </c>
      <c r="P457" s="121">
        <f>'C-Barq Data'!R457</f>
        <v>0.5</v>
      </c>
      <c r="Q457" s="121">
        <f>'C-Barq Data'!S457</f>
        <v>0</v>
      </c>
      <c r="R457" s="121">
        <f>'C-Barq Data'!AD457</f>
        <v>0</v>
      </c>
      <c r="S457" s="121">
        <f>'C-Barq Data'!AE457</f>
        <v>0.33333333333333331</v>
      </c>
      <c r="T457" s="121">
        <f>'C-Barq Data'!AF457</f>
        <v>1.5</v>
      </c>
      <c r="U457" s="121">
        <f>'C-Barq Data'!AG457</f>
        <v>2</v>
      </c>
      <c r="V457" s="121">
        <f>'C-Barq Data'!AL457</f>
        <v>0</v>
      </c>
      <c r="W457" s="121">
        <f>'C-Barq Data'!AP457</f>
        <v>2</v>
      </c>
      <c r="X457" s="121">
        <f>'C-Barq Data'!AU457</f>
        <v>1</v>
      </c>
      <c r="Y457" s="121">
        <f>'C-Barq Data'!AY457</f>
        <v>1</v>
      </c>
      <c r="Z457" s="121">
        <f>'C-Barq Data'!BK457</f>
        <v>2</v>
      </c>
      <c r="AA457" s="72">
        <f>'BDI Data'!X457</f>
        <v>0</v>
      </c>
      <c r="AB457" s="72">
        <f>'GAD-7 Data'!J457</f>
        <v>0</v>
      </c>
      <c r="AC457" s="72">
        <f>'RSE Data'!M457</f>
        <v>30</v>
      </c>
    </row>
    <row r="458" spans="2:29" s="69" customFormat="1" ht="15.75" customHeight="1">
      <c r="B458" s="53">
        <v>455</v>
      </c>
      <c r="C458" s="81" t="s">
        <v>35</v>
      </c>
      <c r="D458" s="71" t="s">
        <v>706</v>
      </c>
      <c r="E458" s="71">
        <v>75</v>
      </c>
      <c r="F458" s="71" t="s">
        <v>32</v>
      </c>
      <c r="G458" s="71" t="s">
        <v>707</v>
      </c>
      <c r="H458" s="71" t="s">
        <v>708</v>
      </c>
      <c r="I458" s="71" t="s">
        <v>32</v>
      </c>
      <c r="J458" s="71">
        <v>1</v>
      </c>
      <c r="K458" s="71" t="s">
        <v>709</v>
      </c>
      <c r="L458" s="71" t="s">
        <v>38</v>
      </c>
      <c r="M458" s="120">
        <f>'C-Barq Data'!D458</f>
        <v>4</v>
      </c>
      <c r="N458" s="121">
        <f>'C-Barq Data'!P458</f>
        <v>0.66666666666666663</v>
      </c>
      <c r="O458" s="121">
        <f>'C-Barq Data'!Q458</f>
        <v>0.66666666666666663</v>
      </c>
      <c r="P458" s="121">
        <f>'C-Barq Data'!R458</f>
        <v>2</v>
      </c>
      <c r="Q458" s="121">
        <f>'C-Barq Data'!S458</f>
        <v>0</v>
      </c>
      <c r="R458" s="121">
        <f>'C-Barq Data'!AD458</f>
        <v>0</v>
      </c>
      <c r="S458" s="121">
        <f>'C-Barq Data'!AE458</f>
        <v>1</v>
      </c>
      <c r="T458" s="121">
        <f>'C-Barq Data'!AF458</f>
        <v>1.5</v>
      </c>
      <c r="U458" s="121">
        <f>'C-Barq Data'!AG458</f>
        <v>2</v>
      </c>
      <c r="V458" s="121">
        <f>'C-Barq Data'!AL458</f>
        <v>1</v>
      </c>
      <c r="W458" s="121">
        <f>'C-Barq Data'!AP458</f>
        <v>3</v>
      </c>
      <c r="X458" s="121">
        <f>'C-Barq Data'!AU458</f>
        <v>1.6666666666666667</v>
      </c>
      <c r="Y458" s="121">
        <f>'C-Barq Data'!AY458</f>
        <v>2.5</v>
      </c>
      <c r="Z458" s="121">
        <f>'C-Barq Data'!BK458</f>
        <v>3</v>
      </c>
      <c r="AA458" s="72">
        <f>'BDI Data'!X458</f>
        <v>12</v>
      </c>
      <c r="AB458" s="72">
        <f>'GAD-7 Data'!J458</f>
        <v>2</v>
      </c>
      <c r="AC458" s="72">
        <f>'RSE Data'!M458</f>
        <v>25</v>
      </c>
    </row>
    <row r="459" spans="2:29" s="69" customFormat="1" ht="15.75" customHeight="1">
      <c r="B459" s="53">
        <v>456</v>
      </c>
      <c r="C459" s="81" t="s">
        <v>35</v>
      </c>
      <c r="D459" s="71" t="s">
        <v>710</v>
      </c>
      <c r="E459" s="71">
        <v>32</v>
      </c>
      <c r="F459" s="71" t="s">
        <v>30</v>
      </c>
      <c r="G459" s="71" t="s">
        <v>31</v>
      </c>
      <c r="H459" s="71" t="s">
        <v>711</v>
      </c>
      <c r="I459" s="71" t="s">
        <v>32</v>
      </c>
      <c r="J459" s="71">
        <v>1</v>
      </c>
      <c r="K459" s="71" t="s">
        <v>187</v>
      </c>
      <c r="L459" s="71" t="s">
        <v>34</v>
      </c>
      <c r="M459" s="120">
        <f>'C-Barq Data'!D459</f>
        <v>2</v>
      </c>
      <c r="N459" s="121">
        <f>'C-Barq Data'!P459</f>
        <v>0</v>
      </c>
      <c r="O459" s="121">
        <f>'C-Barq Data'!Q459</f>
        <v>0</v>
      </c>
      <c r="P459" s="121">
        <f>'C-Barq Data'!R459</f>
        <v>0</v>
      </c>
      <c r="Q459" s="121">
        <f>'C-Barq Data'!S459</f>
        <v>0</v>
      </c>
      <c r="R459" s="121">
        <f>'C-Barq Data'!AD459</f>
        <v>0</v>
      </c>
      <c r="S459" s="121">
        <f>'C-Barq Data'!AE459</f>
        <v>0</v>
      </c>
      <c r="T459" s="121">
        <f>'C-Barq Data'!AF459</f>
        <v>0</v>
      </c>
      <c r="U459" s="121">
        <f>'C-Barq Data'!AG459</f>
        <v>0</v>
      </c>
      <c r="V459" s="121">
        <f>'C-Barq Data'!AL459</f>
        <v>0</v>
      </c>
      <c r="W459" s="121">
        <f>'C-Barq Data'!AP459</f>
        <v>3.5</v>
      </c>
      <c r="X459" s="121">
        <f>'C-Barq Data'!AU459</f>
        <v>1.3333333333333333</v>
      </c>
      <c r="Y459" s="121">
        <f>'C-Barq Data'!AY459</f>
        <v>2.5</v>
      </c>
      <c r="Z459" s="121">
        <f>'C-Barq Data'!BK459</f>
        <v>2</v>
      </c>
      <c r="AA459" s="72">
        <f>'BDI Data'!X459</f>
        <v>6</v>
      </c>
      <c r="AB459" s="72">
        <f>'GAD-7 Data'!J459</f>
        <v>9</v>
      </c>
      <c r="AC459" s="72">
        <f>'RSE Data'!M459</f>
        <v>22</v>
      </c>
    </row>
    <row r="460" spans="2:29" s="69" customFormat="1" ht="15.75" customHeight="1">
      <c r="B460" s="53">
        <v>457</v>
      </c>
      <c r="C460" s="81" t="s">
        <v>35</v>
      </c>
      <c r="D460" s="72"/>
      <c r="E460" s="71">
        <v>61</v>
      </c>
      <c r="F460" s="71" t="s">
        <v>30</v>
      </c>
      <c r="G460" s="71" t="s">
        <v>31</v>
      </c>
      <c r="H460" s="71">
        <v>11</v>
      </c>
      <c r="I460" s="71" t="s">
        <v>30</v>
      </c>
      <c r="J460" s="71">
        <v>1</v>
      </c>
      <c r="K460" s="71" t="s">
        <v>712</v>
      </c>
      <c r="L460" s="71" t="s">
        <v>34</v>
      </c>
      <c r="M460" s="120">
        <f>'C-Barq Data'!D460</f>
        <v>2</v>
      </c>
      <c r="N460" s="121">
        <f>'C-Barq Data'!P460</f>
        <v>1</v>
      </c>
      <c r="O460" s="121">
        <f>'C-Barq Data'!Q460</f>
        <v>0</v>
      </c>
      <c r="P460" s="121">
        <f>'C-Barq Data'!R460</f>
        <v>1.5</v>
      </c>
      <c r="Q460" s="121">
        <f>'C-Barq Data'!S460</f>
        <v>0</v>
      </c>
      <c r="R460" s="121">
        <f>'C-Barq Data'!AD460</f>
        <v>0</v>
      </c>
      <c r="S460" s="121">
        <f>'C-Barq Data'!AE460</f>
        <v>1</v>
      </c>
      <c r="T460" s="121">
        <f>'C-Barq Data'!AF460</f>
        <v>1.5</v>
      </c>
      <c r="U460" s="121">
        <f>'C-Barq Data'!AG460</f>
        <v>1</v>
      </c>
      <c r="V460" s="121">
        <f>'C-Barq Data'!AL460</f>
        <v>0</v>
      </c>
      <c r="W460" s="121">
        <f>'C-Barq Data'!AP460</f>
        <v>2.5</v>
      </c>
      <c r="X460" s="121">
        <f>'C-Barq Data'!AU460</f>
        <v>0.66666666666666663</v>
      </c>
      <c r="Y460" s="121">
        <f>'C-Barq Data'!AY460</f>
        <v>1</v>
      </c>
      <c r="Z460" s="121">
        <f>'C-Barq Data'!BK460</f>
        <v>2.5</v>
      </c>
      <c r="AA460" s="72">
        <f>'BDI Data'!X460</f>
        <v>8</v>
      </c>
      <c r="AB460" s="72">
        <f>'GAD-7 Data'!J460</f>
        <v>3</v>
      </c>
      <c r="AC460" s="72">
        <f>'RSE Data'!M460</f>
        <v>26</v>
      </c>
    </row>
    <row r="461" spans="2:29" s="69" customFormat="1" ht="15.75" customHeight="1">
      <c r="B461" s="53">
        <v>458</v>
      </c>
      <c r="C461" s="81" t="s">
        <v>35</v>
      </c>
      <c r="D461" s="72"/>
      <c r="E461" s="71">
        <v>30</v>
      </c>
      <c r="F461" s="71" t="s">
        <v>30</v>
      </c>
      <c r="G461" s="71" t="s">
        <v>48</v>
      </c>
      <c r="H461" s="71">
        <v>12</v>
      </c>
      <c r="I461" s="71" t="s">
        <v>30</v>
      </c>
      <c r="J461" s="71">
        <v>1</v>
      </c>
      <c r="K461" s="71" t="s">
        <v>713</v>
      </c>
      <c r="L461" s="71" t="s">
        <v>38</v>
      </c>
      <c r="M461" s="120">
        <f>'C-Barq Data'!D461</f>
        <v>0</v>
      </c>
      <c r="N461" s="121">
        <f>'C-Barq Data'!P461</f>
        <v>0</v>
      </c>
      <c r="O461" s="121">
        <f>'C-Barq Data'!Q461</f>
        <v>0</v>
      </c>
      <c r="P461" s="121">
        <f>'C-Barq Data'!R461</f>
        <v>0</v>
      </c>
      <c r="Q461" s="121">
        <f>'C-Barq Data'!S461</f>
        <v>0</v>
      </c>
      <c r="R461" s="121">
        <f>'C-Barq Data'!AD461</f>
        <v>0</v>
      </c>
      <c r="S461" s="121">
        <f>'C-Barq Data'!AE461</f>
        <v>0.66666666666666663</v>
      </c>
      <c r="T461" s="121">
        <f>'C-Barq Data'!AF461</f>
        <v>0</v>
      </c>
      <c r="U461" s="121">
        <f>'C-Barq Data'!AG461</f>
        <v>1.5</v>
      </c>
      <c r="V461" s="121">
        <f>'C-Barq Data'!AL461</f>
        <v>0</v>
      </c>
      <c r="W461" s="121">
        <f>'C-Barq Data'!AP461</f>
        <v>3</v>
      </c>
      <c r="X461" s="121">
        <f>'C-Barq Data'!AU461</f>
        <v>1.6666666666666667</v>
      </c>
      <c r="Y461" s="121">
        <f>'C-Barq Data'!AY461</f>
        <v>2</v>
      </c>
      <c r="Z461" s="121">
        <f>'C-Barq Data'!BK461</f>
        <v>2</v>
      </c>
      <c r="AA461" s="72">
        <f>'BDI Data'!X461</f>
        <v>2</v>
      </c>
      <c r="AB461" s="72">
        <f>'GAD-7 Data'!J461</f>
        <v>4</v>
      </c>
      <c r="AC461" s="72">
        <f>'RSE Data'!M461</f>
        <v>22</v>
      </c>
    </row>
    <row r="462" spans="2:29" s="69" customFormat="1" ht="15.75" customHeight="1">
      <c r="B462" s="53">
        <v>459</v>
      </c>
      <c r="C462" s="81" t="s">
        <v>35</v>
      </c>
      <c r="D462" s="71" t="s">
        <v>714</v>
      </c>
      <c r="E462" s="71">
        <v>35</v>
      </c>
      <c r="F462" s="71" t="s">
        <v>32</v>
      </c>
      <c r="G462" s="71" t="s">
        <v>715</v>
      </c>
      <c r="H462" s="71" t="s">
        <v>70</v>
      </c>
      <c r="I462" s="71" t="s">
        <v>32</v>
      </c>
      <c r="J462" s="71">
        <v>1</v>
      </c>
      <c r="K462" s="71" t="s">
        <v>544</v>
      </c>
      <c r="L462" s="71" t="s">
        <v>38</v>
      </c>
      <c r="M462" s="120">
        <f>'C-Barq Data'!D462</f>
        <v>0.5</v>
      </c>
      <c r="N462" s="121">
        <f>'C-Barq Data'!P462</f>
        <v>0</v>
      </c>
      <c r="O462" s="121">
        <f>'C-Barq Data'!Q462</f>
        <v>0</v>
      </c>
      <c r="P462" s="121">
        <f>'C-Barq Data'!R462</f>
        <v>2.5</v>
      </c>
      <c r="Q462" s="121">
        <f>'C-Barq Data'!S462</f>
        <v>0</v>
      </c>
      <c r="R462" s="121">
        <f>'C-Barq Data'!AD462</f>
        <v>0</v>
      </c>
      <c r="S462" s="121">
        <f>'C-Barq Data'!AE462</f>
        <v>0.66666666666666663</v>
      </c>
      <c r="T462" s="121">
        <f>'C-Barq Data'!AF462</f>
        <v>3</v>
      </c>
      <c r="U462" s="121">
        <f>'C-Barq Data'!AG462</f>
        <v>1.5</v>
      </c>
      <c r="V462" s="121">
        <f>'C-Barq Data'!AL462</f>
        <v>0.66666666666666663</v>
      </c>
      <c r="W462" s="121">
        <f>'C-Barq Data'!AP462</f>
        <v>2.5</v>
      </c>
      <c r="X462" s="121">
        <f>'C-Barq Data'!AU462</f>
        <v>2</v>
      </c>
      <c r="Y462" s="121">
        <f>'C-Barq Data'!AY462</f>
        <v>4</v>
      </c>
      <c r="Z462" s="121">
        <f>'C-Barq Data'!BK462</f>
        <v>3.5</v>
      </c>
      <c r="AA462" s="72">
        <f>'BDI Data'!X462</f>
        <v>27</v>
      </c>
      <c r="AB462" s="72">
        <f>'GAD-7 Data'!J462</f>
        <v>20</v>
      </c>
      <c r="AC462" s="72">
        <f>'RSE Data'!M462</f>
        <v>27</v>
      </c>
    </row>
    <row r="463" spans="2:29" s="69" customFormat="1" ht="15.75" customHeight="1">
      <c r="B463" s="53">
        <v>460</v>
      </c>
      <c r="C463" s="81" t="s">
        <v>35</v>
      </c>
      <c r="D463" s="72"/>
      <c r="E463" s="71">
        <v>54</v>
      </c>
      <c r="F463" s="71" t="s">
        <v>30</v>
      </c>
      <c r="G463" s="71" t="s">
        <v>31</v>
      </c>
      <c r="H463" s="71">
        <v>13</v>
      </c>
      <c r="I463" s="71" t="s">
        <v>32</v>
      </c>
      <c r="J463" s="71">
        <v>2</v>
      </c>
      <c r="K463" s="71" t="s">
        <v>62</v>
      </c>
      <c r="L463" s="71" t="s">
        <v>34</v>
      </c>
      <c r="M463" s="120">
        <f>'C-Barq Data'!D463</f>
        <v>2</v>
      </c>
      <c r="N463" s="121">
        <f>'C-Barq Data'!P463</f>
        <v>2.3333333333333335</v>
      </c>
      <c r="O463" s="121">
        <f>'C-Barq Data'!Q463</f>
        <v>0</v>
      </c>
      <c r="P463" s="121">
        <f>'C-Barq Data'!R463</f>
        <v>0.5</v>
      </c>
      <c r="Q463" s="121">
        <f>'C-Barq Data'!S463</f>
        <v>0</v>
      </c>
      <c r="R463" s="121">
        <f>'C-Barq Data'!AD463</f>
        <v>0</v>
      </c>
      <c r="S463" s="121">
        <f>'C-Barq Data'!AE463</f>
        <v>2</v>
      </c>
      <c r="T463" s="121">
        <f>'C-Barq Data'!AF463</f>
        <v>1</v>
      </c>
      <c r="U463" s="121">
        <f>'C-Barq Data'!AG463</f>
        <v>0.5</v>
      </c>
      <c r="V463" s="121">
        <f>'C-Barq Data'!AL463</f>
        <v>2</v>
      </c>
      <c r="W463" s="121">
        <f>'C-Barq Data'!AP463</f>
        <v>2</v>
      </c>
      <c r="X463" s="121">
        <f>'C-Barq Data'!AU463</f>
        <v>3.6666666666666665</v>
      </c>
      <c r="Y463" s="121">
        <f>'C-Barq Data'!AY463</f>
        <v>3</v>
      </c>
      <c r="Z463" s="121">
        <f>'C-Barq Data'!BK463</f>
        <v>0.5</v>
      </c>
      <c r="AA463" s="72">
        <f>'BDI Data'!X463</f>
        <v>10</v>
      </c>
      <c r="AB463" s="72">
        <f>'GAD-7 Data'!J463</f>
        <v>3</v>
      </c>
      <c r="AC463" s="72">
        <f>'RSE Data'!M463</f>
        <v>23</v>
      </c>
    </row>
    <row r="464" spans="2:29" s="69" customFormat="1" ht="15.75" customHeight="1">
      <c r="B464" s="53">
        <v>461</v>
      </c>
      <c r="C464" s="81" t="s">
        <v>35</v>
      </c>
      <c r="D464" s="71" t="s">
        <v>716</v>
      </c>
      <c r="E464" s="71">
        <v>42</v>
      </c>
      <c r="F464" s="71" t="s">
        <v>30</v>
      </c>
      <c r="G464" s="71" t="s">
        <v>717</v>
      </c>
      <c r="H464" s="71">
        <v>15</v>
      </c>
      <c r="I464" s="71" t="s">
        <v>30</v>
      </c>
      <c r="J464" s="71">
        <v>2</v>
      </c>
      <c r="K464" s="71" t="s">
        <v>718</v>
      </c>
      <c r="L464" s="71" t="s">
        <v>38</v>
      </c>
      <c r="M464" s="120">
        <f>'C-Barq Data'!D464</f>
        <v>1</v>
      </c>
      <c r="N464" s="121">
        <f>'C-Barq Data'!P464</f>
        <v>1</v>
      </c>
      <c r="O464" s="121">
        <f>'C-Barq Data'!Q464</f>
        <v>0</v>
      </c>
      <c r="P464" s="121">
        <f>'C-Barq Data'!R464</f>
        <v>2.5</v>
      </c>
      <c r="Q464" s="121">
        <f>'C-Barq Data'!S464</f>
        <v>1</v>
      </c>
      <c r="R464" s="121">
        <f>'C-Barq Data'!AD464</f>
        <v>1</v>
      </c>
      <c r="S464" s="121">
        <f>'C-Barq Data'!AE464</f>
        <v>2.3333333333333335</v>
      </c>
      <c r="T464" s="121">
        <f>'C-Barq Data'!AF464</f>
        <v>2.5</v>
      </c>
      <c r="U464" s="121">
        <f>'C-Barq Data'!AG464</f>
        <v>1.5</v>
      </c>
      <c r="V464" s="121">
        <f>'C-Barq Data'!AL464</f>
        <v>0.66666666666666663</v>
      </c>
      <c r="W464" s="121">
        <f>'C-Barq Data'!AP464</f>
        <v>1.5</v>
      </c>
      <c r="X464" s="121">
        <f>'C-Barq Data'!AU464</f>
        <v>2</v>
      </c>
      <c r="Y464" s="121">
        <f>'C-Barq Data'!AY464</f>
        <v>3.5</v>
      </c>
      <c r="Z464" s="121">
        <f>'C-Barq Data'!BK464</f>
        <v>0.5</v>
      </c>
      <c r="AA464" s="72">
        <f>'BDI Data'!X464</f>
        <v>24</v>
      </c>
      <c r="AB464" s="72">
        <f>'GAD-7 Data'!J464</f>
        <v>6</v>
      </c>
      <c r="AC464" s="72">
        <f>'RSE Data'!M464</f>
        <v>28</v>
      </c>
    </row>
    <row r="465" spans="2:29" s="69" customFormat="1" ht="15.75" customHeight="1">
      <c r="B465" s="53">
        <v>462</v>
      </c>
      <c r="C465" s="81" t="s">
        <v>35</v>
      </c>
      <c r="D465" s="72"/>
      <c r="E465" s="71">
        <v>35</v>
      </c>
      <c r="F465" s="71" t="s">
        <v>30</v>
      </c>
      <c r="G465" s="71" t="s">
        <v>719</v>
      </c>
      <c r="H465" s="71">
        <v>3</v>
      </c>
      <c r="I465" s="71" t="s">
        <v>32</v>
      </c>
      <c r="J465" s="71">
        <v>4</v>
      </c>
      <c r="K465" s="71" t="s">
        <v>720</v>
      </c>
      <c r="L465" s="71" t="s">
        <v>38</v>
      </c>
      <c r="M465" s="120">
        <f>'C-Barq Data'!D465</f>
        <v>2.5</v>
      </c>
      <c r="N465" s="121">
        <f>'C-Barq Data'!P465</f>
        <v>0</v>
      </c>
      <c r="O465" s="121">
        <f>'C-Barq Data'!Q465</f>
        <v>0</v>
      </c>
      <c r="P465" s="121">
        <f>'C-Barq Data'!R465</f>
        <v>0</v>
      </c>
      <c r="Q465" s="121">
        <f>'C-Barq Data'!S465</f>
        <v>3</v>
      </c>
      <c r="R465" s="121">
        <f>'C-Barq Data'!AD465</f>
        <v>0</v>
      </c>
      <c r="S465" s="121">
        <f>'C-Barq Data'!AE465</f>
        <v>0</v>
      </c>
      <c r="T465" s="121">
        <f>'C-Barq Data'!AF465</f>
        <v>0</v>
      </c>
      <c r="U465" s="121">
        <f>'C-Barq Data'!AG465</f>
        <v>2.5</v>
      </c>
      <c r="V465" s="121">
        <f>'C-Barq Data'!AL465</f>
        <v>0.66666666666666663</v>
      </c>
      <c r="W465" s="121">
        <f>'C-Barq Data'!AP465</f>
        <v>4</v>
      </c>
      <c r="X465" s="121">
        <f>'C-Barq Data'!AU465</f>
        <v>3</v>
      </c>
      <c r="Y465" s="121">
        <f>'C-Barq Data'!AY465</f>
        <v>0</v>
      </c>
      <c r="Z465" s="121">
        <f>'C-Barq Data'!BK465</f>
        <v>2.5</v>
      </c>
      <c r="AA465" s="72">
        <f>'BDI Data'!X465</f>
        <v>22</v>
      </c>
      <c r="AB465" s="72">
        <f>'GAD-7 Data'!J465</f>
        <v>7</v>
      </c>
      <c r="AC465" s="72">
        <f>'RSE Data'!M465</f>
        <v>28</v>
      </c>
    </row>
    <row r="466" spans="2:29" s="69" customFormat="1" ht="15.75" customHeight="1">
      <c r="B466" s="53">
        <v>463</v>
      </c>
      <c r="C466" s="81" t="s">
        <v>35</v>
      </c>
      <c r="D466" s="72"/>
      <c r="E466" s="71">
        <v>37</v>
      </c>
      <c r="F466" s="71" t="s">
        <v>30</v>
      </c>
      <c r="G466" s="71" t="s">
        <v>31</v>
      </c>
      <c r="H466" s="71">
        <v>11</v>
      </c>
      <c r="I466" s="71" t="s">
        <v>30</v>
      </c>
      <c r="J466" s="71">
        <v>1</v>
      </c>
      <c r="K466" s="71" t="s">
        <v>389</v>
      </c>
      <c r="L466" s="71" t="s">
        <v>34</v>
      </c>
      <c r="M466" s="120">
        <f>'C-Barq Data'!D466</f>
        <v>2</v>
      </c>
      <c r="N466" s="121">
        <f>'C-Barq Data'!P466</f>
        <v>3</v>
      </c>
      <c r="O466" s="121">
        <f>'C-Barq Data'!Q466</f>
        <v>0</v>
      </c>
      <c r="P466" s="121">
        <f>'C-Barq Data'!R466</f>
        <v>3.5</v>
      </c>
      <c r="Q466" s="121">
        <f>'C-Barq Data'!S466</f>
        <v>0</v>
      </c>
      <c r="R466" s="121">
        <f>'C-Barq Data'!AD466</f>
        <v>4</v>
      </c>
      <c r="S466" s="121">
        <f>'C-Barq Data'!AE466</f>
        <v>1.3333333333333333</v>
      </c>
      <c r="T466" s="121">
        <f>'C-Barq Data'!AF466</f>
        <v>3</v>
      </c>
      <c r="U466" s="121">
        <f>'C-Barq Data'!AG466</f>
        <v>1</v>
      </c>
      <c r="V466" s="121">
        <f>'C-Barq Data'!AL466</f>
        <v>0.66666666666666663</v>
      </c>
      <c r="W466" s="121">
        <f>'C-Barq Data'!AP466</f>
        <v>2.5</v>
      </c>
      <c r="X466" s="121">
        <f>'C-Barq Data'!AU466</f>
        <v>1</v>
      </c>
      <c r="Y466" s="121">
        <f>'C-Barq Data'!AY466</f>
        <v>2</v>
      </c>
      <c r="Z466" s="121">
        <f>'C-Barq Data'!BK466</f>
        <v>2</v>
      </c>
      <c r="AA466" s="72">
        <f>'BDI Data'!X466</f>
        <v>31</v>
      </c>
      <c r="AB466" s="72">
        <f>'GAD-7 Data'!J466</f>
        <v>21</v>
      </c>
      <c r="AC466" s="72">
        <f>'RSE Data'!M466</f>
        <v>25</v>
      </c>
    </row>
    <row r="467" spans="2:29" s="69" customFormat="1" ht="15.75" customHeight="1">
      <c r="B467" s="53">
        <v>464</v>
      </c>
      <c r="C467" s="81" t="s">
        <v>35</v>
      </c>
      <c r="D467" s="72"/>
      <c r="E467" s="71">
        <v>34</v>
      </c>
      <c r="F467" s="71" t="s">
        <v>30</v>
      </c>
      <c r="G467" s="71" t="s">
        <v>74</v>
      </c>
      <c r="H467" s="71" t="s">
        <v>721</v>
      </c>
      <c r="I467" s="71" t="s">
        <v>30</v>
      </c>
      <c r="J467" s="71">
        <v>1</v>
      </c>
      <c r="K467" s="71" t="s">
        <v>722</v>
      </c>
      <c r="L467" s="71" t="s">
        <v>34</v>
      </c>
      <c r="M467" s="120">
        <f>'C-Barq Data'!D467</f>
        <v>2</v>
      </c>
      <c r="N467" s="121">
        <f>'C-Barq Data'!P467</f>
        <v>0</v>
      </c>
      <c r="O467" s="121">
        <f>'C-Barq Data'!Q467</f>
        <v>0.33333333333333331</v>
      </c>
      <c r="P467" s="121">
        <f>'C-Barq Data'!R467</f>
        <v>0</v>
      </c>
      <c r="Q467" s="121">
        <f>'C-Barq Data'!S467</f>
        <v>0</v>
      </c>
      <c r="R467" s="121">
        <f>'C-Barq Data'!AD467</f>
        <v>0</v>
      </c>
      <c r="S467" s="121">
        <f>'C-Barq Data'!AE467</f>
        <v>0.66666666666666663</v>
      </c>
      <c r="T467" s="121">
        <f>'C-Barq Data'!AF467</f>
        <v>1.5</v>
      </c>
      <c r="U467" s="121">
        <f>'C-Barq Data'!AG467</f>
        <v>1.5</v>
      </c>
      <c r="V467" s="121">
        <f>'C-Barq Data'!AL467</f>
        <v>0.66666666666666663</v>
      </c>
      <c r="W467" s="121">
        <f>'C-Barq Data'!AP467</f>
        <v>3</v>
      </c>
      <c r="X467" s="121">
        <f>'C-Barq Data'!AU467</f>
        <v>1.3333333333333333</v>
      </c>
      <c r="Y467" s="121">
        <f>'C-Barq Data'!AY467</f>
        <v>4</v>
      </c>
      <c r="Z467" s="121">
        <f>'C-Barq Data'!BK467</f>
        <v>3</v>
      </c>
      <c r="AA467" s="72">
        <f>'BDI Data'!X467</f>
        <v>23</v>
      </c>
      <c r="AB467" s="72">
        <f>'GAD-7 Data'!J467</f>
        <v>13</v>
      </c>
      <c r="AC467" s="72">
        <f>'RSE Data'!M467</f>
        <v>21</v>
      </c>
    </row>
    <row r="468" spans="2:29" s="69" customFormat="1" ht="15.75" customHeight="1">
      <c r="B468" s="53">
        <v>465</v>
      </c>
      <c r="C468" s="81" t="s">
        <v>35</v>
      </c>
      <c r="D468" s="71"/>
      <c r="E468" s="71">
        <v>29</v>
      </c>
      <c r="F468" s="71" t="s">
        <v>30</v>
      </c>
      <c r="G468" s="71" t="s">
        <v>31</v>
      </c>
      <c r="H468" s="71">
        <v>2</v>
      </c>
      <c r="I468" s="71" t="s">
        <v>30</v>
      </c>
      <c r="J468" s="71">
        <v>1</v>
      </c>
      <c r="K468" s="71" t="s">
        <v>33</v>
      </c>
      <c r="L468" s="71" t="s">
        <v>38</v>
      </c>
      <c r="M468" s="120">
        <f>'C-Barq Data'!D468</f>
        <v>2.5</v>
      </c>
      <c r="N468" s="121">
        <f>'C-Barq Data'!P468</f>
        <v>1.6666666666666667</v>
      </c>
      <c r="O468" s="121">
        <f>'C-Barq Data'!Q468</f>
        <v>0</v>
      </c>
      <c r="P468" s="121">
        <f>'C-Barq Data'!R468</f>
        <v>0.5</v>
      </c>
      <c r="Q468" s="121">
        <f>'C-Barq Data'!S468</f>
        <v>0</v>
      </c>
      <c r="R468" s="121">
        <f>'C-Barq Data'!AD468</f>
        <v>2</v>
      </c>
      <c r="S468" s="121">
        <f>'C-Barq Data'!AE468</f>
        <v>1.3333333333333333</v>
      </c>
      <c r="T468" s="121">
        <f>'C-Barq Data'!AF468</f>
        <v>0.5</v>
      </c>
      <c r="U468" s="121">
        <f>'C-Barq Data'!AG468</f>
        <v>0.5</v>
      </c>
      <c r="V468" s="121">
        <f>'C-Barq Data'!AL468</f>
        <v>0</v>
      </c>
      <c r="W468" s="121">
        <f>'C-Barq Data'!AP468</f>
        <v>2</v>
      </c>
      <c r="X468" s="121">
        <f>'C-Barq Data'!AU468</f>
        <v>1</v>
      </c>
      <c r="Y468" s="121">
        <f>'C-Barq Data'!AY468</f>
        <v>2</v>
      </c>
      <c r="Z468" s="121">
        <f>'C-Barq Data'!BK468</f>
        <v>2</v>
      </c>
      <c r="AA468" s="72">
        <f>'BDI Data'!X468</f>
        <v>25</v>
      </c>
      <c r="AB468" s="72">
        <f>'GAD-7 Data'!J468</f>
        <v>17</v>
      </c>
      <c r="AC468" s="72">
        <f>'RSE Data'!M468</f>
        <v>27</v>
      </c>
    </row>
    <row r="469" spans="2:29" s="69" customFormat="1" ht="15.75" customHeight="1">
      <c r="B469" s="53">
        <v>466</v>
      </c>
      <c r="C469" s="81" t="s">
        <v>35</v>
      </c>
      <c r="D469" s="72"/>
      <c r="E469" s="71">
        <v>30</v>
      </c>
      <c r="F469" s="71" t="s">
        <v>30</v>
      </c>
      <c r="G469" s="71" t="s">
        <v>31</v>
      </c>
      <c r="H469" s="71">
        <v>10</v>
      </c>
      <c r="I469" s="71" t="s">
        <v>32</v>
      </c>
      <c r="J469" s="71">
        <v>1</v>
      </c>
      <c r="K469" s="71" t="s">
        <v>723</v>
      </c>
      <c r="L469" s="71" t="s">
        <v>34</v>
      </c>
      <c r="M469" s="120">
        <f>'C-Barq Data'!D469</f>
        <v>2.5</v>
      </c>
      <c r="N469" s="121">
        <f>'C-Barq Data'!P469</f>
        <v>1.6666666666666667</v>
      </c>
      <c r="O469" s="121">
        <f>'C-Barq Data'!Q469</f>
        <v>0</v>
      </c>
      <c r="P469" s="121">
        <f>'C-Barq Data'!R469</f>
        <v>0.5</v>
      </c>
      <c r="Q469" s="121">
        <f>'C-Barq Data'!S469</f>
        <v>0</v>
      </c>
      <c r="R469" s="121">
        <f>'C-Barq Data'!AD469</f>
        <v>0</v>
      </c>
      <c r="S469" s="121">
        <f>'C-Barq Data'!AE469</f>
        <v>0.66666666666666663</v>
      </c>
      <c r="T469" s="121">
        <f>'C-Barq Data'!AF469</f>
        <v>0</v>
      </c>
      <c r="U469" s="121">
        <f>'C-Barq Data'!AG469</f>
        <v>0.5</v>
      </c>
      <c r="V469" s="121">
        <f>'C-Barq Data'!AL469</f>
        <v>0</v>
      </c>
      <c r="W469" s="121">
        <f>'C-Barq Data'!AP469</f>
        <v>3</v>
      </c>
      <c r="X469" s="121">
        <f>'C-Barq Data'!AU469</f>
        <v>2</v>
      </c>
      <c r="Y469" s="121">
        <f>'C-Barq Data'!AY469</f>
        <v>0</v>
      </c>
      <c r="Z469" s="121">
        <f>'C-Barq Data'!BK469</f>
        <v>2</v>
      </c>
      <c r="AA469" s="72">
        <f>'BDI Data'!X469</f>
        <v>23</v>
      </c>
      <c r="AB469" s="72">
        <f>'GAD-7 Data'!J469</f>
        <v>4</v>
      </c>
      <c r="AC469" s="72">
        <f>'RSE Data'!M469</f>
        <v>25</v>
      </c>
    </row>
    <row r="470" spans="2:29" s="69" customFormat="1" ht="15.75" customHeight="1">
      <c r="B470" s="53">
        <v>467</v>
      </c>
      <c r="C470" s="81" t="s">
        <v>35</v>
      </c>
      <c r="D470" s="72"/>
      <c r="E470" s="71">
        <v>48</v>
      </c>
      <c r="F470" s="71" t="s">
        <v>30</v>
      </c>
      <c r="G470" s="71" t="s">
        <v>239</v>
      </c>
      <c r="H470" s="71">
        <v>2</v>
      </c>
      <c r="I470" s="71" t="s">
        <v>32</v>
      </c>
      <c r="J470" s="71">
        <v>3</v>
      </c>
      <c r="K470" s="71" t="s">
        <v>643</v>
      </c>
      <c r="L470" s="71" t="s">
        <v>38</v>
      </c>
      <c r="M470" s="120">
        <f>'C-Barq Data'!D470</f>
        <v>3</v>
      </c>
      <c r="N470" s="121">
        <f>'C-Barq Data'!P470</f>
        <v>0.33333333333333331</v>
      </c>
      <c r="O470" s="121">
        <f>'C-Barq Data'!Q470</f>
        <v>0.33333333333333331</v>
      </c>
      <c r="P470" s="121">
        <f>'C-Barq Data'!R470</f>
        <v>2.5</v>
      </c>
      <c r="Q470" s="121">
        <f>'C-Barq Data'!S470</f>
        <v>0</v>
      </c>
      <c r="R470" s="121">
        <f>'C-Barq Data'!AD470</f>
        <v>1.5</v>
      </c>
      <c r="S470" s="121">
        <f>'C-Barq Data'!AE470</f>
        <v>0.33333333333333331</v>
      </c>
      <c r="T470" s="121">
        <f>'C-Barq Data'!AF470</f>
        <v>2.5</v>
      </c>
      <c r="U470" s="121">
        <f>'C-Barq Data'!AG470</f>
        <v>0</v>
      </c>
      <c r="V470" s="121">
        <f>'C-Barq Data'!AL470</f>
        <v>0.66666666666666663</v>
      </c>
      <c r="W470" s="121">
        <f>'C-Barq Data'!AP470</f>
        <v>2</v>
      </c>
      <c r="X470" s="121">
        <f>'C-Barq Data'!AU470</f>
        <v>1.3333333333333333</v>
      </c>
      <c r="Y470" s="121">
        <f>'C-Barq Data'!AY470</f>
        <v>1.5</v>
      </c>
      <c r="Z470" s="121">
        <f>'C-Barq Data'!BK470</f>
        <v>2</v>
      </c>
      <c r="AA470" s="72">
        <f>'BDI Data'!X470</f>
        <v>13</v>
      </c>
      <c r="AB470" s="72">
        <f>'GAD-7 Data'!J470</f>
        <v>9</v>
      </c>
      <c r="AC470" s="72">
        <f>'RSE Data'!M470</f>
        <v>24</v>
      </c>
    </row>
    <row r="471" spans="2:29" s="69" customFormat="1" ht="15.75" customHeight="1">
      <c r="B471" s="53">
        <v>468</v>
      </c>
      <c r="C471" s="81" t="s">
        <v>35</v>
      </c>
      <c r="D471" s="72"/>
      <c r="E471" s="71">
        <v>40</v>
      </c>
      <c r="F471" s="71" t="s">
        <v>30</v>
      </c>
      <c r="G471" s="71" t="s">
        <v>54</v>
      </c>
      <c r="H471" s="71">
        <v>5</v>
      </c>
      <c r="I471" s="71" t="s">
        <v>32</v>
      </c>
      <c r="J471" s="71">
        <v>1</v>
      </c>
      <c r="K471" s="71" t="s">
        <v>724</v>
      </c>
      <c r="L471" s="71" t="s">
        <v>34</v>
      </c>
      <c r="M471" s="120">
        <f>'C-Barq Data'!D471</f>
        <v>2.5</v>
      </c>
      <c r="N471" s="121">
        <f>'C-Barq Data'!P471</f>
        <v>3</v>
      </c>
      <c r="O471" s="121">
        <f>'C-Barq Data'!Q471</f>
        <v>0.33333333333333331</v>
      </c>
      <c r="P471" s="121">
        <f>'C-Barq Data'!R471</f>
        <v>4</v>
      </c>
      <c r="Q471" s="121">
        <f>'C-Barq Data'!S471</f>
        <v>0</v>
      </c>
      <c r="R471" s="121">
        <f>'C-Barq Data'!AD471</f>
        <v>1</v>
      </c>
      <c r="S471" s="121">
        <f>'C-Barq Data'!AE471</f>
        <v>0.66666666666666663</v>
      </c>
      <c r="T471" s="121">
        <f>'C-Barq Data'!AF471</f>
        <v>0.5</v>
      </c>
      <c r="U471" s="121">
        <f>'C-Barq Data'!AG471</f>
        <v>3</v>
      </c>
      <c r="V471" s="121">
        <f>'C-Barq Data'!AL471</f>
        <v>1.3333333333333333</v>
      </c>
      <c r="W471" s="121">
        <f>'C-Barq Data'!AP471</f>
        <v>3</v>
      </c>
      <c r="X471" s="121">
        <f>'C-Barq Data'!AU471</f>
        <v>3.3333333333333335</v>
      </c>
      <c r="Y471" s="121">
        <f>'C-Barq Data'!AY471</f>
        <v>4</v>
      </c>
      <c r="Z471" s="121">
        <f>'C-Barq Data'!BK471</f>
        <v>3</v>
      </c>
      <c r="AA471" s="72">
        <f>'BDI Data'!X471</f>
        <v>36</v>
      </c>
      <c r="AB471" s="72">
        <f>'GAD-7 Data'!J471</f>
        <v>19</v>
      </c>
      <c r="AC471" s="72">
        <f>'RSE Data'!M471</f>
        <v>23</v>
      </c>
    </row>
    <row r="472" spans="2:29" s="69" customFormat="1" ht="15.75" customHeight="1">
      <c r="B472" s="53">
        <v>469</v>
      </c>
      <c r="C472" s="81" t="s">
        <v>35</v>
      </c>
      <c r="D472" s="71" t="s">
        <v>725</v>
      </c>
      <c r="E472" s="71">
        <v>21</v>
      </c>
      <c r="F472" s="71" t="s">
        <v>30</v>
      </c>
      <c r="G472" s="71" t="s">
        <v>726</v>
      </c>
      <c r="H472" s="71">
        <v>3</v>
      </c>
      <c r="I472" s="71" t="s">
        <v>30</v>
      </c>
      <c r="J472" s="71">
        <v>1</v>
      </c>
      <c r="K472" s="71" t="s">
        <v>727</v>
      </c>
      <c r="L472" s="71" t="s">
        <v>38</v>
      </c>
      <c r="M472" s="120">
        <f>'C-Barq Data'!D472</f>
        <v>2.5</v>
      </c>
      <c r="N472" s="121">
        <f>'C-Barq Data'!P472</f>
        <v>1.3333333333333333</v>
      </c>
      <c r="O472" s="121">
        <f>'C-Barq Data'!Q472</f>
        <v>0.66666666666666663</v>
      </c>
      <c r="P472" s="121">
        <f>'C-Barq Data'!R472</f>
        <v>2</v>
      </c>
      <c r="Q472" s="121">
        <f>'C-Barq Data'!S472</f>
        <v>0</v>
      </c>
      <c r="R472" s="121">
        <f>'C-Barq Data'!AD472</f>
        <v>1</v>
      </c>
      <c r="S472" s="121">
        <f>'C-Barq Data'!AE472</f>
        <v>2</v>
      </c>
      <c r="T472" s="121">
        <f>'C-Barq Data'!AF472</f>
        <v>3.5</v>
      </c>
      <c r="U472" s="121">
        <f>'C-Barq Data'!AG472</f>
        <v>3.5</v>
      </c>
      <c r="V472" s="121">
        <f>'C-Barq Data'!AL472</f>
        <v>1</v>
      </c>
      <c r="W472" s="121">
        <f>'C-Barq Data'!AP472</f>
        <v>3.5</v>
      </c>
      <c r="X472" s="121">
        <f>'C-Barq Data'!AU472</f>
        <v>1.6666666666666667</v>
      </c>
      <c r="Y472" s="121">
        <f>'C-Barq Data'!AY472</f>
        <v>0</v>
      </c>
      <c r="Z472" s="121">
        <f>'C-Barq Data'!BK472</f>
        <v>1.5</v>
      </c>
      <c r="AA472" s="72">
        <f>'BDI Data'!X472</f>
        <v>20</v>
      </c>
      <c r="AB472" s="72">
        <f>'GAD-7 Data'!J472</f>
        <v>12</v>
      </c>
      <c r="AC472" s="72">
        <f>'RSE Data'!M472</f>
        <v>18</v>
      </c>
    </row>
    <row r="473" spans="2:29" s="69" customFormat="1" ht="15.75" customHeight="1">
      <c r="B473" s="53">
        <v>470</v>
      </c>
      <c r="C473" s="81" t="s">
        <v>35</v>
      </c>
      <c r="D473" s="71"/>
      <c r="E473" s="71">
        <v>32</v>
      </c>
      <c r="F473" s="71" t="s">
        <v>30</v>
      </c>
      <c r="G473" s="71" t="s">
        <v>56</v>
      </c>
      <c r="H473" s="71">
        <v>3</v>
      </c>
      <c r="I473" s="71" t="s">
        <v>30</v>
      </c>
      <c r="J473" s="71">
        <v>2</v>
      </c>
      <c r="K473" s="71" t="s">
        <v>728</v>
      </c>
      <c r="L473" s="71" t="s">
        <v>38</v>
      </c>
      <c r="M473" s="120">
        <f>'C-Barq Data'!D473</f>
        <v>1</v>
      </c>
      <c r="N473" s="121">
        <f>'C-Barq Data'!P473</f>
        <v>0.33333333333333331</v>
      </c>
      <c r="O473" s="121">
        <f>'C-Barq Data'!Q473</f>
        <v>0</v>
      </c>
      <c r="P473" s="121">
        <f>'C-Barq Data'!R473</f>
        <v>0</v>
      </c>
      <c r="Q473" s="121">
        <f>'C-Barq Data'!S473</f>
        <v>0</v>
      </c>
      <c r="R473" s="121">
        <f>'C-Barq Data'!AD473</f>
        <v>0</v>
      </c>
      <c r="S473" s="121">
        <f>'C-Barq Data'!AE473</f>
        <v>0.66666666666666663</v>
      </c>
      <c r="T473" s="121">
        <f>'C-Barq Data'!AF473</f>
        <v>0.5</v>
      </c>
      <c r="U473" s="121">
        <f>'C-Barq Data'!AG473</f>
        <v>0.5</v>
      </c>
      <c r="V473" s="121">
        <f>'C-Barq Data'!AL473</f>
        <v>1.3333333333333333</v>
      </c>
      <c r="W473" s="121">
        <f>'C-Barq Data'!AP473</f>
        <v>2.5</v>
      </c>
      <c r="X473" s="121">
        <f>'C-Barq Data'!AU473</f>
        <v>1.3333333333333333</v>
      </c>
      <c r="Y473" s="121">
        <f>'C-Barq Data'!AY473</f>
        <v>3</v>
      </c>
      <c r="Z473" s="121">
        <f>'C-Barq Data'!BK473</f>
        <v>1</v>
      </c>
      <c r="AA473" s="72">
        <f>'BDI Data'!X473</f>
        <v>10</v>
      </c>
      <c r="AB473" s="72">
        <f>'GAD-7 Data'!J473</f>
        <v>1</v>
      </c>
      <c r="AC473" s="72">
        <f>'RSE Data'!M473</f>
        <v>23</v>
      </c>
    </row>
    <row r="474" spans="2:29" s="69" customFormat="1" ht="15.75" customHeight="1">
      <c r="B474" s="53">
        <v>471</v>
      </c>
      <c r="C474" s="81" t="s">
        <v>35</v>
      </c>
      <c r="D474" s="72"/>
      <c r="E474" s="71">
        <v>32</v>
      </c>
      <c r="F474" s="71" t="s">
        <v>30</v>
      </c>
      <c r="G474" s="71" t="s">
        <v>31</v>
      </c>
      <c r="H474" s="71">
        <v>6</v>
      </c>
      <c r="I474" s="71" t="s">
        <v>30</v>
      </c>
      <c r="J474" s="71">
        <v>3</v>
      </c>
      <c r="K474" s="71" t="s">
        <v>729</v>
      </c>
      <c r="L474" s="71" t="s">
        <v>38</v>
      </c>
      <c r="M474" s="120">
        <f>'C-Barq Data'!D474</f>
        <v>4</v>
      </c>
      <c r="N474" s="121">
        <f>'C-Barq Data'!P474</f>
        <v>2.6666666666666665</v>
      </c>
      <c r="O474" s="121">
        <f>'C-Barq Data'!Q474</f>
        <v>0</v>
      </c>
      <c r="P474" s="121">
        <f>'C-Barq Data'!R474</f>
        <v>2</v>
      </c>
      <c r="Q474" s="121">
        <f>'C-Barq Data'!S474</f>
        <v>0.5</v>
      </c>
      <c r="R474" s="121">
        <f>'C-Barq Data'!AD474</f>
        <v>4</v>
      </c>
      <c r="S474" s="121">
        <f>'C-Barq Data'!AE474</f>
        <v>1.6666666666666667</v>
      </c>
      <c r="T474" s="121">
        <f>'C-Barq Data'!AF474</f>
        <v>1.5</v>
      </c>
      <c r="U474" s="121">
        <f>'C-Barq Data'!AG474</f>
        <v>0</v>
      </c>
      <c r="V474" s="121">
        <f>'C-Barq Data'!AL474</f>
        <v>0</v>
      </c>
      <c r="W474" s="121">
        <f>'C-Barq Data'!AP474</f>
        <v>0.5</v>
      </c>
      <c r="X474" s="121">
        <f>'C-Barq Data'!AU474</f>
        <v>2</v>
      </c>
      <c r="Y474" s="121">
        <f>'C-Barq Data'!AY474</f>
        <v>4</v>
      </c>
      <c r="Z474" s="121">
        <f>'C-Barq Data'!BK474</f>
        <v>1.5</v>
      </c>
      <c r="AA474" s="72">
        <f>'BDI Data'!X474</f>
        <v>4</v>
      </c>
      <c r="AB474" s="72">
        <f>'GAD-7 Data'!J474</f>
        <v>0</v>
      </c>
      <c r="AC474" s="72">
        <f>'RSE Data'!M474</f>
        <v>27</v>
      </c>
    </row>
    <row r="475" spans="2:29" s="69" customFormat="1" ht="15.75" customHeight="1">
      <c r="B475" s="53">
        <v>472</v>
      </c>
      <c r="C475" s="81" t="s">
        <v>35</v>
      </c>
      <c r="D475" s="72"/>
      <c r="E475" s="71">
        <v>57</v>
      </c>
      <c r="F475" s="71" t="s">
        <v>30</v>
      </c>
      <c r="G475" s="71" t="s">
        <v>31</v>
      </c>
      <c r="H475" s="71">
        <v>6</v>
      </c>
      <c r="I475" s="71" t="s">
        <v>32</v>
      </c>
      <c r="J475" s="71">
        <v>1</v>
      </c>
      <c r="K475" s="71" t="s">
        <v>730</v>
      </c>
      <c r="L475" s="71" t="s">
        <v>38</v>
      </c>
      <c r="M475" s="120">
        <f>'C-Barq Data'!D475</f>
        <v>2</v>
      </c>
      <c r="N475" s="121">
        <f>'C-Barq Data'!P475</f>
        <v>0.66666666666666663</v>
      </c>
      <c r="O475" s="121">
        <f>'C-Barq Data'!Q475</f>
        <v>0</v>
      </c>
      <c r="P475" s="121">
        <f>'C-Barq Data'!R475</f>
        <v>0</v>
      </c>
      <c r="Q475" s="121">
        <f>'C-Barq Data'!S475</f>
        <v>0</v>
      </c>
      <c r="R475" s="121">
        <f>'C-Barq Data'!AD475</f>
        <v>1</v>
      </c>
      <c r="S475" s="121">
        <f>'C-Barq Data'!AE475</f>
        <v>1</v>
      </c>
      <c r="T475" s="121">
        <f>'C-Barq Data'!AF475</f>
        <v>0</v>
      </c>
      <c r="U475" s="121">
        <f>'C-Barq Data'!AG475</f>
        <v>0</v>
      </c>
      <c r="V475" s="121">
        <f>'C-Barq Data'!AL475</f>
        <v>0.33333333333333331</v>
      </c>
      <c r="W475" s="121">
        <f>'C-Barq Data'!AP475</f>
        <v>3</v>
      </c>
      <c r="X475" s="121">
        <f>'C-Barq Data'!AU475</f>
        <v>2.6666666666666665</v>
      </c>
      <c r="Y475" s="121">
        <f>'C-Barq Data'!AY475</f>
        <v>1.5</v>
      </c>
      <c r="Z475" s="121">
        <f>'C-Barq Data'!BK475</f>
        <v>3</v>
      </c>
      <c r="AA475" s="72">
        <f>'BDI Data'!X475</f>
        <v>4</v>
      </c>
      <c r="AB475" s="72">
        <f>'GAD-7 Data'!J475</f>
        <v>1</v>
      </c>
      <c r="AC475" s="72">
        <f>'RSE Data'!M475</f>
        <v>22</v>
      </c>
    </row>
    <row r="476" spans="2:29" s="69" customFormat="1" ht="15.75" customHeight="1">
      <c r="B476" s="53">
        <v>473</v>
      </c>
      <c r="C476" s="81" t="s">
        <v>35</v>
      </c>
      <c r="D476" s="72"/>
      <c r="E476" s="71">
        <v>54</v>
      </c>
      <c r="F476" s="71" t="s">
        <v>30</v>
      </c>
      <c r="G476" s="71" t="s">
        <v>286</v>
      </c>
      <c r="H476" s="71">
        <v>7</v>
      </c>
      <c r="I476" s="71" t="s">
        <v>30</v>
      </c>
      <c r="J476" s="71">
        <v>2</v>
      </c>
      <c r="K476" s="71" t="s">
        <v>731</v>
      </c>
      <c r="L476" s="71" t="s">
        <v>38</v>
      </c>
      <c r="M476" s="120">
        <f>'C-Barq Data'!D476</f>
        <v>2</v>
      </c>
      <c r="N476" s="121">
        <f>'C-Barq Data'!P476</f>
        <v>0</v>
      </c>
      <c r="O476" s="121">
        <f>'C-Barq Data'!Q476</f>
        <v>0</v>
      </c>
      <c r="P476" s="121">
        <f>'C-Barq Data'!R476</f>
        <v>0</v>
      </c>
      <c r="Q476" s="121">
        <f>'C-Barq Data'!S476</f>
        <v>1</v>
      </c>
      <c r="R476" s="121">
        <f>'C-Barq Data'!AD476</f>
        <v>0</v>
      </c>
      <c r="S476" s="121">
        <f>'C-Barq Data'!AE476</f>
        <v>0</v>
      </c>
      <c r="T476" s="121">
        <f>'C-Barq Data'!AF476</f>
        <v>0.5</v>
      </c>
      <c r="U476" s="121">
        <f>'C-Barq Data'!AG476</f>
        <v>2</v>
      </c>
      <c r="V476" s="121">
        <f>'C-Barq Data'!AL476</f>
        <v>1</v>
      </c>
      <c r="W476" s="121">
        <f>'C-Barq Data'!AP476</f>
        <v>2.5</v>
      </c>
      <c r="X476" s="121">
        <f>'C-Barq Data'!AU476</f>
        <v>1.3333333333333333</v>
      </c>
      <c r="Y476" s="121">
        <f>'C-Barq Data'!AY476</f>
        <v>2.5</v>
      </c>
      <c r="Z476" s="121">
        <f>'C-Barq Data'!BK476</f>
        <v>2</v>
      </c>
      <c r="AA476" s="72">
        <f>'BDI Data'!X476</f>
        <v>4</v>
      </c>
      <c r="AB476" s="72">
        <f>'GAD-7 Data'!J476</f>
        <v>1</v>
      </c>
      <c r="AC476" s="72">
        <f>'RSE Data'!M476</f>
        <v>28</v>
      </c>
    </row>
    <row r="477" spans="2:29" s="69" customFormat="1" ht="13.15" customHeight="1">
      <c r="B477" s="53">
        <v>474</v>
      </c>
      <c r="C477" s="81" t="s">
        <v>35</v>
      </c>
      <c r="D477" s="71" t="s">
        <v>732</v>
      </c>
      <c r="E477" s="71"/>
      <c r="F477" s="71" t="s">
        <v>30</v>
      </c>
      <c r="G477" s="71" t="s">
        <v>56</v>
      </c>
      <c r="H477" s="71">
        <v>4</v>
      </c>
      <c r="I477" s="71" t="s">
        <v>30</v>
      </c>
      <c r="J477" s="71">
        <v>2</v>
      </c>
      <c r="K477" s="71" t="s">
        <v>33</v>
      </c>
      <c r="L477" s="71" t="s">
        <v>38</v>
      </c>
      <c r="M477" s="120">
        <f>'C-Barq Data'!D477</f>
        <v>2.5</v>
      </c>
      <c r="N477" s="121">
        <f>'C-Barq Data'!P477</f>
        <v>0</v>
      </c>
      <c r="O477" s="121">
        <f>'C-Barq Data'!Q477</f>
        <v>0</v>
      </c>
      <c r="P477" s="121">
        <f>'C-Barq Data'!R477</f>
        <v>0.5</v>
      </c>
      <c r="Q477" s="121">
        <f>'C-Barq Data'!S477</f>
        <v>0</v>
      </c>
      <c r="R477" s="121">
        <f>'C-Barq Data'!AD477</f>
        <v>0</v>
      </c>
      <c r="S477" s="121">
        <f>'C-Barq Data'!AE477</f>
        <v>0</v>
      </c>
      <c r="T477" s="121">
        <f>'C-Barq Data'!AF477</f>
        <v>1</v>
      </c>
      <c r="U477" s="121">
        <f>'C-Barq Data'!AG477</f>
        <v>1</v>
      </c>
      <c r="V477" s="121">
        <f>'C-Barq Data'!AL477</f>
        <v>0.66666666666666663</v>
      </c>
      <c r="W477" s="121">
        <f>'C-Barq Data'!AP477</f>
        <v>2.5</v>
      </c>
      <c r="X477" s="121">
        <f>'C-Barq Data'!AU477</f>
        <v>2.3333333333333335</v>
      </c>
      <c r="Y477" s="121">
        <f>'C-Barq Data'!AY477</f>
        <v>4</v>
      </c>
      <c r="Z477" s="121">
        <f>'C-Barq Data'!BK477</f>
        <v>2</v>
      </c>
      <c r="AA477" s="72">
        <f>'BDI Data'!X477</f>
        <v>7</v>
      </c>
      <c r="AB477" s="72">
        <f>'GAD-7 Data'!J477</f>
        <v>1</v>
      </c>
      <c r="AC477" s="72">
        <f>'RSE Data'!M477</f>
        <v>28</v>
      </c>
    </row>
    <row r="478" spans="2:29" s="69" customFormat="1" ht="15.75" customHeight="1">
      <c r="B478" s="53">
        <v>475</v>
      </c>
      <c r="C478" s="81" t="s">
        <v>35</v>
      </c>
      <c r="D478" s="72"/>
      <c r="E478" s="71">
        <v>21</v>
      </c>
      <c r="F478" s="71" t="s">
        <v>30</v>
      </c>
      <c r="G478" s="71" t="s">
        <v>61</v>
      </c>
      <c r="H478" s="71">
        <v>14</v>
      </c>
      <c r="I478" s="71" t="s">
        <v>30</v>
      </c>
      <c r="J478" s="71">
        <v>1</v>
      </c>
      <c r="K478" s="71" t="s">
        <v>168</v>
      </c>
      <c r="L478" s="71" t="s">
        <v>38</v>
      </c>
      <c r="M478" s="120">
        <f>'C-Barq Data'!D478</f>
        <v>3</v>
      </c>
      <c r="N478" s="121">
        <f>'C-Barq Data'!P478</f>
        <v>2</v>
      </c>
      <c r="O478" s="121">
        <f>'C-Barq Data'!Q478</f>
        <v>0</v>
      </c>
      <c r="P478" s="121">
        <f>'C-Barq Data'!R478</f>
        <v>3.5</v>
      </c>
      <c r="Q478" s="121">
        <f>'C-Barq Data'!S478</f>
        <v>0</v>
      </c>
      <c r="R478" s="121">
        <f>'C-Barq Data'!AD478</f>
        <v>2</v>
      </c>
      <c r="S478" s="121">
        <f>'C-Barq Data'!AE478</f>
        <v>2.6666666666666665</v>
      </c>
      <c r="T478" s="121">
        <f>'C-Barq Data'!AF478</f>
        <v>2</v>
      </c>
      <c r="U478" s="121">
        <f>'C-Barq Data'!AG478</f>
        <v>2.5</v>
      </c>
      <c r="V478" s="121">
        <f>'C-Barq Data'!AL478</f>
        <v>0</v>
      </c>
      <c r="W478" s="121">
        <f>'C-Barq Data'!AP478</f>
        <v>4</v>
      </c>
      <c r="X478" s="121">
        <f>'C-Barq Data'!AU478</f>
        <v>1.6666666666666667</v>
      </c>
      <c r="Y478" s="121">
        <f>'C-Barq Data'!AY478</f>
        <v>3</v>
      </c>
      <c r="Z478" s="121">
        <f>'C-Barq Data'!BK478</f>
        <v>2</v>
      </c>
      <c r="AA478" s="72">
        <f>'BDI Data'!X478</f>
        <v>12</v>
      </c>
      <c r="AB478" s="72">
        <f>'GAD-7 Data'!J478</f>
        <v>7</v>
      </c>
      <c r="AC478" s="72">
        <f>'RSE Data'!M478</f>
        <v>25</v>
      </c>
    </row>
    <row r="479" spans="2:29" s="69" customFormat="1" ht="15.75" customHeight="1">
      <c r="B479" s="53">
        <v>476</v>
      </c>
      <c r="C479" s="81" t="s">
        <v>35</v>
      </c>
      <c r="D479" s="72"/>
      <c r="E479" s="71">
        <v>30</v>
      </c>
      <c r="F479" s="71" t="s">
        <v>30</v>
      </c>
      <c r="G479" s="71" t="s">
        <v>54</v>
      </c>
      <c r="H479" s="71">
        <v>1.5</v>
      </c>
      <c r="I479" s="71" t="s">
        <v>30</v>
      </c>
      <c r="J479" s="71">
        <v>1</v>
      </c>
      <c r="K479" s="71" t="s">
        <v>733</v>
      </c>
      <c r="L479" s="71" t="s">
        <v>34</v>
      </c>
      <c r="M479" s="120">
        <f>'C-Barq Data'!D479</f>
        <v>1.5</v>
      </c>
      <c r="N479" s="121">
        <f>'C-Barq Data'!P479</f>
        <v>0</v>
      </c>
      <c r="O479" s="121">
        <f>'C-Barq Data'!Q479</f>
        <v>0</v>
      </c>
      <c r="P479" s="121">
        <f>'C-Barq Data'!R479</f>
        <v>0.5</v>
      </c>
      <c r="Q479" s="121">
        <f>'C-Barq Data'!S479</f>
        <v>0</v>
      </c>
      <c r="R479" s="121">
        <f>'C-Barq Data'!AD479</f>
        <v>0</v>
      </c>
      <c r="S479" s="121">
        <f>'C-Barq Data'!AE479</f>
        <v>1</v>
      </c>
      <c r="T479" s="121">
        <f>'C-Barq Data'!AF479</f>
        <v>1</v>
      </c>
      <c r="U479" s="121">
        <f>'C-Barq Data'!AG479</f>
        <v>1</v>
      </c>
      <c r="V479" s="121">
        <f>'C-Barq Data'!AL479</f>
        <v>1.3333333333333333</v>
      </c>
      <c r="W479" s="121">
        <f>'C-Barq Data'!AP479</f>
        <v>4</v>
      </c>
      <c r="X479" s="121">
        <f>'C-Barq Data'!AU479</f>
        <v>1.6666666666666667</v>
      </c>
      <c r="Y479" s="121">
        <f>'C-Barq Data'!AY479</f>
        <v>3.5</v>
      </c>
      <c r="Z479" s="121">
        <f>'C-Barq Data'!BK479</f>
        <v>2</v>
      </c>
      <c r="AA479" s="72">
        <f>'BDI Data'!X479</f>
        <v>30</v>
      </c>
      <c r="AB479" s="72">
        <f>'GAD-7 Data'!J479</f>
        <v>13</v>
      </c>
      <c r="AC479" s="72">
        <f>'RSE Data'!M479</f>
        <v>24</v>
      </c>
    </row>
    <row r="480" spans="2:29" s="69" customFormat="1" ht="15.75" customHeight="1">
      <c r="B480" s="53">
        <v>477</v>
      </c>
      <c r="C480" s="81" t="s">
        <v>35</v>
      </c>
      <c r="D480" s="72"/>
      <c r="E480" s="71">
        <v>33</v>
      </c>
      <c r="F480" s="71" t="s">
        <v>30</v>
      </c>
      <c r="G480" s="71" t="s">
        <v>61</v>
      </c>
      <c r="H480" s="71">
        <v>4</v>
      </c>
      <c r="I480" s="71" t="s">
        <v>32</v>
      </c>
      <c r="J480" s="71">
        <v>3</v>
      </c>
      <c r="K480" s="71" t="s">
        <v>734</v>
      </c>
      <c r="L480" s="71" t="s">
        <v>38</v>
      </c>
      <c r="M480" s="120">
        <f>'C-Barq Data'!D480</f>
        <v>2</v>
      </c>
      <c r="N480" s="121">
        <f>'C-Barq Data'!P480</f>
        <v>1.3333333333333333</v>
      </c>
      <c r="O480" s="121">
        <f>'C-Barq Data'!Q480</f>
        <v>0</v>
      </c>
      <c r="P480" s="121">
        <f>'C-Barq Data'!R480</f>
        <v>4</v>
      </c>
      <c r="Q480" s="121">
        <f>'C-Barq Data'!S480</f>
        <v>0</v>
      </c>
      <c r="R480" s="121">
        <f>'C-Barq Data'!AD480</f>
        <v>0</v>
      </c>
      <c r="S480" s="121">
        <f>'C-Barq Data'!AE480</f>
        <v>0.66666666666666663</v>
      </c>
      <c r="T480" s="121">
        <f>'C-Barq Data'!AF480</f>
        <v>3</v>
      </c>
      <c r="U480" s="121">
        <f>'C-Barq Data'!AG480</f>
        <v>1</v>
      </c>
      <c r="V480" s="121">
        <f>'C-Barq Data'!AL480</f>
        <v>0.33333333333333331</v>
      </c>
      <c r="W480" s="121">
        <f>'C-Barq Data'!AP480</f>
        <v>2</v>
      </c>
      <c r="X480" s="121">
        <f>'C-Barq Data'!AU480</f>
        <v>1.3333333333333333</v>
      </c>
      <c r="Y480" s="121">
        <f>'C-Barq Data'!AY480</f>
        <v>4</v>
      </c>
      <c r="Z480" s="121">
        <f>'C-Barq Data'!BK480</f>
        <v>2</v>
      </c>
      <c r="AA480" s="72">
        <f>'BDI Data'!X480</f>
        <v>25</v>
      </c>
      <c r="AB480" s="72">
        <f>'GAD-7 Data'!J480</f>
        <v>12</v>
      </c>
      <c r="AC480" s="72">
        <f>'RSE Data'!M480</f>
        <v>29</v>
      </c>
    </row>
    <row r="481" spans="2:29" s="69" customFormat="1" ht="15.75" customHeight="1">
      <c r="B481" s="53">
        <v>478</v>
      </c>
      <c r="C481" s="81" t="s">
        <v>35</v>
      </c>
      <c r="D481" s="72"/>
      <c r="E481" s="71">
        <v>33</v>
      </c>
      <c r="F481" s="71" t="s">
        <v>30</v>
      </c>
      <c r="G481" s="71" t="s">
        <v>54</v>
      </c>
      <c r="H481" s="71" t="s">
        <v>529</v>
      </c>
      <c r="I481" s="71" t="s">
        <v>32</v>
      </c>
      <c r="J481" s="71">
        <v>1</v>
      </c>
      <c r="K481" s="71" t="s">
        <v>233</v>
      </c>
      <c r="L481" s="71" t="s">
        <v>34</v>
      </c>
      <c r="M481" s="120">
        <f>'C-Barq Data'!D481</f>
        <v>2</v>
      </c>
      <c r="N481" s="121">
        <f>'C-Barq Data'!P481</f>
        <v>2.3333333333333335</v>
      </c>
      <c r="O481" s="121">
        <f>'C-Barq Data'!Q481</f>
        <v>2.3333333333333335</v>
      </c>
      <c r="P481" s="121">
        <f>'C-Barq Data'!R481</f>
        <v>3</v>
      </c>
      <c r="Q481" s="121">
        <f>'C-Barq Data'!S481</f>
        <v>0</v>
      </c>
      <c r="R481" s="121">
        <f>'C-Barq Data'!AD481</f>
        <v>1.5</v>
      </c>
      <c r="S481" s="121">
        <f>'C-Barq Data'!AE481</f>
        <v>1.3333333333333333</v>
      </c>
      <c r="T481" s="121">
        <f>'C-Barq Data'!AF481</f>
        <v>3</v>
      </c>
      <c r="U481" s="121">
        <f>'C-Barq Data'!AG481</f>
        <v>3</v>
      </c>
      <c r="V481" s="121">
        <f>'C-Barq Data'!AL481</f>
        <v>1</v>
      </c>
      <c r="W481" s="121">
        <f>'C-Barq Data'!AP481</f>
        <v>2</v>
      </c>
      <c r="X481" s="121">
        <f>'C-Barq Data'!AU481</f>
        <v>1.3333333333333333</v>
      </c>
      <c r="Y481" s="121">
        <f>'C-Barq Data'!AY481</f>
        <v>1.5</v>
      </c>
      <c r="Z481" s="121">
        <f>'C-Barq Data'!BK481</f>
        <v>2</v>
      </c>
      <c r="AA481" s="72">
        <f>'BDI Data'!X481</f>
        <v>11</v>
      </c>
      <c r="AB481" s="72">
        <f>'GAD-7 Data'!J481</f>
        <v>7</v>
      </c>
      <c r="AC481" s="72">
        <f>'RSE Data'!M481</f>
        <v>25</v>
      </c>
    </row>
    <row r="482" spans="2:29" s="69" customFormat="1" ht="15.75" customHeight="1">
      <c r="B482" s="53">
        <v>479</v>
      </c>
      <c r="C482" s="81" t="s">
        <v>35</v>
      </c>
      <c r="D482" s="72"/>
      <c r="E482" s="71">
        <v>31</v>
      </c>
      <c r="F482" s="71" t="s">
        <v>30</v>
      </c>
      <c r="G482" s="71" t="s">
        <v>130</v>
      </c>
      <c r="H482" s="71">
        <v>6</v>
      </c>
      <c r="I482" s="71" t="s">
        <v>30</v>
      </c>
      <c r="J482" s="71">
        <v>1</v>
      </c>
      <c r="K482" s="71" t="s">
        <v>173</v>
      </c>
      <c r="L482" s="71" t="s">
        <v>34</v>
      </c>
      <c r="M482" s="120">
        <f>'C-Barq Data'!D482</f>
        <v>3.5</v>
      </c>
      <c r="N482" s="121">
        <f>'C-Barq Data'!P482</f>
        <v>0.33333333333333331</v>
      </c>
      <c r="O482" s="121">
        <f>'C-Barq Data'!Q482</f>
        <v>0</v>
      </c>
      <c r="P482" s="121">
        <f>'C-Barq Data'!R482</f>
        <v>0</v>
      </c>
      <c r="Q482" s="121">
        <f>'C-Barq Data'!S482</f>
        <v>1</v>
      </c>
      <c r="R482" s="121">
        <f>'C-Barq Data'!AD482</f>
        <v>0</v>
      </c>
      <c r="S482" s="121">
        <f>'C-Barq Data'!AE482</f>
        <v>0.66666666666666663</v>
      </c>
      <c r="T482" s="121">
        <f>'C-Barq Data'!AF482</f>
        <v>0.5</v>
      </c>
      <c r="U482" s="121">
        <f>'C-Barq Data'!AG482</f>
        <v>0</v>
      </c>
      <c r="V482" s="121">
        <f>'C-Barq Data'!AL482</f>
        <v>2</v>
      </c>
      <c r="W482" s="121">
        <f>'C-Barq Data'!AP482</f>
        <v>1.5</v>
      </c>
      <c r="X482" s="121">
        <f>'C-Barq Data'!AU482</f>
        <v>0.33333333333333331</v>
      </c>
      <c r="Y482" s="121">
        <f>'C-Barq Data'!AY482</f>
        <v>2</v>
      </c>
      <c r="Z482" s="121">
        <f>'C-Barq Data'!BK482</f>
        <v>2</v>
      </c>
      <c r="AA482" s="72">
        <f>'BDI Data'!X482</f>
        <v>33</v>
      </c>
      <c r="AB482" s="72">
        <f>'GAD-7 Data'!J482</f>
        <v>9</v>
      </c>
      <c r="AC482" s="72">
        <f>'RSE Data'!M482</f>
        <v>23</v>
      </c>
    </row>
    <row r="483" spans="2:29" s="69" customFormat="1" ht="15.75" customHeight="1">
      <c r="B483" s="53">
        <v>480</v>
      </c>
      <c r="C483" s="81" t="s">
        <v>35</v>
      </c>
      <c r="D483" s="72"/>
      <c r="E483" s="71">
        <v>26</v>
      </c>
      <c r="F483" s="71" t="s">
        <v>30</v>
      </c>
      <c r="G483" s="71" t="s">
        <v>198</v>
      </c>
      <c r="H483" s="71" t="s">
        <v>70</v>
      </c>
      <c r="I483" s="71" t="s">
        <v>32</v>
      </c>
      <c r="J483" s="71">
        <v>2</v>
      </c>
      <c r="K483" s="71" t="s">
        <v>291</v>
      </c>
      <c r="L483" s="71" t="s">
        <v>38</v>
      </c>
      <c r="M483" s="120">
        <f>'C-Barq Data'!D483</f>
        <v>3</v>
      </c>
      <c r="N483" s="121">
        <f>'C-Barq Data'!P483</f>
        <v>1.6666666666666667</v>
      </c>
      <c r="O483" s="121">
        <f>'C-Barq Data'!Q483</f>
        <v>1.6666666666666667</v>
      </c>
      <c r="P483" s="121">
        <f>'C-Barq Data'!R483</f>
        <v>2</v>
      </c>
      <c r="Q483" s="121">
        <f>'C-Barq Data'!S483</f>
        <v>1</v>
      </c>
      <c r="R483" s="121">
        <f>'C-Barq Data'!AD483</f>
        <v>0.5</v>
      </c>
      <c r="S483" s="121">
        <f>'C-Barq Data'!AE483</f>
        <v>0</v>
      </c>
      <c r="T483" s="121">
        <f>'C-Barq Data'!AF483</f>
        <v>0.5</v>
      </c>
      <c r="U483" s="121">
        <f>'C-Barq Data'!AG483</f>
        <v>0</v>
      </c>
      <c r="V483" s="121">
        <f>'C-Barq Data'!AL483</f>
        <v>0.66666666666666663</v>
      </c>
      <c r="W483" s="121">
        <f>'C-Barq Data'!AP483</f>
        <v>3</v>
      </c>
      <c r="X483" s="121">
        <f>'C-Barq Data'!AU483</f>
        <v>0.33333333333333331</v>
      </c>
      <c r="Y483" s="121">
        <f>'C-Barq Data'!AY483</f>
        <v>2.5</v>
      </c>
      <c r="Z483" s="121">
        <f>'C-Barq Data'!BK483</f>
        <v>3</v>
      </c>
      <c r="AA483" s="72">
        <f>'BDI Data'!X483</f>
        <v>31</v>
      </c>
      <c r="AB483" s="72">
        <f>'GAD-7 Data'!J483</f>
        <v>14</v>
      </c>
      <c r="AC483" s="72">
        <f>'RSE Data'!M483</f>
        <v>22</v>
      </c>
    </row>
    <row r="484" spans="2:29" s="69" customFormat="1" ht="15.75" customHeight="1">
      <c r="B484" s="53">
        <v>481</v>
      </c>
      <c r="C484" s="81" t="s">
        <v>35</v>
      </c>
      <c r="D484" s="72"/>
      <c r="E484" s="71">
        <v>36</v>
      </c>
      <c r="F484" s="71" t="s">
        <v>30</v>
      </c>
      <c r="G484" s="71" t="s">
        <v>31</v>
      </c>
      <c r="H484" s="71">
        <v>12</v>
      </c>
      <c r="I484" s="71" t="s">
        <v>30</v>
      </c>
      <c r="J484" s="71">
        <v>3</v>
      </c>
      <c r="K484" s="71" t="s">
        <v>735</v>
      </c>
      <c r="L484" s="71" t="s">
        <v>34</v>
      </c>
      <c r="M484" s="120">
        <f>'C-Barq Data'!D484</f>
        <v>2</v>
      </c>
      <c r="N484" s="121">
        <f>'C-Barq Data'!P484</f>
        <v>2</v>
      </c>
      <c r="O484" s="121">
        <f>'C-Barq Data'!Q484</f>
        <v>0</v>
      </c>
      <c r="P484" s="121">
        <f>'C-Barq Data'!R484</f>
        <v>2.5</v>
      </c>
      <c r="Q484" s="121">
        <f>'C-Barq Data'!S484</f>
        <v>3</v>
      </c>
      <c r="R484" s="121">
        <f>'C-Barq Data'!AD484</f>
        <v>2.5</v>
      </c>
      <c r="S484" s="121">
        <f>'C-Barq Data'!AE484</f>
        <v>0.66666666666666663</v>
      </c>
      <c r="T484" s="121">
        <f>'C-Barq Data'!AF484</f>
        <v>0</v>
      </c>
      <c r="U484" s="121">
        <f>'C-Barq Data'!AG484</f>
        <v>0</v>
      </c>
      <c r="V484" s="121">
        <f>'C-Barq Data'!AL484</f>
        <v>1.3333333333333333</v>
      </c>
      <c r="W484" s="121">
        <f>'C-Barq Data'!AP484</f>
        <v>1</v>
      </c>
      <c r="X484" s="121">
        <f>'C-Barq Data'!AU484</f>
        <v>1.6666666666666667</v>
      </c>
      <c r="Y484" s="121">
        <f>'C-Barq Data'!AY484</f>
        <v>2.5</v>
      </c>
      <c r="Z484" s="121">
        <f>'C-Barq Data'!BK484</f>
        <v>1</v>
      </c>
      <c r="AA484" s="72">
        <f>'BDI Data'!X484</f>
        <v>5</v>
      </c>
      <c r="AB484" s="72">
        <f>'GAD-7 Data'!J484</f>
        <v>4</v>
      </c>
      <c r="AC484" s="72">
        <f>'RSE Data'!M484</f>
        <v>22</v>
      </c>
    </row>
    <row r="485" spans="2:29" s="69" customFormat="1" ht="15.75" customHeight="1">
      <c r="B485" s="53">
        <v>482</v>
      </c>
      <c r="C485" s="81" t="s">
        <v>35</v>
      </c>
      <c r="D485" s="72"/>
      <c r="E485" s="71">
        <v>23</v>
      </c>
      <c r="F485" s="71" t="s">
        <v>30</v>
      </c>
      <c r="G485" s="71" t="s">
        <v>31</v>
      </c>
      <c r="H485" s="71" t="s">
        <v>70</v>
      </c>
      <c r="I485" s="71" t="s">
        <v>30</v>
      </c>
      <c r="J485" s="71">
        <v>2</v>
      </c>
      <c r="K485" s="71" t="s">
        <v>736</v>
      </c>
      <c r="L485" s="71" t="s">
        <v>38</v>
      </c>
      <c r="M485" s="120">
        <f>'C-Barq Data'!D485</f>
        <v>1.5</v>
      </c>
      <c r="N485" s="121">
        <f>'C-Barq Data'!P485</f>
        <v>0</v>
      </c>
      <c r="O485" s="121">
        <f>'C-Barq Data'!Q485</f>
        <v>0</v>
      </c>
      <c r="P485" s="121">
        <f>'C-Barq Data'!R485</f>
        <v>0</v>
      </c>
      <c r="Q485" s="121">
        <f>'C-Barq Data'!S485</f>
        <v>0</v>
      </c>
      <c r="R485" s="121">
        <f>'C-Barq Data'!AD485</f>
        <v>0</v>
      </c>
      <c r="S485" s="121">
        <f>'C-Barq Data'!AE485</f>
        <v>1.3333333333333333</v>
      </c>
      <c r="T485" s="121">
        <f>'C-Barq Data'!AF485</f>
        <v>1</v>
      </c>
      <c r="U485" s="121">
        <f>'C-Barq Data'!AG485</f>
        <v>0.5</v>
      </c>
      <c r="V485" s="121">
        <f>'C-Barq Data'!AL485</f>
        <v>1</v>
      </c>
      <c r="W485" s="121">
        <f>'C-Barq Data'!AP485</f>
        <v>2</v>
      </c>
      <c r="X485" s="121">
        <f>'C-Barq Data'!AU485</f>
        <v>1</v>
      </c>
      <c r="Y485" s="121">
        <f>'C-Barq Data'!AY485</f>
        <v>3.5</v>
      </c>
      <c r="Z485" s="121">
        <f>'C-Barq Data'!BK485</f>
        <v>0</v>
      </c>
      <c r="AA485" s="72">
        <f>'BDI Data'!X485</f>
        <v>21</v>
      </c>
      <c r="AB485" s="72">
        <f>'GAD-7 Data'!J485</f>
        <v>5</v>
      </c>
      <c r="AC485" s="72">
        <f>'RSE Data'!M485</f>
        <v>24</v>
      </c>
    </row>
    <row r="486" spans="2:29" s="69" customFormat="1" ht="15.75" customHeight="1">
      <c r="B486" s="53">
        <v>483</v>
      </c>
      <c r="C486" s="81" t="s">
        <v>35</v>
      </c>
      <c r="D486" s="71" t="s">
        <v>737</v>
      </c>
      <c r="E486" s="71">
        <v>19</v>
      </c>
      <c r="F486" s="71" t="s">
        <v>30</v>
      </c>
      <c r="G486" s="71" t="s">
        <v>31</v>
      </c>
      <c r="H486" s="71">
        <v>4</v>
      </c>
      <c r="I486" s="71" t="s">
        <v>30</v>
      </c>
      <c r="J486" s="71">
        <v>2</v>
      </c>
      <c r="K486" s="71" t="s">
        <v>738</v>
      </c>
      <c r="L486" s="71" t="s">
        <v>34</v>
      </c>
      <c r="M486" s="120">
        <f>'C-Barq Data'!D486</f>
        <v>1</v>
      </c>
      <c r="N486" s="121">
        <f>'C-Barq Data'!P486</f>
        <v>1.6666666666666667</v>
      </c>
      <c r="O486" s="121">
        <f>'C-Barq Data'!Q486</f>
        <v>0</v>
      </c>
      <c r="P486" s="121">
        <f>'C-Barq Data'!R486</f>
        <v>3.5</v>
      </c>
      <c r="Q486" s="121">
        <f>'C-Barq Data'!S486</f>
        <v>0.5</v>
      </c>
      <c r="R486" s="121">
        <f>'C-Barq Data'!AD486</f>
        <v>4</v>
      </c>
      <c r="S486" s="121">
        <f>'C-Barq Data'!AE486</f>
        <v>2.3333333333333335</v>
      </c>
      <c r="T486" s="121">
        <f>'C-Barq Data'!AF486</f>
        <v>4</v>
      </c>
      <c r="U486" s="121">
        <f>'C-Barq Data'!AG486</f>
        <v>0.5</v>
      </c>
      <c r="V486" s="121">
        <f>'C-Barq Data'!AL486</f>
        <v>0.66666666666666663</v>
      </c>
      <c r="W486" s="121">
        <f>'C-Barq Data'!AP486</f>
        <v>3</v>
      </c>
      <c r="X486" s="121">
        <f>'C-Barq Data'!AU486</f>
        <v>1.6666666666666667</v>
      </c>
      <c r="Y486" s="121">
        <f>'C-Barq Data'!AY486</f>
        <v>0.5</v>
      </c>
      <c r="Z486" s="121">
        <f>'C-Barq Data'!BK486</f>
        <v>1.5</v>
      </c>
      <c r="AA486" s="72">
        <f>'BDI Data'!X486</f>
        <v>52</v>
      </c>
      <c r="AB486" s="72">
        <f>'GAD-7 Data'!J486</f>
        <v>11</v>
      </c>
      <c r="AC486" s="72">
        <f>'RSE Data'!M486</f>
        <v>27</v>
      </c>
    </row>
    <row r="487" spans="2:29" s="69" customFormat="1" ht="15.75" customHeight="1">
      <c r="B487" s="53">
        <v>484</v>
      </c>
      <c r="C487" s="81" t="s">
        <v>35</v>
      </c>
      <c r="D487" s="72"/>
      <c r="E487" s="71">
        <v>23</v>
      </c>
      <c r="F487" s="71" t="s">
        <v>30</v>
      </c>
      <c r="G487" s="71" t="s">
        <v>31</v>
      </c>
      <c r="H487" s="71" t="s">
        <v>70</v>
      </c>
      <c r="I487" s="71" t="s">
        <v>30</v>
      </c>
      <c r="J487" s="71">
        <v>2</v>
      </c>
      <c r="K487" s="71" t="s">
        <v>736</v>
      </c>
      <c r="L487" s="71" t="s">
        <v>38</v>
      </c>
      <c r="M487" s="120">
        <f>'C-Barq Data'!D487</f>
        <v>1.5</v>
      </c>
      <c r="N487" s="121">
        <f>'C-Barq Data'!P487</f>
        <v>0</v>
      </c>
      <c r="O487" s="121">
        <f>'C-Barq Data'!Q487</f>
        <v>0</v>
      </c>
      <c r="P487" s="121">
        <f>'C-Barq Data'!R487</f>
        <v>0</v>
      </c>
      <c r="Q487" s="121">
        <f>'C-Barq Data'!S487</f>
        <v>0</v>
      </c>
      <c r="R487" s="121">
        <f>'C-Barq Data'!AD487</f>
        <v>0</v>
      </c>
      <c r="S487" s="121">
        <f>'C-Barq Data'!AE487</f>
        <v>1.3333333333333333</v>
      </c>
      <c r="T487" s="121">
        <f>'C-Barq Data'!AF487</f>
        <v>1</v>
      </c>
      <c r="U487" s="121">
        <f>'C-Barq Data'!AG487</f>
        <v>0.5</v>
      </c>
      <c r="V487" s="121">
        <f>'C-Barq Data'!AL487</f>
        <v>1</v>
      </c>
      <c r="W487" s="121">
        <f>'C-Barq Data'!AP487</f>
        <v>2</v>
      </c>
      <c r="X487" s="121">
        <f>'C-Barq Data'!AU487</f>
        <v>1</v>
      </c>
      <c r="Y487" s="121">
        <f>'C-Barq Data'!AY487</f>
        <v>3.5</v>
      </c>
      <c r="Z487" s="121">
        <f>'C-Barq Data'!BK487</f>
        <v>0</v>
      </c>
      <c r="AA487" s="72">
        <f>'BDI Data'!X487</f>
        <v>21</v>
      </c>
      <c r="AB487" s="72">
        <f>'GAD-7 Data'!J487</f>
        <v>5</v>
      </c>
      <c r="AC487" s="72">
        <f>'RSE Data'!M487</f>
        <v>24</v>
      </c>
    </row>
    <row r="488" spans="2:29" s="69" customFormat="1" ht="15.75" customHeight="1">
      <c r="B488" s="53">
        <v>485</v>
      </c>
      <c r="C488" s="81" t="s">
        <v>35</v>
      </c>
      <c r="D488" s="71"/>
      <c r="E488" s="71">
        <v>56</v>
      </c>
      <c r="F488" s="71" t="s">
        <v>30</v>
      </c>
      <c r="G488" s="71" t="s">
        <v>31</v>
      </c>
      <c r="H488" s="71">
        <v>5</v>
      </c>
      <c r="I488" s="71" t="s">
        <v>30</v>
      </c>
      <c r="J488" s="71">
        <v>1</v>
      </c>
      <c r="K488" s="71" t="s">
        <v>739</v>
      </c>
      <c r="L488" s="71" t="s">
        <v>34</v>
      </c>
      <c r="M488" s="120">
        <f>'C-Barq Data'!D488</f>
        <v>2</v>
      </c>
      <c r="N488" s="121">
        <f>'C-Barq Data'!P488</f>
        <v>0.66666666666666663</v>
      </c>
      <c r="O488" s="121">
        <f>'C-Barq Data'!Q488</f>
        <v>0</v>
      </c>
      <c r="P488" s="121">
        <f>'C-Barq Data'!R488</f>
        <v>3</v>
      </c>
      <c r="Q488" s="121">
        <f>'C-Barq Data'!S488</f>
        <v>0</v>
      </c>
      <c r="R488" s="121">
        <f>'C-Barq Data'!AD488</f>
        <v>1.5</v>
      </c>
      <c r="S488" s="121">
        <f>'C-Barq Data'!AE488</f>
        <v>1</v>
      </c>
      <c r="T488" s="121">
        <f>'C-Barq Data'!AF488</f>
        <v>3</v>
      </c>
      <c r="U488" s="121">
        <f>'C-Barq Data'!AG488</f>
        <v>0</v>
      </c>
      <c r="V488" s="121">
        <f>'C-Barq Data'!AL488</f>
        <v>1.3333333333333333</v>
      </c>
      <c r="W488" s="121">
        <f>'C-Barq Data'!AP488</f>
        <v>1</v>
      </c>
      <c r="X488" s="121">
        <f>'C-Barq Data'!AU488</f>
        <v>1</v>
      </c>
      <c r="Y488" s="121">
        <f>'C-Barq Data'!AY488</f>
        <v>3.5</v>
      </c>
      <c r="Z488" s="121">
        <f>'C-Barq Data'!BK488</f>
        <v>2</v>
      </c>
      <c r="AA488" s="72">
        <f>'BDI Data'!X488</f>
        <v>11</v>
      </c>
      <c r="AB488" s="72">
        <f>'GAD-7 Data'!J488</f>
        <v>0</v>
      </c>
      <c r="AC488" s="72">
        <f>'RSE Data'!M488</f>
        <v>21</v>
      </c>
    </row>
    <row r="489" spans="2:29" s="69" customFormat="1" ht="15.75" customHeight="1">
      <c r="B489" s="53">
        <v>486</v>
      </c>
      <c r="C489" s="81" t="s">
        <v>35</v>
      </c>
      <c r="D489" s="72"/>
      <c r="E489" s="71">
        <v>23</v>
      </c>
      <c r="F489" s="71" t="s">
        <v>30</v>
      </c>
      <c r="G489" s="71" t="s">
        <v>609</v>
      </c>
      <c r="H489" s="71">
        <v>2.5</v>
      </c>
      <c r="I489" s="71" t="s">
        <v>32</v>
      </c>
      <c r="J489" s="71">
        <v>1</v>
      </c>
      <c r="K489" s="71" t="s">
        <v>272</v>
      </c>
      <c r="L489" s="71" t="s">
        <v>34</v>
      </c>
      <c r="M489" s="120">
        <f>'C-Barq Data'!D489</f>
        <v>2</v>
      </c>
      <c r="N489" s="121">
        <f>'C-Barq Data'!P489</f>
        <v>1</v>
      </c>
      <c r="O489" s="121">
        <f>'C-Barq Data'!Q489</f>
        <v>0</v>
      </c>
      <c r="P489" s="121">
        <f>'C-Barq Data'!R489</f>
        <v>1</v>
      </c>
      <c r="Q489" s="121">
        <f>'C-Barq Data'!S489</f>
        <v>1</v>
      </c>
      <c r="R489" s="121">
        <f>'C-Barq Data'!AD489</f>
        <v>0</v>
      </c>
      <c r="S489" s="121">
        <f>'C-Barq Data'!AE489</f>
        <v>1.6666666666666667</v>
      </c>
      <c r="T489" s="121">
        <f>'C-Barq Data'!AF489</f>
        <v>1</v>
      </c>
      <c r="U489" s="121">
        <f>'C-Barq Data'!AG489</f>
        <v>2.5</v>
      </c>
      <c r="V489" s="121">
        <f>'C-Barq Data'!AL489</f>
        <v>1</v>
      </c>
      <c r="W489" s="121">
        <f>'C-Barq Data'!AP489</f>
        <v>4</v>
      </c>
      <c r="X489" s="121">
        <f>'C-Barq Data'!AU489</f>
        <v>0.66666666666666663</v>
      </c>
      <c r="Y489" s="121">
        <f>'C-Barq Data'!AY489</f>
        <v>3</v>
      </c>
      <c r="Z489" s="121">
        <f>'C-Barq Data'!BK489</f>
        <v>1.5</v>
      </c>
      <c r="AA489" s="72">
        <f>'BDI Data'!X489</f>
        <v>3</v>
      </c>
      <c r="AB489" s="72">
        <f>'GAD-7 Data'!J489</f>
        <v>2</v>
      </c>
      <c r="AC489" s="72">
        <f>'RSE Data'!M489</f>
        <v>24</v>
      </c>
    </row>
    <row r="490" spans="2:29" s="69" customFormat="1" ht="15.75" customHeight="1">
      <c r="B490" s="53">
        <v>487</v>
      </c>
      <c r="C490" s="81" t="s">
        <v>35</v>
      </c>
      <c r="D490" s="71" t="s">
        <v>740</v>
      </c>
      <c r="E490" s="71">
        <v>29</v>
      </c>
      <c r="F490" s="71" t="s">
        <v>30</v>
      </c>
      <c r="G490" s="71" t="s">
        <v>54</v>
      </c>
      <c r="H490" s="71">
        <v>11</v>
      </c>
      <c r="I490" s="71" t="s">
        <v>32</v>
      </c>
      <c r="J490" s="71">
        <v>1</v>
      </c>
      <c r="K490" s="71" t="s">
        <v>741</v>
      </c>
      <c r="L490" s="71" t="s">
        <v>34</v>
      </c>
      <c r="M490" s="120">
        <f>'C-Barq Data'!D490</f>
        <v>1.5</v>
      </c>
      <c r="N490" s="121">
        <f>'C-Barq Data'!P490</f>
        <v>2.6666666666666665</v>
      </c>
      <c r="O490" s="121">
        <f>'C-Barq Data'!Q490</f>
        <v>0.33333333333333331</v>
      </c>
      <c r="P490" s="121">
        <f>'C-Barq Data'!R490</f>
        <v>4</v>
      </c>
      <c r="Q490" s="121">
        <f>'C-Barq Data'!S490</f>
        <v>0</v>
      </c>
      <c r="R490" s="121">
        <f>'C-Barq Data'!AD490</f>
        <v>3</v>
      </c>
      <c r="S490" s="121">
        <f>'C-Barq Data'!AE490</f>
        <v>2</v>
      </c>
      <c r="T490" s="121">
        <f>'C-Barq Data'!AF490</f>
        <v>4</v>
      </c>
      <c r="U490" s="121">
        <f>'C-Barq Data'!AG490</f>
        <v>2</v>
      </c>
      <c r="V490" s="121">
        <f>'C-Barq Data'!AL490</f>
        <v>0.33333333333333331</v>
      </c>
      <c r="W490" s="121">
        <f>'C-Barq Data'!AP490</f>
        <v>1.5</v>
      </c>
      <c r="X490" s="121">
        <f>'C-Barq Data'!AU490</f>
        <v>2</v>
      </c>
      <c r="Y490" s="121">
        <f>'C-Barq Data'!AY490</f>
        <v>1</v>
      </c>
      <c r="Z490" s="121">
        <f>'C-Barq Data'!BK490</f>
        <v>0</v>
      </c>
      <c r="AA490" s="72">
        <f>'BDI Data'!X490</f>
        <v>8</v>
      </c>
      <c r="AB490" s="72">
        <f>'GAD-7 Data'!J490</f>
        <v>7</v>
      </c>
      <c r="AC490" s="72">
        <f>'RSE Data'!M490</f>
        <v>23</v>
      </c>
    </row>
    <row r="491" spans="2:29" s="69" customFormat="1" ht="15.75" customHeight="1">
      <c r="B491" s="53">
        <v>488</v>
      </c>
      <c r="C491" s="81" t="s">
        <v>35</v>
      </c>
      <c r="D491" s="72"/>
      <c r="E491" s="71">
        <v>53</v>
      </c>
      <c r="F491" s="71" t="s">
        <v>32</v>
      </c>
      <c r="G491" s="71" t="s">
        <v>742</v>
      </c>
      <c r="H491" s="71">
        <v>2.5</v>
      </c>
      <c r="I491" s="71" t="s">
        <v>32</v>
      </c>
      <c r="J491" s="71">
        <v>1</v>
      </c>
      <c r="K491" s="71" t="s">
        <v>743</v>
      </c>
      <c r="L491" s="71" t="s">
        <v>34</v>
      </c>
      <c r="M491" s="120">
        <f>'C-Barq Data'!D491</f>
        <v>2</v>
      </c>
      <c r="N491" s="121">
        <f>'C-Barq Data'!P491</f>
        <v>0.33333333333333331</v>
      </c>
      <c r="O491" s="121">
        <f>'C-Barq Data'!Q491</f>
        <v>0.66666666666666663</v>
      </c>
      <c r="P491" s="121">
        <f>'C-Barq Data'!R491</f>
        <v>0.5</v>
      </c>
      <c r="Q491" s="121">
        <f>'C-Barq Data'!S491</f>
        <v>0</v>
      </c>
      <c r="R491" s="121">
        <f>'C-Barq Data'!AD491</f>
        <v>0</v>
      </c>
      <c r="S491" s="121">
        <f>'C-Barq Data'!AE491</f>
        <v>1</v>
      </c>
      <c r="T491" s="121">
        <f>'C-Barq Data'!AF491</f>
        <v>0.5</v>
      </c>
      <c r="U491" s="121">
        <f>'C-Barq Data'!AG491</f>
        <v>1.5</v>
      </c>
      <c r="V491" s="121">
        <f>'C-Barq Data'!AL491</f>
        <v>0.33333333333333331</v>
      </c>
      <c r="W491" s="121">
        <f>'C-Barq Data'!AP491</f>
        <v>0.5</v>
      </c>
      <c r="X491" s="121">
        <f>'C-Barq Data'!AU491</f>
        <v>2</v>
      </c>
      <c r="Y491" s="121">
        <f>'C-Barq Data'!AY491</f>
        <v>3</v>
      </c>
      <c r="Z491" s="121">
        <f>'C-Barq Data'!BK491</f>
        <v>2.5</v>
      </c>
      <c r="AA491" s="72">
        <f>'BDI Data'!X491</f>
        <v>6</v>
      </c>
      <c r="AB491" s="72">
        <f>'GAD-7 Data'!J491</f>
        <v>1</v>
      </c>
      <c r="AC491" s="72">
        <f>'RSE Data'!M491</f>
        <v>22</v>
      </c>
    </row>
    <row r="492" spans="2:29" s="69" customFormat="1" ht="15.75" customHeight="1">
      <c r="B492" s="53">
        <v>489</v>
      </c>
      <c r="C492" s="81" t="s">
        <v>35</v>
      </c>
      <c r="D492" s="72"/>
      <c r="E492" s="71">
        <v>48</v>
      </c>
      <c r="F492" s="71" t="s">
        <v>30</v>
      </c>
      <c r="G492" s="71" t="s">
        <v>130</v>
      </c>
      <c r="H492" s="71">
        <v>9</v>
      </c>
      <c r="I492" s="71" t="s">
        <v>30</v>
      </c>
      <c r="J492" s="71">
        <v>1</v>
      </c>
      <c r="K492" s="71" t="s">
        <v>744</v>
      </c>
      <c r="L492" s="71" t="s">
        <v>34</v>
      </c>
      <c r="M492" s="120">
        <f>'C-Barq Data'!D492</f>
        <v>3.5</v>
      </c>
      <c r="N492" s="121">
        <f>'C-Barq Data'!P492</f>
        <v>0.33333333333333331</v>
      </c>
      <c r="O492" s="121">
        <f>'C-Barq Data'!Q492</f>
        <v>0</v>
      </c>
      <c r="P492" s="121">
        <f>'C-Barq Data'!R492</f>
        <v>1</v>
      </c>
      <c r="Q492" s="121">
        <f>'C-Barq Data'!S492</f>
        <v>0</v>
      </c>
      <c r="R492" s="121">
        <f>'C-Barq Data'!AD492</f>
        <v>0</v>
      </c>
      <c r="S492" s="121">
        <f>'C-Barq Data'!AE492</f>
        <v>2.3333333333333335</v>
      </c>
      <c r="T492" s="121">
        <f>'C-Barq Data'!AF492</f>
        <v>1.5</v>
      </c>
      <c r="U492" s="121">
        <f>'C-Barq Data'!AG492</f>
        <v>2</v>
      </c>
      <c r="V492" s="121">
        <f>'C-Barq Data'!AL492</f>
        <v>0.33333333333333331</v>
      </c>
      <c r="W492" s="121">
        <f>'C-Barq Data'!AP492</f>
        <v>2</v>
      </c>
      <c r="X492" s="121">
        <f>'C-Barq Data'!AU492</f>
        <v>3</v>
      </c>
      <c r="Y492" s="121">
        <f>'C-Barq Data'!AY492</f>
        <v>1.5</v>
      </c>
      <c r="Z492" s="121">
        <f>'C-Barq Data'!BK492</f>
        <v>2</v>
      </c>
      <c r="AA492" s="72">
        <f>'BDI Data'!X492</f>
        <v>7</v>
      </c>
      <c r="AB492" s="72">
        <f>'GAD-7 Data'!J492</f>
        <v>9</v>
      </c>
      <c r="AC492" s="72">
        <f>'RSE Data'!M492</f>
        <v>25</v>
      </c>
    </row>
    <row r="493" spans="2:29" s="69" customFormat="1" ht="15.75" customHeight="1">
      <c r="B493" s="53">
        <v>490</v>
      </c>
      <c r="C493" s="81" t="s">
        <v>35</v>
      </c>
      <c r="D493" s="72"/>
      <c r="E493" s="71">
        <v>22</v>
      </c>
      <c r="F493" s="71" t="s">
        <v>30</v>
      </c>
      <c r="G493" s="71" t="s">
        <v>54</v>
      </c>
      <c r="H493" s="71" t="s">
        <v>237</v>
      </c>
      <c r="I493" s="71" t="s">
        <v>32</v>
      </c>
      <c r="J493" s="71">
        <v>1</v>
      </c>
      <c r="K493" s="71" t="s">
        <v>745</v>
      </c>
      <c r="L493" s="71" t="s">
        <v>34</v>
      </c>
      <c r="M493" s="120">
        <f>'C-Barq Data'!D493</f>
        <v>3</v>
      </c>
      <c r="N493" s="121">
        <f>'C-Barq Data'!P493</f>
        <v>1.3333333333333333</v>
      </c>
      <c r="O493" s="121">
        <f>'C-Barq Data'!Q493</f>
        <v>0</v>
      </c>
      <c r="P493" s="121">
        <f>'C-Barq Data'!R493</f>
        <v>0.5</v>
      </c>
      <c r="Q493" s="121">
        <f>'C-Barq Data'!S493</f>
        <v>0</v>
      </c>
      <c r="R493" s="121">
        <f>'C-Barq Data'!AD493</f>
        <v>0</v>
      </c>
      <c r="S493" s="121">
        <f>'C-Barq Data'!AE493</f>
        <v>0.66666666666666663</v>
      </c>
      <c r="T493" s="121">
        <f>'C-Barq Data'!AF493</f>
        <v>0</v>
      </c>
      <c r="U493" s="121">
        <f>'C-Barq Data'!AG493</f>
        <v>0.5</v>
      </c>
      <c r="V493" s="121">
        <f>'C-Barq Data'!AL493</f>
        <v>2.6666666666666665</v>
      </c>
      <c r="W493" s="121">
        <f>'C-Barq Data'!AP493</f>
        <v>4</v>
      </c>
      <c r="X493" s="121">
        <f>'C-Barq Data'!AU493</f>
        <v>1.3333333333333333</v>
      </c>
      <c r="Y493" s="121">
        <f>'C-Barq Data'!AY493</f>
        <v>2</v>
      </c>
      <c r="Z493" s="121">
        <f>'C-Barq Data'!BK493</f>
        <v>3</v>
      </c>
      <c r="AA493" s="72">
        <f>'BDI Data'!X493</f>
        <v>33</v>
      </c>
      <c r="AB493" s="72">
        <f>'GAD-7 Data'!J493</f>
        <v>16</v>
      </c>
      <c r="AC493" s="72">
        <f>'RSE Data'!M493</f>
        <v>20</v>
      </c>
    </row>
    <row r="494" spans="2:29" s="69" customFormat="1" ht="15.75" customHeight="1">
      <c r="B494" s="53">
        <v>491</v>
      </c>
      <c r="C494" s="81" t="s">
        <v>35</v>
      </c>
      <c r="D494" s="72"/>
      <c r="E494" s="71">
        <v>41</v>
      </c>
      <c r="F494" s="71" t="s">
        <v>30</v>
      </c>
      <c r="G494" s="71" t="s">
        <v>76</v>
      </c>
      <c r="H494" s="71">
        <v>3</v>
      </c>
      <c r="I494" s="71" t="s">
        <v>32</v>
      </c>
      <c r="J494" s="71">
        <v>1</v>
      </c>
      <c r="K494" s="71" t="s">
        <v>746</v>
      </c>
      <c r="L494" s="71" t="s">
        <v>38</v>
      </c>
      <c r="M494" s="120">
        <f>'C-Barq Data'!D494</f>
        <v>3.5</v>
      </c>
      <c r="N494" s="121">
        <f>'C-Barq Data'!P494</f>
        <v>1.3333333333333333</v>
      </c>
      <c r="O494" s="121">
        <f>'C-Barq Data'!Q494</f>
        <v>0.33333333333333331</v>
      </c>
      <c r="P494" s="121">
        <f>'C-Barq Data'!R494</f>
        <v>3</v>
      </c>
      <c r="Q494" s="121">
        <f>'C-Barq Data'!S494</f>
        <v>0</v>
      </c>
      <c r="R494" s="121">
        <f>'C-Barq Data'!AD494</f>
        <v>0.5</v>
      </c>
      <c r="S494" s="121">
        <f>'C-Barq Data'!AE494</f>
        <v>2.3333333333333335</v>
      </c>
      <c r="T494" s="121">
        <f>'C-Barq Data'!AF494</f>
        <v>1.5</v>
      </c>
      <c r="U494" s="121">
        <f>'C-Barq Data'!AG494</f>
        <v>0</v>
      </c>
      <c r="V494" s="121">
        <f>'C-Barq Data'!AL494</f>
        <v>1</v>
      </c>
      <c r="W494" s="121">
        <f>'C-Barq Data'!AP494</f>
        <v>3</v>
      </c>
      <c r="X494" s="121">
        <f>'C-Barq Data'!AU494</f>
        <v>2.3333333333333335</v>
      </c>
      <c r="Y494" s="121">
        <f>'C-Barq Data'!AY494</f>
        <v>2</v>
      </c>
      <c r="Z494" s="121">
        <f>'C-Barq Data'!BK494</f>
        <v>3</v>
      </c>
      <c r="AA494" s="72">
        <f>'BDI Data'!X494</f>
        <v>13</v>
      </c>
      <c r="AB494" s="72">
        <f>'GAD-7 Data'!J494</f>
        <v>2</v>
      </c>
      <c r="AC494" s="72">
        <f>'RSE Data'!M494</f>
        <v>25</v>
      </c>
    </row>
    <row r="495" spans="2:29" s="69" customFormat="1" ht="15.75" customHeight="1">
      <c r="B495" s="53">
        <v>492</v>
      </c>
      <c r="C495" s="81" t="s">
        <v>35</v>
      </c>
      <c r="D495" s="72"/>
      <c r="E495" s="71">
        <v>25</v>
      </c>
      <c r="F495" s="71" t="s">
        <v>30</v>
      </c>
      <c r="G495" s="71" t="s">
        <v>747</v>
      </c>
      <c r="H495" s="71" t="s">
        <v>467</v>
      </c>
      <c r="I495" s="71" t="s">
        <v>32</v>
      </c>
      <c r="J495" s="71">
        <v>1</v>
      </c>
      <c r="K495" s="71" t="s">
        <v>748</v>
      </c>
      <c r="L495" s="71" t="s">
        <v>34</v>
      </c>
      <c r="M495" s="120">
        <f>'C-Barq Data'!D495</f>
        <v>0</v>
      </c>
      <c r="N495" s="121">
        <f>'C-Barq Data'!P495</f>
        <v>1</v>
      </c>
      <c r="O495" s="121">
        <f>'C-Barq Data'!Q495</f>
        <v>0</v>
      </c>
      <c r="P495" s="121">
        <f>'C-Barq Data'!R495</f>
        <v>0.5</v>
      </c>
      <c r="Q495" s="121">
        <f>'C-Barq Data'!S495</f>
        <v>0</v>
      </c>
      <c r="R495" s="121">
        <f>'C-Barq Data'!AD495</f>
        <v>0</v>
      </c>
      <c r="S495" s="121">
        <f>'C-Barq Data'!AE495</f>
        <v>1</v>
      </c>
      <c r="T495" s="121">
        <f>'C-Barq Data'!AF495</f>
        <v>0.5</v>
      </c>
      <c r="U495" s="121">
        <f>'C-Barq Data'!AG495</f>
        <v>3</v>
      </c>
      <c r="V495" s="121">
        <f>'C-Barq Data'!AL495</f>
        <v>3.3333333333333335</v>
      </c>
      <c r="W495" s="121">
        <f>'C-Barq Data'!AP495</f>
        <v>1.5</v>
      </c>
      <c r="X495" s="121">
        <f>'C-Barq Data'!AU495</f>
        <v>1.6666666666666667</v>
      </c>
      <c r="Y495" s="121">
        <f>'C-Barq Data'!AY495</f>
        <v>3.5</v>
      </c>
      <c r="Z495" s="121">
        <f>'C-Barq Data'!BK495</f>
        <v>1.5</v>
      </c>
      <c r="AA495" s="72">
        <f>'BDI Data'!X495</f>
        <v>17</v>
      </c>
      <c r="AB495" s="72">
        <f>'GAD-7 Data'!J495</f>
        <v>9</v>
      </c>
      <c r="AC495" s="72">
        <f>'RSE Data'!M495</f>
        <v>23</v>
      </c>
    </row>
    <row r="496" spans="2:29" s="69" customFormat="1" ht="15.75" customHeight="1">
      <c r="B496" s="53">
        <v>493</v>
      </c>
      <c r="C496" s="81" t="s">
        <v>35</v>
      </c>
      <c r="D496" s="72"/>
      <c r="E496" s="71">
        <v>40</v>
      </c>
      <c r="F496" s="71" t="s">
        <v>30</v>
      </c>
      <c r="G496" s="71" t="s">
        <v>74</v>
      </c>
      <c r="H496" s="71">
        <v>2</v>
      </c>
      <c r="I496" s="71" t="s">
        <v>32</v>
      </c>
      <c r="J496" s="71">
        <v>1</v>
      </c>
      <c r="K496" s="71" t="s">
        <v>705</v>
      </c>
      <c r="L496" s="71" t="s">
        <v>34</v>
      </c>
      <c r="M496" s="120">
        <f>'C-Barq Data'!D496</f>
        <v>3.5</v>
      </c>
      <c r="N496" s="121">
        <f>'C-Barq Data'!P496</f>
        <v>2.3333333333333335</v>
      </c>
      <c r="O496" s="121">
        <f>'C-Barq Data'!Q496</f>
        <v>1.3333333333333333</v>
      </c>
      <c r="P496" s="121">
        <f>'C-Barq Data'!R496</f>
        <v>2</v>
      </c>
      <c r="Q496" s="121">
        <f>'C-Barq Data'!S496</f>
        <v>1</v>
      </c>
      <c r="R496" s="121">
        <f>'C-Barq Data'!AD496</f>
        <v>2</v>
      </c>
      <c r="S496" s="121">
        <f>'C-Barq Data'!AE496</f>
        <v>3</v>
      </c>
      <c r="T496" s="121">
        <f>'C-Barq Data'!AF496</f>
        <v>2</v>
      </c>
      <c r="U496" s="121">
        <f>'C-Barq Data'!AG496</f>
        <v>3.5</v>
      </c>
      <c r="V496" s="121">
        <f>'C-Barq Data'!AL496</f>
        <v>4</v>
      </c>
      <c r="W496" s="121">
        <f>'C-Barq Data'!AP496</f>
        <v>2.5</v>
      </c>
      <c r="X496" s="121">
        <f>'C-Barq Data'!AU496</f>
        <v>2.6666666666666665</v>
      </c>
      <c r="Y496" s="121">
        <f>'C-Barq Data'!AY496</f>
        <v>4</v>
      </c>
      <c r="Z496" s="121">
        <f>'C-Barq Data'!BK496</f>
        <v>2</v>
      </c>
      <c r="AA496" s="72">
        <f>'BDI Data'!X496</f>
        <v>18</v>
      </c>
      <c r="AB496" s="72">
        <f>'GAD-7 Data'!J496</f>
        <v>9</v>
      </c>
      <c r="AC496" s="72">
        <f>'RSE Data'!M496</f>
        <v>28</v>
      </c>
    </row>
    <row r="497" spans="2:29" s="69" customFormat="1" ht="15.75" customHeight="1">
      <c r="B497" s="53">
        <v>494</v>
      </c>
      <c r="C497" s="81" t="s">
        <v>35</v>
      </c>
      <c r="D497" s="72"/>
      <c r="E497" s="71">
        <v>27</v>
      </c>
      <c r="F497" s="71" t="s">
        <v>30</v>
      </c>
      <c r="G497" s="71" t="s">
        <v>54</v>
      </c>
      <c r="H497" s="71">
        <v>7</v>
      </c>
      <c r="I497" s="71" t="s">
        <v>30</v>
      </c>
      <c r="J497" s="71">
        <v>1</v>
      </c>
      <c r="K497" s="71" t="s">
        <v>749</v>
      </c>
      <c r="L497" s="71" t="s">
        <v>34</v>
      </c>
      <c r="M497" s="120">
        <f>'C-Barq Data'!D497</f>
        <v>2.5</v>
      </c>
      <c r="N497" s="121">
        <f>'C-Barq Data'!P497</f>
        <v>1.6666666666666667</v>
      </c>
      <c r="O497" s="121">
        <f>'C-Barq Data'!Q497</f>
        <v>0</v>
      </c>
      <c r="P497" s="121">
        <f>'C-Barq Data'!R497</f>
        <v>3</v>
      </c>
      <c r="Q497" s="121">
        <f>'C-Barq Data'!S497</f>
        <v>0</v>
      </c>
      <c r="R497" s="121">
        <f>'C-Barq Data'!AD497</f>
        <v>2</v>
      </c>
      <c r="S497" s="121">
        <f>'C-Barq Data'!AE497</f>
        <v>1.3333333333333333</v>
      </c>
      <c r="T497" s="121">
        <f>'C-Barq Data'!AF497</f>
        <v>2.5</v>
      </c>
      <c r="U497" s="121">
        <f>'C-Barq Data'!AG497</f>
        <v>1.5</v>
      </c>
      <c r="V497" s="121">
        <f>'C-Barq Data'!AL497</f>
        <v>2.3333333333333335</v>
      </c>
      <c r="W497" s="121">
        <f>'C-Barq Data'!AP497</f>
        <v>1.5</v>
      </c>
      <c r="X497" s="121">
        <f>'C-Barq Data'!AU497</f>
        <v>1.6666666666666667</v>
      </c>
      <c r="Y497" s="121">
        <f>'C-Barq Data'!AY497</f>
        <v>2.5</v>
      </c>
      <c r="Z497" s="121">
        <f>'C-Barq Data'!BK497</f>
        <v>2</v>
      </c>
      <c r="AA497" s="72">
        <f>'BDI Data'!X497</f>
        <v>0</v>
      </c>
      <c r="AB497" s="72">
        <f>'GAD-7 Data'!J497</f>
        <v>1</v>
      </c>
      <c r="AC497" s="72">
        <f>'RSE Data'!M497</f>
        <v>24</v>
      </c>
    </row>
    <row r="498" spans="2:29" s="69" customFormat="1" ht="15.75" customHeight="1">
      <c r="B498" s="53">
        <v>495</v>
      </c>
      <c r="C498" s="81" t="s">
        <v>35</v>
      </c>
      <c r="D498" s="72"/>
      <c r="E498" s="71">
        <v>27</v>
      </c>
      <c r="F498" s="71" t="s">
        <v>30</v>
      </c>
      <c r="G498" s="71" t="s">
        <v>48</v>
      </c>
      <c r="H498" s="71" t="s">
        <v>697</v>
      </c>
      <c r="I498" s="71" t="s">
        <v>30</v>
      </c>
      <c r="J498" s="71">
        <v>1</v>
      </c>
      <c r="K498" s="71" t="s">
        <v>750</v>
      </c>
      <c r="L498" s="71" t="s">
        <v>38</v>
      </c>
      <c r="M498" s="120">
        <f>'C-Barq Data'!D498</f>
        <v>1.5</v>
      </c>
      <c r="N498" s="121">
        <f>'C-Barq Data'!P498</f>
        <v>0.33333333333333331</v>
      </c>
      <c r="O498" s="121">
        <f>'C-Barq Data'!Q498</f>
        <v>0</v>
      </c>
      <c r="P498" s="121">
        <f>'C-Barq Data'!R498</f>
        <v>0</v>
      </c>
      <c r="Q498" s="121">
        <f>'C-Barq Data'!S498</f>
        <v>0</v>
      </c>
      <c r="R498" s="121">
        <f>'C-Barq Data'!AD498</f>
        <v>0</v>
      </c>
      <c r="S498" s="121">
        <f>'C-Barq Data'!AE498</f>
        <v>0</v>
      </c>
      <c r="T498" s="121">
        <f>'C-Barq Data'!AF498</f>
        <v>0</v>
      </c>
      <c r="U498" s="121">
        <f>'C-Barq Data'!AG498</f>
        <v>0.5</v>
      </c>
      <c r="V498" s="121">
        <f>'C-Barq Data'!AL498</f>
        <v>0.66666666666666663</v>
      </c>
      <c r="W498" s="121">
        <f>'C-Barq Data'!AP498</f>
        <v>2.5</v>
      </c>
      <c r="X498" s="121">
        <f>'C-Barq Data'!AU498</f>
        <v>1</v>
      </c>
      <c r="Y498" s="121">
        <f>'C-Barq Data'!AY498</f>
        <v>2</v>
      </c>
      <c r="Z498" s="121">
        <f>'C-Barq Data'!BK498</f>
        <v>2.5</v>
      </c>
      <c r="AA498" s="72">
        <f>'BDI Data'!X498</f>
        <v>0</v>
      </c>
      <c r="AB498" s="72">
        <f>'GAD-7 Data'!J498</f>
        <v>1</v>
      </c>
      <c r="AC498" s="72">
        <f>'RSE Data'!M498</f>
        <v>24</v>
      </c>
    </row>
    <row r="499" spans="2:29" s="69" customFormat="1" ht="15.75" customHeight="1">
      <c r="B499" s="53">
        <v>496</v>
      </c>
      <c r="C499" s="81" t="s">
        <v>35</v>
      </c>
      <c r="D499" s="71" t="s">
        <v>751</v>
      </c>
      <c r="E499" s="71">
        <v>24</v>
      </c>
      <c r="F499" s="71" t="s">
        <v>30</v>
      </c>
      <c r="G499" s="71" t="s">
        <v>232</v>
      </c>
      <c r="H499" s="71">
        <v>4</v>
      </c>
      <c r="I499" s="71" t="s">
        <v>32</v>
      </c>
      <c r="J499" s="71">
        <v>1</v>
      </c>
      <c r="K499" s="71" t="s">
        <v>752</v>
      </c>
      <c r="L499" s="71" t="s">
        <v>38</v>
      </c>
      <c r="M499" s="120">
        <f>'C-Barq Data'!D499</f>
        <v>1</v>
      </c>
      <c r="N499" s="121">
        <f>'C-Barq Data'!P499</f>
        <v>0.66666666666666663</v>
      </c>
      <c r="O499" s="121">
        <f>'C-Barq Data'!Q499</f>
        <v>2</v>
      </c>
      <c r="P499" s="121">
        <f>'C-Barq Data'!R499</f>
        <v>0</v>
      </c>
      <c r="Q499" s="121">
        <f>'C-Barq Data'!S499</f>
        <v>1.5</v>
      </c>
      <c r="R499" s="121">
        <f>'C-Barq Data'!AD499</f>
        <v>0</v>
      </c>
      <c r="S499" s="121">
        <f>'C-Barq Data'!AE499</f>
        <v>0.33333333333333331</v>
      </c>
      <c r="T499" s="121">
        <f>'C-Barq Data'!AF499</f>
        <v>0</v>
      </c>
      <c r="U499" s="121">
        <f>'C-Barq Data'!AG499</f>
        <v>2.5</v>
      </c>
      <c r="V499" s="121">
        <f>'C-Barq Data'!AL499</f>
        <v>2</v>
      </c>
      <c r="W499" s="121">
        <f>'C-Barq Data'!AP499</f>
        <v>3</v>
      </c>
      <c r="X499" s="121">
        <f>'C-Barq Data'!AU499</f>
        <v>2.3333333333333335</v>
      </c>
      <c r="Y499" s="121">
        <f>'C-Barq Data'!AY499</f>
        <v>3</v>
      </c>
      <c r="Z499" s="121">
        <f>'C-Barq Data'!BK499</f>
        <v>3</v>
      </c>
      <c r="AA499" s="72">
        <f>'BDI Data'!X499</f>
        <v>24</v>
      </c>
      <c r="AB499" s="72">
        <f>'GAD-7 Data'!J499</f>
        <v>16</v>
      </c>
      <c r="AC499" s="72">
        <f>'RSE Data'!M499</f>
        <v>22</v>
      </c>
    </row>
    <row r="500" spans="2:29" s="69" customFormat="1" ht="15.75" customHeight="1">
      <c r="B500" s="53">
        <v>497</v>
      </c>
      <c r="C500" s="81" t="s">
        <v>35</v>
      </c>
      <c r="D500" s="72"/>
      <c r="E500" s="71">
        <v>20</v>
      </c>
      <c r="F500" s="71" t="s">
        <v>114</v>
      </c>
      <c r="G500" s="71" t="s">
        <v>128</v>
      </c>
      <c r="H500" s="71">
        <v>4</v>
      </c>
      <c r="I500" s="71" t="s">
        <v>32</v>
      </c>
      <c r="J500" s="71">
        <v>2</v>
      </c>
      <c r="K500" s="71" t="s">
        <v>121</v>
      </c>
      <c r="L500" s="71" t="s">
        <v>38</v>
      </c>
      <c r="M500" s="120">
        <f>'C-Barq Data'!D500</f>
        <v>3</v>
      </c>
      <c r="N500" s="121">
        <f>'C-Barq Data'!P500</f>
        <v>0</v>
      </c>
      <c r="O500" s="121">
        <f>'C-Barq Data'!Q500</f>
        <v>0</v>
      </c>
      <c r="P500" s="121">
        <f>'C-Barq Data'!R500</f>
        <v>3</v>
      </c>
      <c r="Q500" s="121">
        <f>'C-Barq Data'!S500</f>
        <v>2</v>
      </c>
      <c r="R500" s="121">
        <f>'C-Barq Data'!AD500</f>
        <v>0</v>
      </c>
      <c r="S500" s="121">
        <f>'C-Barq Data'!AE500</f>
        <v>1.3333333333333333</v>
      </c>
      <c r="T500" s="121">
        <f>'C-Barq Data'!AF500</f>
        <v>2.5</v>
      </c>
      <c r="U500" s="121">
        <f>'C-Barq Data'!AG500</f>
        <v>1.5</v>
      </c>
      <c r="V500" s="121">
        <f>'C-Barq Data'!AL500</f>
        <v>1.3333333333333333</v>
      </c>
      <c r="W500" s="121">
        <f>'C-Barq Data'!AP500</f>
        <v>2.5</v>
      </c>
      <c r="X500" s="121">
        <f>'C-Barq Data'!AU500</f>
        <v>3</v>
      </c>
      <c r="Y500" s="121">
        <f>'C-Barq Data'!AY500</f>
        <v>3</v>
      </c>
      <c r="Z500" s="121">
        <f>'C-Barq Data'!BK500</f>
        <v>2</v>
      </c>
      <c r="AA500" s="72">
        <f>'BDI Data'!X500</f>
        <v>10</v>
      </c>
      <c r="AB500" s="72">
        <f>'GAD-7 Data'!J500</f>
        <v>9</v>
      </c>
      <c r="AC500" s="72">
        <f>'RSE Data'!M500</f>
        <v>22</v>
      </c>
    </row>
    <row r="501" spans="2:29" s="69" customFormat="1" ht="15.75" customHeight="1">
      <c r="B501" s="53">
        <v>498</v>
      </c>
      <c r="C501" s="81" t="s">
        <v>35</v>
      </c>
      <c r="D501" s="71" t="s">
        <v>753</v>
      </c>
      <c r="E501" s="71">
        <v>37</v>
      </c>
      <c r="F501" s="71" t="s">
        <v>30</v>
      </c>
      <c r="G501" s="71" t="s">
        <v>54</v>
      </c>
      <c r="H501" s="71">
        <v>1.5</v>
      </c>
      <c r="I501" s="71" t="s">
        <v>30</v>
      </c>
      <c r="J501" s="71">
        <v>1</v>
      </c>
      <c r="K501" s="71" t="s">
        <v>107</v>
      </c>
      <c r="L501" s="71" t="s">
        <v>34</v>
      </c>
      <c r="M501" s="120">
        <f>'C-Barq Data'!D501</f>
        <v>1.5</v>
      </c>
      <c r="N501" s="121">
        <f>'C-Barq Data'!P501</f>
        <v>0</v>
      </c>
      <c r="O501" s="121">
        <f>'C-Barq Data'!Q501</f>
        <v>0</v>
      </c>
      <c r="P501" s="121">
        <f>'C-Barq Data'!R501</f>
        <v>1.5</v>
      </c>
      <c r="Q501" s="121">
        <f>'C-Barq Data'!S501</f>
        <v>0</v>
      </c>
      <c r="R501" s="121">
        <f>'C-Barq Data'!AD501</f>
        <v>0</v>
      </c>
      <c r="S501" s="121">
        <f>'C-Barq Data'!AE501</f>
        <v>0.66666666666666663</v>
      </c>
      <c r="T501" s="121">
        <f>'C-Barq Data'!AF501</f>
        <v>1.5</v>
      </c>
      <c r="U501" s="121">
        <f>'C-Barq Data'!AG501</f>
        <v>1.5</v>
      </c>
      <c r="V501" s="121">
        <f>'C-Barq Data'!AL501</f>
        <v>3.3333333333333335</v>
      </c>
      <c r="W501" s="121">
        <f>'C-Barq Data'!AP501</f>
        <v>2.5</v>
      </c>
      <c r="X501" s="121">
        <f>'C-Barq Data'!AU501</f>
        <v>2</v>
      </c>
      <c r="Y501" s="121">
        <f>'C-Barq Data'!AY501</f>
        <v>4</v>
      </c>
      <c r="Z501" s="121">
        <f>'C-Barq Data'!BK501</f>
        <v>3</v>
      </c>
      <c r="AA501" s="72">
        <f>'BDI Data'!X501</f>
        <v>5</v>
      </c>
      <c r="AB501" s="72">
        <f>'GAD-7 Data'!J501</f>
        <v>0</v>
      </c>
      <c r="AC501" s="72">
        <f>'RSE Data'!M501</f>
        <v>23</v>
      </c>
    </row>
    <row r="502" spans="2:29" s="69" customFormat="1" ht="15.75" customHeight="1">
      <c r="B502" s="53">
        <v>499</v>
      </c>
      <c r="C502" s="81" t="s">
        <v>35</v>
      </c>
      <c r="D502" s="71" t="s">
        <v>754</v>
      </c>
      <c r="E502" s="71">
        <v>41</v>
      </c>
      <c r="F502" s="71" t="s">
        <v>30</v>
      </c>
      <c r="G502" s="71" t="s">
        <v>755</v>
      </c>
      <c r="H502" s="71">
        <v>5</v>
      </c>
      <c r="I502" s="71" t="s">
        <v>32</v>
      </c>
      <c r="J502" s="71">
        <v>1</v>
      </c>
      <c r="K502" s="71" t="s">
        <v>332</v>
      </c>
      <c r="L502" s="71" t="s">
        <v>38</v>
      </c>
      <c r="M502" s="120">
        <f>'C-Barq Data'!D502</f>
        <v>4</v>
      </c>
      <c r="N502" s="121">
        <f>'C-Barq Data'!P502</f>
        <v>2</v>
      </c>
      <c r="O502" s="121">
        <f>'C-Barq Data'!Q502</f>
        <v>0</v>
      </c>
      <c r="P502" s="121">
        <f>'C-Barq Data'!R502</f>
        <v>3</v>
      </c>
      <c r="Q502" s="121">
        <f>'C-Barq Data'!S502</f>
        <v>0</v>
      </c>
      <c r="R502" s="121">
        <f>'C-Barq Data'!AD502</f>
        <v>1</v>
      </c>
      <c r="S502" s="121">
        <f>'C-Barq Data'!AE502</f>
        <v>1.3333333333333333</v>
      </c>
      <c r="T502" s="121">
        <f>'C-Barq Data'!AF502</f>
        <v>1.5</v>
      </c>
      <c r="U502" s="121">
        <f>'C-Barq Data'!AG502</f>
        <v>4</v>
      </c>
      <c r="V502" s="121">
        <f>'C-Barq Data'!AL502</f>
        <v>0.33333333333333331</v>
      </c>
      <c r="W502" s="121">
        <f>'C-Barq Data'!AP502</f>
        <v>3</v>
      </c>
      <c r="X502" s="121">
        <f>'C-Barq Data'!AU502</f>
        <v>1</v>
      </c>
      <c r="Y502" s="121">
        <f>'C-Barq Data'!AY502</f>
        <v>3</v>
      </c>
      <c r="Z502" s="121">
        <f>'C-Barq Data'!BK502</f>
        <v>3</v>
      </c>
      <c r="AA502" s="72">
        <f>'BDI Data'!X502</f>
        <v>15</v>
      </c>
      <c r="AB502" s="72">
        <f>'GAD-7 Data'!J502</f>
        <v>5</v>
      </c>
      <c r="AC502" s="72">
        <f>'RSE Data'!M502</f>
        <v>18</v>
      </c>
    </row>
    <row r="503" spans="2:29" s="69" customFormat="1" ht="15.75" customHeight="1">
      <c r="B503" s="53">
        <v>500</v>
      </c>
      <c r="C503" s="81" t="s">
        <v>35</v>
      </c>
      <c r="D503" s="72"/>
      <c r="E503" s="71">
        <v>30</v>
      </c>
      <c r="F503" s="71" t="s">
        <v>30</v>
      </c>
      <c r="G503" s="71" t="s">
        <v>54</v>
      </c>
      <c r="H503" s="71">
        <v>12</v>
      </c>
      <c r="I503" s="71" t="s">
        <v>32</v>
      </c>
      <c r="J503" s="71">
        <v>2</v>
      </c>
      <c r="K503" s="71" t="s">
        <v>756</v>
      </c>
      <c r="L503" s="71" t="s">
        <v>38</v>
      </c>
      <c r="M503" s="120">
        <f>'C-Barq Data'!D503</f>
        <v>2</v>
      </c>
      <c r="N503" s="121">
        <f>'C-Barq Data'!P503</f>
        <v>1</v>
      </c>
      <c r="O503" s="121">
        <f>'C-Barq Data'!Q503</f>
        <v>0</v>
      </c>
      <c r="P503" s="121">
        <f>'C-Barq Data'!R503</f>
        <v>0.5</v>
      </c>
      <c r="Q503" s="121">
        <f>'C-Barq Data'!S503</f>
        <v>0.5</v>
      </c>
      <c r="R503" s="121">
        <f>'C-Barq Data'!AD503</f>
        <v>1</v>
      </c>
      <c r="S503" s="121">
        <f>'C-Barq Data'!AE503</f>
        <v>0</v>
      </c>
      <c r="T503" s="121">
        <f>'C-Barq Data'!AF503</f>
        <v>0.5</v>
      </c>
      <c r="U503" s="121">
        <f>'C-Barq Data'!AG503</f>
        <v>0</v>
      </c>
      <c r="V503" s="121">
        <f>'C-Barq Data'!AL503</f>
        <v>0.33333333333333331</v>
      </c>
      <c r="W503" s="121">
        <f>'C-Barq Data'!AP503</f>
        <v>2.5</v>
      </c>
      <c r="X503" s="121">
        <f>'C-Barq Data'!AU503</f>
        <v>0.33333333333333331</v>
      </c>
      <c r="Y503" s="121">
        <f>'C-Barq Data'!AY503</f>
        <v>0</v>
      </c>
      <c r="Z503" s="121">
        <f>'C-Barq Data'!BK503</f>
        <v>1</v>
      </c>
      <c r="AA503" s="72">
        <f>'BDI Data'!X503</f>
        <v>0</v>
      </c>
      <c r="AB503" s="72">
        <f>'GAD-7 Data'!J503</f>
        <v>0</v>
      </c>
      <c r="AC503" s="72">
        <f>'RSE Data'!M503</f>
        <v>25</v>
      </c>
    </row>
    <row r="504" spans="2:29" s="69" customFormat="1" ht="15.75" customHeight="1">
      <c r="B504" s="53">
        <v>501</v>
      </c>
      <c r="C504" s="81" t="s">
        <v>35</v>
      </c>
      <c r="D504" s="72"/>
      <c r="E504" s="71">
        <v>58</v>
      </c>
      <c r="F504" s="71" t="s">
        <v>30</v>
      </c>
      <c r="G504" s="71" t="s">
        <v>56</v>
      </c>
      <c r="H504" s="71">
        <v>10</v>
      </c>
      <c r="I504" s="71" t="s">
        <v>32</v>
      </c>
      <c r="J504" s="71">
        <v>2</v>
      </c>
      <c r="K504" s="71" t="s">
        <v>81</v>
      </c>
      <c r="L504" s="71" t="s">
        <v>34</v>
      </c>
      <c r="M504" s="120">
        <f>'C-Barq Data'!D504</f>
        <v>2.5</v>
      </c>
      <c r="N504" s="121">
        <f>'C-Barq Data'!P504</f>
        <v>1</v>
      </c>
      <c r="O504" s="121">
        <f>'C-Barq Data'!Q504</f>
        <v>0</v>
      </c>
      <c r="P504" s="121">
        <f>'C-Barq Data'!R504</f>
        <v>0</v>
      </c>
      <c r="Q504" s="121">
        <f>'C-Barq Data'!S504</f>
        <v>0</v>
      </c>
      <c r="R504" s="121">
        <f>'C-Barq Data'!AD504</f>
        <v>0.5</v>
      </c>
      <c r="S504" s="121">
        <f>'C-Barq Data'!AE504</f>
        <v>0</v>
      </c>
      <c r="T504" s="121">
        <f>'C-Barq Data'!AF504</f>
        <v>1</v>
      </c>
      <c r="U504" s="121">
        <f>'C-Barq Data'!AG504</f>
        <v>1.5</v>
      </c>
      <c r="V504" s="121">
        <f>'C-Barq Data'!AL504</f>
        <v>0.33333333333333331</v>
      </c>
      <c r="W504" s="121">
        <f>'C-Barq Data'!AP504</f>
        <v>4</v>
      </c>
      <c r="X504" s="121">
        <f>'C-Barq Data'!AU504</f>
        <v>2.3333333333333335</v>
      </c>
      <c r="Y504" s="121">
        <f>'C-Barq Data'!AY504</f>
        <v>2.5</v>
      </c>
      <c r="Z504" s="121">
        <f>'C-Barq Data'!BK504</f>
        <v>2.5</v>
      </c>
      <c r="AA504" s="72">
        <f>'BDI Data'!X504</f>
        <v>9</v>
      </c>
      <c r="AB504" s="72">
        <f>'GAD-7 Data'!J504</f>
        <v>2</v>
      </c>
      <c r="AC504" s="72">
        <f>'RSE Data'!M504</f>
        <v>23</v>
      </c>
    </row>
    <row r="505" spans="2:29" s="69" customFormat="1" ht="15.75" customHeight="1">
      <c r="B505" s="53">
        <v>502</v>
      </c>
      <c r="C505" s="81" t="s">
        <v>35</v>
      </c>
      <c r="D505" s="71" t="s">
        <v>757</v>
      </c>
      <c r="E505" s="71">
        <v>33</v>
      </c>
      <c r="F505" s="71" t="s">
        <v>30</v>
      </c>
      <c r="G505" s="71" t="s">
        <v>76</v>
      </c>
      <c r="H505" s="71">
        <v>12</v>
      </c>
      <c r="I505" s="71" t="s">
        <v>30</v>
      </c>
      <c r="J505" s="71">
        <v>2</v>
      </c>
      <c r="K505" s="71" t="s">
        <v>758</v>
      </c>
      <c r="L505" s="71" t="s">
        <v>34</v>
      </c>
      <c r="M505" s="120">
        <f>'C-Barq Data'!D505</f>
        <v>3</v>
      </c>
      <c r="N505" s="121">
        <f>'C-Barq Data'!P505</f>
        <v>0</v>
      </c>
      <c r="O505" s="121">
        <f>'C-Barq Data'!Q505</f>
        <v>0</v>
      </c>
      <c r="P505" s="121">
        <f>'C-Barq Data'!R505</f>
        <v>0</v>
      </c>
      <c r="Q505" s="121">
        <f>'C-Barq Data'!S505</f>
        <v>1</v>
      </c>
      <c r="R505" s="121">
        <f>'C-Barq Data'!AD505</f>
        <v>0</v>
      </c>
      <c r="S505" s="121">
        <f>'C-Barq Data'!AE505</f>
        <v>1.6666666666666667</v>
      </c>
      <c r="T505" s="121">
        <f>'C-Barq Data'!AF505</f>
        <v>0</v>
      </c>
      <c r="U505" s="121">
        <f>'C-Barq Data'!AG505</f>
        <v>0.5</v>
      </c>
      <c r="V505" s="121">
        <f>'C-Barq Data'!AL505</f>
        <v>0</v>
      </c>
      <c r="W505" s="121">
        <f>'C-Barq Data'!AP505</f>
        <v>3</v>
      </c>
      <c r="X505" s="121">
        <f>'C-Barq Data'!AU505</f>
        <v>1.3333333333333333</v>
      </c>
      <c r="Y505" s="121">
        <f>'C-Barq Data'!AY505</f>
        <v>1.5</v>
      </c>
      <c r="Z505" s="121">
        <f>'C-Barq Data'!BK505</f>
        <v>2</v>
      </c>
      <c r="AA505" s="72">
        <f>'BDI Data'!X505</f>
        <v>4</v>
      </c>
      <c r="AB505" s="72">
        <f>'GAD-7 Data'!J505</f>
        <v>10</v>
      </c>
      <c r="AC505" s="72">
        <f>'RSE Data'!M505</f>
        <v>25</v>
      </c>
    </row>
    <row r="506" spans="2:29" s="69" customFormat="1" ht="15.75" customHeight="1">
      <c r="B506" s="53">
        <v>503</v>
      </c>
      <c r="C506" s="81" t="s">
        <v>35</v>
      </c>
      <c r="D506" s="71" t="s">
        <v>759</v>
      </c>
      <c r="E506" s="71">
        <v>41</v>
      </c>
      <c r="F506" s="71" t="s">
        <v>32</v>
      </c>
      <c r="G506" s="71" t="s">
        <v>54</v>
      </c>
      <c r="H506" s="71" t="s">
        <v>760</v>
      </c>
      <c r="I506" s="71" t="s">
        <v>30</v>
      </c>
      <c r="J506" s="71">
        <v>1</v>
      </c>
      <c r="K506" s="71" t="s">
        <v>761</v>
      </c>
      <c r="L506" s="71" t="s">
        <v>34</v>
      </c>
      <c r="M506" s="120">
        <f>'C-Barq Data'!D506</f>
        <v>1</v>
      </c>
      <c r="N506" s="121">
        <f>'C-Barq Data'!P506</f>
        <v>1.3333333333333333</v>
      </c>
      <c r="O506" s="121">
        <f>'C-Barq Data'!Q506</f>
        <v>0</v>
      </c>
      <c r="P506" s="121">
        <f>'C-Barq Data'!R506</f>
        <v>2</v>
      </c>
      <c r="Q506" s="121">
        <f>'C-Barq Data'!S506</f>
        <v>0</v>
      </c>
      <c r="R506" s="121">
        <f>'C-Barq Data'!AD506</f>
        <v>1.5</v>
      </c>
      <c r="S506" s="121">
        <f>'C-Barq Data'!AE506</f>
        <v>1</v>
      </c>
      <c r="T506" s="121">
        <f>'C-Barq Data'!AF506</f>
        <v>1</v>
      </c>
      <c r="U506" s="121">
        <f>'C-Barq Data'!AG506</f>
        <v>0.5</v>
      </c>
      <c r="V506" s="121">
        <f>'C-Barq Data'!AL506</f>
        <v>0.66666666666666663</v>
      </c>
      <c r="W506" s="121">
        <f>'C-Barq Data'!AP506</f>
        <v>2</v>
      </c>
      <c r="X506" s="121">
        <f>'C-Barq Data'!AU506</f>
        <v>0.33333333333333331</v>
      </c>
      <c r="Y506" s="121">
        <f>'C-Barq Data'!AY506</f>
        <v>4</v>
      </c>
      <c r="Z506" s="121">
        <f>'C-Barq Data'!BK506</f>
        <v>4</v>
      </c>
      <c r="AA506" s="72">
        <f>'BDI Data'!X506</f>
        <v>3</v>
      </c>
      <c r="AB506" s="72">
        <f>'GAD-7 Data'!J506</f>
        <v>0</v>
      </c>
      <c r="AC506" s="72">
        <f>'RSE Data'!M506</f>
        <v>25</v>
      </c>
    </row>
    <row r="507" spans="2:29" s="69" customFormat="1" ht="15.75" customHeight="1">
      <c r="B507" s="53">
        <v>504</v>
      </c>
      <c r="C507" s="84" t="s">
        <v>35</v>
      </c>
      <c r="D507" s="72"/>
      <c r="E507" s="72">
        <v>50</v>
      </c>
      <c r="F507" s="72" t="s">
        <v>30</v>
      </c>
      <c r="G507" s="72" t="s">
        <v>74</v>
      </c>
      <c r="H507" s="72" t="s">
        <v>762</v>
      </c>
      <c r="I507" s="72" t="s">
        <v>32</v>
      </c>
      <c r="J507" s="72">
        <v>1</v>
      </c>
      <c r="K507" s="72" t="s">
        <v>763</v>
      </c>
      <c r="L507" s="72" t="s">
        <v>38</v>
      </c>
      <c r="M507" s="120">
        <f>'C-Barq Data'!D507</f>
        <v>2</v>
      </c>
      <c r="N507" s="121">
        <f>'C-Barq Data'!P507</f>
        <v>2</v>
      </c>
      <c r="O507" s="121">
        <f>'C-Barq Data'!Q507</f>
        <v>0</v>
      </c>
      <c r="P507" s="121">
        <f>'C-Barq Data'!R507</f>
        <v>2</v>
      </c>
      <c r="Q507" s="121">
        <f>'C-Barq Data'!S507</f>
        <v>0</v>
      </c>
      <c r="R507" s="121">
        <f>'C-Barq Data'!AD507</f>
        <v>0</v>
      </c>
      <c r="S507" s="121">
        <f>'C-Barq Data'!AE507</f>
        <v>0.66666666666666663</v>
      </c>
      <c r="T507" s="121">
        <f>'C-Barq Data'!AF507</f>
        <v>0.5</v>
      </c>
      <c r="U507" s="121">
        <f>'C-Barq Data'!AG507</f>
        <v>0.5</v>
      </c>
      <c r="V507" s="121">
        <f>'C-Barq Data'!AL507</f>
        <v>0</v>
      </c>
      <c r="W507" s="121">
        <f>'C-Barq Data'!AP507</f>
        <v>2</v>
      </c>
      <c r="X507" s="121">
        <f>'C-Barq Data'!AU507</f>
        <v>1.6666666666666667</v>
      </c>
      <c r="Y507" s="121">
        <f>'C-Barq Data'!AY507</f>
        <v>2.5</v>
      </c>
      <c r="Z507" s="121">
        <f>'C-Barq Data'!BK507</f>
        <v>2</v>
      </c>
      <c r="AA507" s="72">
        <f>'BDI Data'!X507</f>
        <v>5</v>
      </c>
      <c r="AB507" s="72">
        <f>'GAD-7 Data'!J507</f>
        <v>4</v>
      </c>
      <c r="AC507" s="72">
        <f>'RSE Data'!M507</f>
        <v>24</v>
      </c>
    </row>
    <row r="508" spans="2:29" s="69" customFormat="1" ht="15.75" customHeight="1">
      <c r="B508" s="53">
        <v>505</v>
      </c>
      <c r="C508" s="84" t="s">
        <v>35</v>
      </c>
      <c r="D508" s="72" t="s">
        <v>764</v>
      </c>
      <c r="E508" s="72">
        <v>34</v>
      </c>
      <c r="F508" s="72" t="s">
        <v>30</v>
      </c>
      <c r="G508" s="72" t="s">
        <v>66</v>
      </c>
      <c r="H508" s="72">
        <v>3</v>
      </c>
      <c r="I508" s="72" t="s">
        <v>30</v>
      </c>
      <c r="J508" s="72">
        <v>2</v>
      </c>
      <c r="K508" s="72" t="s">
        <v>765</v>
      </c>
      <c r="L508" s="72" t="s">
        <v>34</v>
      </c>
      <c r="M508" s="120">
        <f>'C-Barq Data'!D508</f>
        <v>3</v>
      </c>
      <c r="N508" s="121">
        <f>'C-Barq Data'!P508</f>
        <v>1</v>
      </c>
      <c r="O508" s="121">
        <f>'C-Barq Data'!Q508</f>
        <v>0</v>
      </c>
      <c r="P508" s="121">
        <f>'C-Barq Data'!R508</f>
        <v>2</v>
      </c>
      <c r="Q508" s="121">
        <f>'C-Barq Data'!S508</f>
        <v>0.5</v>
      </c>
      <c r="R508" s="121">
        <f>'C-Barq Data'!AD508</f>
        <v>0</v>
      </c>
      <c r="S508" s="121">
        <f>'C-Barq Data'!AE508</f>
        <v>1.3333333333333333</v>
      </c>
      <c r="T508" s="121">
        <f>'C-Barq Data'!AF508</f>
        <v>0.5</v>
      </c>
      <c r="U508" s="121">
        <f>'C-Barq Data'!AG508</f>
        <v>3</v>
      </c>
      <c r="V508" s="121">
        <f>'C-Barq Data'!AL508</f>
        <v>0.66666666666666663</v>
      </c>
      <c r="W508" s="121">
        <f>'C-Barq Data'!AP508</f>
        <v>2.5</v>
      </c>
      <c r="X508" s="121">
        <f>'C-Barq Data'!AU508</f>
        <v>1</v>
      </c>
      <c r="Y508" s="121">
        <f>'C-Barq Data'!AY508</f>
        <v>4</v>
      </c>
      <c r="Z508" s="121">
        <f>'C-Barq Data'!BK508</f>
        <v>1</v>
      </c>
      <c r="AA508" s="72">
        <f>'BDI Data'!X508</f>
        <v>10</v>
      </c>
      <c r="AB508" s="72">
        <f>'GAD-7 Data'!J508</f>
        <v>7</v>
      </c>
      <c r="AC508" s="72">
        <f>'RSE Data'!M508</f>
        <v>18</v>
      </c>
    </row>
    <row r="509" spans="2:29" s="69" customFormat="1" ht="15.75" customHeight="1" thickBot="1">
      <c r="B509" s="54">
        <v>506</v>
      </c>
      <c r="C509" s="86" t="s">
        <v>35</v>
      </c>
      <c r="D509" s="73" t="s">
        <v>766</v>
      </c>
      <c r="E509" s="73">
        <v>39</v>
      </c>
      <c r="F509" s="73" t="s">
        <v>30</v>
      </c>
      <c r="G509" s="73" t="s">
        <v>66</v>
      </c>
      <c r="H509" s="73">
        <v>9</v>
      </c>
      <c r="I509" s="73" t="s">
        <v>30</v>
      </c>
      <c r="J509" s="73">
        <v>2</v>
      </c>
      <c r="K509" s="73" t="s">
        <v>153</v>
      </c>
      <c r="L509" s="73" t="s">
        <v>34</v>
      </c>
      <c r="M509" s="122">
        <f>'C-Barq Data'!D509</f>
        <v>2.5</v>
      </c>
      <c r="N509" s="123">
        <f>'C-Barq Data'!P509</f>
        <v>0.66666666666666663</v>
      </c>
      <c r="O509" s="123">
        <f>'C-Barq Data'!Q509</f>
        <v>0</v>
      </c>
      <c r="P509" s="123">
        <f>'C-Barq Data'!R509</f>
        <v>1</v>
      </c>
      <c r="Q509" s="123">
        <f>'C-Barq Data'!S509</f>
        <v>2</v>
      </c>
      <c r="R509" s="123">
        <f>'C-Barq Data'!AD509</f>
        <v>0.5</v>
      </c>
      <c r="S509" s="123">
        <f>'C-Barq Data'!AE509</f>
        <v>0</v>
      </c>
      <c r="T509" s="123">
        <f>'C-Barq Data'!AF509</f>
        <v>0.5</v>
      </c>
      <c r="U509" s="123">
        <f>'C-Barq Data'!AG509</f>
        <v>0</v>
      </c>
      <c r="V509" s="123">
        <f>'C-Barq Data'!AL509</f>
        <v>1</v>
      </c>
      <c r="W509" s="123">
        <f>'C-Barq Data'!AP509</f>
        <v>2.5</v>
      </c>
      <c r="X509" s="123">
        <f>'C-Barq Data'!AU509</f>
        <v>1.3333333333333333</v>
      </c>
      <c r="Y509" s="123">
        <f>'C-Barq Data'!AY509</f>
        <v>2.5</v>
      </c>
      <c r="Z509" s="123">
        <f>'C-Barq Data'!BK509</f>
        <v>0.5</v>
      </c>
      <c r="AA509" s="73">
        <f>'BDI Data'!X509</f>
        <v>2</v>
      </c>
      <c r="AB509" s="73">
        <f>'GAD-7 Data'!J509</f>
        <v>1</v>
      </c>
      <c r="AC509" s="73">
        <f>'RSE Data'!M509</f>
        <v>25</v>
      </c>
    </row>
  </sheetData>
  <autoFilter ref="B3:L509" xr:uid="{00000000-0009-0000-0000-000000000000}"/>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J636"/>
  <sheetViews>
    <sheetView workbookViewId="0">
      <pane xSplit="1" ySplit="3" topLeftCell="B6" activePane="bottomRight" state="frozen"/>
      <selection pane="bottomRight" activeCell="A6" sqref="A6:BN161"/>
      <selection pane="bottomLeft" activeCell="A4" sqref="A4"/>
      <selection pane="topRight" activeCell="B1" sqref="B1"/>
    </sheetView>
  </sheetViews>
  <sheetFormatPr defaultColWidth="8.85546875" defaultRowHeight="10.15"/>
  <cols>
    <col min="1" max="1" width="8.85546875" style="1"/>
    <col min="2" max="4" width="12.140625" style="1" customWidth="1"/>
    <col min="5" max="5" width="2.28515625" style="45" customWidth="1"/>
    <col min="6" max="19" width="12.140625" style="1" customWidth="1"/>
    <col min="20" max="20" width="2.28515625" style="45" customWidth="1"/>
    <col min="21" max="33" width="12.140625" style="1" customWidth="1"/>
    <col min="34" max="34" width="2.28515625" style="45" customWidth="1"/>
    <col min="35" max="38" width="12.140625" style="1" customWidth="1"/>
    <col min="39" max="39" width="2.28515625" style="45" customWidth="1"/>
    <col min="40" max="42" width="12.140625" style="1" customWidth="1"/>
    <col min="43" max="43" width="2.28515625" style="45" customWidth="1"/>
    <col min="44" max="47" width="12.140625" style="1" customWidth="1"/>
    <col min="48" max="48" width="2.28515625" style="45" customWidth="1"/>
    <col min="49" max="51" width="12.140625" style="1" customWidth="1"/>
    <col min="52" max="52" width="2.28515625" style="1" customWidth="1"/>
    <col min="53" max="59" width="12.140625" style="1" customWidth="1"/>
    <col min="60" max="60" width="2.28515625" style="1" customWidth="1"/>
    <col min="61" max="63" width="12.140625" style="1" customWidth="1"/>
    <col min="64" max="64" width="2.28515625" style="1" customWidth="1"/>
    <col min="65" max="66" width="12.140625" style="1" customWidth="1"/>
    <col min="67" max="16384" width="8.85546875" style="1"/>
  </cols>
  <sheetData>
    <row r="1" spans="1:66" ht="10.9" thickBot="1"/>
    <row r="2" spans="1:66" ht="13.9" thickBot="1">
      <c r="B2" s="144" t="s">
        <v>767</v>
      </c>
      <c r="C2" s="145"/>
      <c r="D2" s="146"/>
      <c r="F2" s="141" t="s">
        <v>768</v>
      </c>
      <c r="G2" s="142"/>
      <c r="H2" s="142"/>
      <c r="I2" s="142"/>
      <c r="J2" s="142"/>
      <c r="K2" s="142"/>
      <c r="L2" s="142"/>
      <c r="M2" s="142"/>
      <c r="N2" s="142"/>
      <c r="O2" s="142"/>
      <c r="P2" s="142"/>
      <c r="Q2" s="142"/>
      <c r="R2" s="142"/>
      <c r="S2" s="143"/>
      <c r="U2" s="141" t="s">
        <v>769</v>
      </c>
      <c r="V2" s="142"/>
      <c r="W2" s="142"/>
      <c r="X2" s="142"/>
      <c r="Y2" s="142"/>
      <c r="Z2" s="142"/>
      <c r="AA2" s="142"/>
      <c r="AB2" s="142"/>
      <c r="AC2" s="142"/>
      <c r="AD2" s="142"/>
      <c r="AE2" s="142"/>
      <c r="AF2" s="142"/>
      <c r="AG2" s="143"/>
      <c r="AI2" s="141" t="s">
        <v>770</v>
      </c>
      <c r="AJ2" s="142"/>
      <c r="AK2" s="142"/>
      <c r="AL2" s="143"/>
      <c r="AN2" s="141" t="s">
        <v>771</v>
      </c>
      <c r="AO2" s="142"/>
      <c r="AP2" s="143"/>
      <c r="AR2" s="141" t="s">
        <v>772</v>
      </c>
      <c r="AS2" s="142"/>
      <c r="AT2" s="142"/>
      <c r="AU2" s="143"/>
      <c r="AW2" s="141" t="s">
        <v>773</v>
      </c>
      <c r="AX2" s="142"/>
      <c r="AY2" s="142"/>
      <c r="AZ2" s="142"/>
      <c r="BA2" s="142"/>
      <c r="BB2" s="142"/>
      <c r="BC2" s="142"/>
      <c r="BD2" s="142"/>
      <c r="BE2" s="142"/>
      <c r="BF2" s="142"/>
      <c r="BG2" s="142"/>
      <c r="BH2" s="142"/>
      <c r="BI2" s="142"/>
      <c r="BJ2" s="142"/>
      <c r="BK2" s="142"/>
      <c r="BL2" s="142"/>
      <c r="BM2" s="142"/>
      <c r="BN2" s="143"/>
    </row>
    <row r="3" spans="1:66" s="2" customFormat="1" ht="112.9" thickBot="1">
      <c r="A3" s="13" t="s">
        <v>2</v>
      </c>
      <c r="B3" s="3" t="s">
        <v>774</v>
      </c>
      <c r="C3" s="4" t="s">
        <v>775</v>
      </c>
      <c r="D3" s="43" t="s">
        <v>776</v>
      </c>
      <c r="E3" s="46"/>
      <c r="F3" s="21" t="s">
        <v>777</v>
      </c>
      <c r="G3" s="4" t="s">
        <v>778</v>
      </c>
      <c r="H3" s="4" t="s">
        <v>779</v>
      </c>
      <c r="I3" s="4" t="s">
        <v>780</v>
      </c>
      <c r="J3" s="4" t="s">
        <v>781</v>
      </c>
      <c r="K3" s="4" t="s">
        <v>782</v>
      </c>
      <c r="L3" s="4" t="s">
        <v>783</v>
      </c>
      <c r="M3" s="4" t="s">
        <v>784</v>
      </c>
      <c r="N3" s="4" t="s">
        <v>785</v>
      </c>
      <c r="O3" s="5" t="s">
        <v>786</v>
      </c>
      <c r="P3" s="44" t="s">
        <v>787</v>
      </c>
      <c r="Q3" s="44" t="s">
        <v>788</v>
      </c>
      <c r="R3" s="44" t="s">
        <v>789</v>
      </c>
      <c r="S3" s="44" t="s">
        <v>790</v>
      </c>
      <c r="T3" s="46"/>
      <c r="U3" s="15" t="s">
        <v>791</v>
      </c>
      <c r="V3" s="16" t="s">
        <v>792</v>
      </c>
      <c r="W3" s="16" t="s">
        <v>793</v>
      </c>
      <c r="X3" s="16" t="s">
        <v>794</v>
      </c>
      <c r="Y3" s="16" t="s">
        <v>795</v>
      </c>
      <c r="Z3" s="16" t="s">
        <v>796</v>
      </c>
      <c r="AA3" s="16" t="s">
        <v>797</v>
      </c>
      <c r="AB3" s="16" t="s">
        <v>798</v>
      </c>
      <c r="AC3" s="17" t="s">
        <v>799</v>
      </c>
      <c r="AD3" s="42" t="s">
        <v>800</v>
      </c>
      <c r="AE3" s="42" t="s">
        <v>801</v>
      </c>
      <c r="AF3" s="42" t="s">
        <v>802</v>
      </c>
      <c r="AG3" s="42" t="s">
        <v>803</v>
      </c>
      <c r="AH3" s="46"/>
      <c r="AI3" s="15" t="s">
        <v>804</v>
      </c>
      <c r="AJ3" s="16" t="s">
        <v>805</v>
      </c>
      <c r="AK3" s="17" t="s">
        <v>806</v>
      </c>
      <c r="AL3" s="42" t="s">
        <v>807</v>
      </c>
      <c r="AM3" s="46"/>
      <c r="AN3" s="15" t="s">
        <v>808</v>
      </c>
      <c r="AO3" s="17" t="s">
        <v>809</v>
      </c>
      <c r="AP3" s="42" t="s">
        <v>807</v>
      </c>
      <c r="AQ3" s="46"/>
      <c r="AR3" s="15" t="s">
        <v>810</v>
      </c>
      <c r="AS3" s="16" t="s">
        <v>811</v>
      </c>
      <c r="AT3" s="17" t="s">
        <v>812</v>
      </c>
      <c r="AU3" s="42" t="s">
        <v>813</v>
      </c>
      <c r="AV3" s="46"/>
      <c r="AW3" s="15" t="s">
        <v>814</v>
      </c>
      <c r="AX3" s="17" t="s">
        <v>815</v>
      </c>
      <c r="AY3" s="42" t="s">
        <v>816</v>
      </c>
      <c r="AZ3" s="41"/>
      <c r="BA3" s="43" t="s">
        <v>817</v>
      </c>
      <c r="BB3" s="43" t="s">
        <v>818</v>
      </c>
      <c r="BC3" s="43" t="s">
        <v>819</v>
      </c>
      <c r="BD3" s="43" t="s">
        <v>820</v>
      </c>
      <c r="BE3" s="43" t="s">
        <v>821</v>
      </c>
      <c r="BF3" s="43" t="s">
        <v>822</v>
      </c>
      <c r="BG3" s="43" t="s">
        <v>823</v>
      </c>
      <c r="BH3" s="20"/>
      <c r="BI3" s="15" t="s">
        <v>824</v>
      </c>
      <c r="BJ3" s="17" t="s">
        <v>825</v>
      </c>
      <c r="BK3" s="42" t="s">
        <v>826</v>
      </c>
      <c r="BL3" s="20"/>
      <c r="BM3" s="43" t="s">
        <v>827</v>
      </c>
      <c r="BN3" s="43" t="s">
        <v>828</v>
      </c>
    </row>
    <row r="4" spans="1:66">
      <c r="A4" s="12">
        <v>1</v>
      </c>
      <c r="B4" s="6">
        <v>3</v>
      </c>
      <c r="C4" s="7">
        <v>3</v>
      </c>
      <c r="D4" s="25">
        <f>(B4+C4)/2</f>
        <v>3</v>
      </c>
      <c r="E4" s="47"/>
      <c r="F4" s="6">
        <v>0</v>
      </c>
      <c r="G4" s="7">
        <v>0</v>
      </c>
      <c r="H4" s="7">
        <v>0</v>
      </c>
      <c r="I4" s="7">
        <v>1</v>
      </c>
      <c r="J4" s="7">
        <v>0</v>
      </c>
      <c r="K4" s="7">
        <v>0</v>
      </c>
      <c r="L4" s="7">
        <v>0</v>
      </c>
      <c r="M4" s="7">
        <v>0</v>
      </c>
      <c r="N4" s="18"/>
      <c r="O4" s="18"/>
      <c r="P4" s="27">
        <f>(F4+I4+L4)/3</f>
        <v>0.33333333333333331</v>
      </c>
      <c r="Q4" s="26">
        <f>(G4+H4+J4)/3</f>
        <v>0</v>
      </c>
      <c r="R4" s="38">
        <f>(K4+M4)/2</f>
        <v>0</v>
      </c>
      <c r="S4" s="27">
        <f>(N4+O4)/2</f>
        <v>0</v>
      </c>
      <c r="U4" s="6">
        <v>0</v>
      </c>
      <c r="V4" s="7">
        <v>1</v>
      </c>
      <c r="W4" s="7">
        <v>2</v>
      </c>
      <c r="X4" s="7">
        <v>0</v>
      </c>
      <c r="Y4" s="7">
        <v>0</v>
      </c>
      <c r="Z4" s="7">
        <v>3</v>
      </c>
      <c r="AA4" s="7">
        <v>0</v>
      </c>
      <c r="AB4" s="7">
        <v>4</v>
      </c>
      <c r="AC4" s="7">
        <v>2</v>
      </c>
      <c r="AD4" s="23">
        <f>(U4+W4)/2</f>
        <v>1</v>
      </c>
      <c r="AE4" s="23">
        <f>(V4+X4+Z4)/3</f>
        <v>1.3333333333333333</v>
      </c>
      <c r="AF4" s="23">
        <f>(Y4+AA4)/2</f>
        <v>0</v>
      </c>
      <c r="AG4" s="25">
        <f>(AB4+AC4)/2</f>
        <v>3</v>
      </c>
      <c r="AH4" s="47"/>
      <c r="AI4" s="6">
        <v>0</v>
      </c>
      <c r="AJ4" s="7">
        <v>0</v>
      </c>
      <c r="AK4" s="7">
        <v>0</v>
      </c>
      <c r="AL4" s="25">
        <f>(AI4+AJ4+AK4)/3</f>
        <v>0</v>
      </c>
      <c r="AM4" s="47"/>
      <c r="AN4" s="6">
        <v>2</v>
      </c>
      <c r="AO4" s="7">
        <v>3</v>
      </c>
      <c r="AP4" s="25">
        <f>(AN4+AO4)/2</f>
        <v>2.5</v>
      </c>
      <c r="AQ4" s="47"/>
      <c r="AR4" s="6">
        <v>0</v>
      </c>
      <c r="AS4" s="7">
        <v>2</v>
      </c>
      <c r="AT4" s="7">
        <v>2</v>
      </c>
      <c r="AU4" s="25">
        <f>(AR4+AS4+AT4)/3</f>
        <v>1.3333333333333333</v>
      </c>
      <c r="AV4" s="47"/>
      <c r="AW4" s="6">
        <v>1</v>
      </c>
      <c r="AX4" s="7">
        <v>2</v>
      </c>
      <c r="AY4" s="25">
        <f>(AW4+AX4)/2</f>
        <v>1.5</v>
      </c>
      <c r="AZ4" s="9"/>
      <c r="BA4" s="25">
        <v>0</v>
      </c>
      <c r="BB4" s="25">
        <v>0</v>
      </c>
      <c r="BC4" s="24">
        <v>1</v>
      </c>
      <c r="BD4" s="25">
        <v>0</v>
      </c>
      <c r="BE4" s="24">
        <v>1</v>
      </c>
      <c r="BF4" s="25">
        <v>1</v>
      </c>
      <c r="BG4" s="39">
        <v>1</v>
      </c>
      <c r="BH4" s="9"/>
      <c r="BI4" s="6">
        <v>2</v>
      </c>
      <c r="BJ4" s="7">
        <v>1</v>
      </c>
      <c r="BK4" s="25">
        <f>(BI4+BJ4)/2</f>
        <v>1.5</v>
      </c>
      <c r="BL4" s="9"/>
      <c r="BM4" s="25">
        <v>0</v>
      </c>
      <c r="BN4" s="25">
        <v>2</v>
      </c>
    </row>
    <row r="5" spans="1:66">
      <c r="A5" s="12">
        <v>2</v>
      </c>
      <c r="B5" s="8">
        <v>2</v>
      </c>
      <c r="C5" s="9">
        <v>0</v>
      </c>
      <c r="D5" s="30">
        <f t="shared" ref="D5:D68" si="0">(B5+C5)/2</f>
        <v>1</v>
      </c>
      <c r="E5" s="47"/>
      <c r="F5" s="8">
        <v>1</v>
      </c>
      <c r="G5" s="9">
        <v>0</v>
      </c>
      <c r="H5" s="9">
        <v>0</v>
      </c>
      <c r="I5" s="9">
        <v>2</v>
      </c>
      <c r="J5" s="9">
        <v>0</v>
      </c>
      <c r="K5" s="9">
        <v>2</v>
      </c>
      <c r="L5" s="9">
        <v>1</v>
      </c>
      <c r="M5" s="9">
        <v>3</v>
      </c>
      <c r="N5" s="9">
        <v>0</v>
      </c>
      <c r="O5" s="9">
        <v>0</v>
      </c>
      <c r="P5" s="30">
        <f>(F5+I5+L5)/3</f>
        <v>1.3333333333333333</v>
      </c>
      <c r="Q5" s="32">
        <f t="shared" ref="Q5:Q68" si="1">(G5+H5+J5)/3</f>
        <v>0</v>
      </c>
      <c r="R5" s="34">
        <f t="shared" ref="R5:R68" si="2">(K5+M5)/2</f>
        <v>2.5</v>
      </c>
      <c r="S5" s="33">
        <f t="shared" ref="S5:S68" si="3">(N5+O5)/2</f>
        <v>0</v>
      </c>
      <c r="T5" s="47"/>
      <c r="U5" s="8">
        <v>1</v>
      </c>
      <c r="V5" s="9">
        <v>4</v>
      </c>
      <c r="W5" s="9">
        <v>3</v>
      </c>
      <c r="X5" s="9">
        <v>2</v>
      </c>
      <c r="Y5" s="9">
        <v>2</v>
      </c>
      <c r="Z5" s="9">
        <v>2</v>
      </c>
      <c r="AA5" s="9">
        <v>3</v>
      </c>
      <c r="AB5" s="9">
        <v>1</v>
      </c>
      <c r="AC5" s="9">
        <v>1</v>
      </c>
      <c r="AD5" s="28">
        <f t="shared" ref="AD5:AD68" si="4">(U5+W5)/2</f>
        <v>2</v>
      </c>
      <c r="AE5" s="28">
        <f t="shared" ref="AE5:AE68" si="5">(V5+X5+Z5)/3</f>
        <v>2.6666666666666665</v>
      </c>
      <c r="AF5" s="28">
        <f t="shared" ref="AF5:AF68" si="6">(Y5+AA5)/2</f>
        <v>2.5</v>
      </c>
      <c r="AG5" s="30">
        <f t="shared" ref="AG5:AG68" si="7">(AB5+AC5)/2</f>
        <v>1</v>
      </c>
      <c r="AH5" s="47"/>
      <c r="AI5" s="8">
        <v>2</v>
      </c>
      <c r="AJ5" s="9">
        <v>1</v>
      </c>
      <c r="AK5" s="9">
        <v>1</v>
      </c>
      <c r="AL5" s="30">
        <f t="shared" ref="AL5:AL68" si="8">(AI5+AJ5+AK5)/3</f>
        <v>1.3333333333333333</v>
      </c>
      <c r="AM5" s="47"/>
      <c r="AN5" s="8">
        <v>2</v>
      </c>
      <c r="AO5" s="9">
        <v>4</v>
      </c>
      <c r="AP5" s="30">
        <f t="shared" ref="AP5:AP68" si="9">(AN5+AO5)/2</f>
        <v>3</v>
      </c>
      <c r="AQ5" s="47"/>
      <c r="AR5" s="8">
        <v>1</v>
      </c>
      <c r="AS5" s="9">
        <v>1</v>
      </c>
      <c r="AT5" s="9">
        <v>2</v>
      </c>
      <c r="AU5" s="30">
        <f t="shared" ref="AU5:AU68" si="10">(AR5+AS5+AT5)/3</f>
        <v>1.3333333333333333</v>
      </c>
      <c r="AV5" s="47"/>
      <c r="AW5" s="8">
        <v>2</v>
      </c>
      <c r="AX5" s="9">
        <v>2</v>
      </c>
      <c r="AY5" s="30">
        <f t="shared" ref="AY5:AY68" si="11">(AW5+AX5)/2</f>
        <v>2</v>
      </c>
      <c r="AZ5" s="9"/>
      <c r="BA5" s="30">
        <v>1</v>
      </c>
      <c r="BB5" s="30">
        <v>2</v>
      </c>
      <c r="BC5" s="29">
        <v>1</v>
      </c>
      <c r="BD5" s="30">
        <v>0</v>
      </c>
      <c r="BE5" s="29">
        <v>0</v>
      </c>
      <c r="BF5" s="30">
        <v>0</v>
      </c>
      <c r="BG5" s="31">
        <v>0</v>
      </c>
      <c r="BH5" s="9"/>
      <c r="BI5" s="8">
        <v>2</v>
      </c>
      <c r="BJ5" s="9">
        <v>2</v>
      </c>
      <c r="BK5" s="30">
        <f t="shared" ref="BK5:BK68" si="12">(BI5+BJ5)/2</f>
        <v>2</v>
      </c>
      <c r="BL5" s="9"/>
      <c r="BM5" s="30">
        <v>1</v>
      </c>
      <c r="BN5" s="30">
        <v>2</v>
      </c>
    </row>
    <row r="6" spans="1:66">
      <c r="A6" s="126">
        <v>3</v>
      </c>
      <c r="B6" s="127">
        <v>3</v>
      </c>
      <c r="C6" s="128">
        <v>2</v>
      </c>
      <c r="D6" s="107">
        <f t="shared" si="0"/>
        <v>2.5</v>
      </c>
      <c r="E6" s="129"/>
      <c r="F6" s="127">
        <v>0</v>
      </c>
      <c r="G6" s="128">
        <v>0</v>
      </c>
      <c r="H6" s="128">
        <v>0</v>
      </c>
      <c r="I6" s="128">
        <v>1</v>
      </c>
      <c r="J6" s="128">
        <v>0</v>
      </c>
      <c r="K6" s="128">
        <v>2</v>
      </c>
      <c r="L6" s="128">
        <v>0</v>
      </c>
      <c r="M6" s="128">
        <v>2</v>
      </c>
      <c r="N6" s="128">
        <v>0</v>
      </c>
      <c r="O6" s="128">
        <v>0</v>
      </c>
      <c r="P6" s="107">
        <f t="shared" ref="P6:P69" si="13">(F6+I6+L6)/3</f>
        <v>0.33333333333333331</v>
      </c>
      <c r="Q6" s="130">
        <f t="shared" si="1"/>
        <v>0</v>
      </c>
      <c r="R6" s="131">
        <f t="shared" si="2"/>
        <v>2</v>
      </c>
      <c r="S6" s="132">
        <f t="shared" si="3"/>
        <v>0</v>
      </c>
      <c r="T6" s="129"/>
      <c r="U6" s="127">
        <v>0</v>
      </c>
      <c r="V6" s="128">
        <v>2</v>
      </c>
      <c r="W6" s="128">
        <v>0</v>
      </c>
      <c r="X6" s="128">
        <v>1</v>
      </c>
      <c r="Y6" s="128">
        <v>0</v>
      </c>
      <c r="Z6" s="128">
        <v>0</v>
      </c>
      <c r="AA6" s="128">
        <v>0</v>
      </c>
      <c r="AB6" s="128">
        <v>0</v>
      </c>
      <c r="AC6" s="128">
        <v>1</v>
      </c>
      <c r="AD6" s="133">
        <f t="shared" si="4"/>
        <v>0</v>
      </c>
      <c r="AE6" s="133">
        <f t="shared" si="5"/>
        <v>1</v>
      </c>
      <c r="AF6" s="133">
        <f t="shared" si="6"/>
        <v>0</v>
      </c>
      <c r="AG6" s="107">
        <f t="shared" si="7"/>
        <v>0.5</v>
      </c>
      <c r="AH6" s="129"/>
      <c r="AI6" s="127">
        <v>0</v>
      </c>
      <c r="AJ6" s="128">
        <v>0</v>
      </c>
      <c r="AK6" s="128">
        <v>0</v>
      </c>
      <c r="AL6" s="107">
        <f t="shared" si="8"/>
        <v>0</v>
      </c>
      <c r="AM6" s="129"/>
      <c r="AN6" s="127">
        <v>3</v>
      </c>
      <c r="AO6" s="128">
        <v>3</v>
      </c>
      <c r="AP6" s="107">
        <f t="shared" si="9"/>
        <v>3</v>
      </c>
      <c r="AQ6" s="129"/>
      <c r="AR6" s="127">
        <v>1</v>
      </c>
      <c r="AS6" s="128">
        <v>4</v>
      </c>
      <c r="AT6" s="128">
        <v>2</v>
      </c>
      <c r="AU6" s="107">
        <f t="shared" si="10"/>
        <v>2.3333333333333335</v>
      </c>
      <c r="AV6" s="129"/>
      <c r="AW6" s="127">
        <v>3</v>
      </c>
      <c r="AX6" s="128">
        <v>1</v>
      </c>
      <c r="AY6" s="107">
        <f t="shared" si="11"/>
        <v>2</v>
      </c>
      <c r="AZ6" s="128"/>
      <c r="BA6" s="107">
        <v>1</v>
      </c>
      <c r="BB6" s="107">
        <v>2</v>
      </c>
      <c r="BC6" s="134">
        <v>0</v>
      </c>
      <c r="BD6" s="107">
        <v>1</v>
      </c>
      <c r="BE6" s="134">
        <v>1</v>
      </c>
      <c r="BF6" s="107">
        <v>0</v>
      </c>
      <c r="BG6" s="135">
        <v>0</v>
      </c>
      <c r="BH6" s="128"/>
      <c r="BI6" s="127">
        <v>0</v>
      </c>
      <c r="BJ6" s="128">
        <v>2</v>
      </c>
      <c r="BK6" s="107">
        <f t="shared" si="12"/>
        <v>1</v>
      </c>
      <c r="BL6" s="128"/>
      <c r="BM6" s="107">
        <v>0</v>
      </c>
      <c r="BN6" s="107">
        <v>2</v>
      </c>
    </row>
    <row r="7" spans="1:66">
      <c r="A7" s="126">
        <v>4</v>
      </c>
      <c r="B7" s="127">
        <v>4</v>
      </c>
      <c r="C7" s="128">
        <v>3</v>
      </c>
      <c r="D7" s="107">
        <f t="shared" si="0"/>
        <v>3.5</v>
      </c>
      <c r="E7" s="129"/>
      <c r="F7" s="127">
        <v>4</v>
      </c>
      <c r="G7" s="128">
        <v>3</v>
      </c>
      <c r="H7" s="128">
        <v>0</v>
      </c>
      <c r="I7" s="128">
        <v>4</v>
      </c>
      <c r="J7" s="128">
        <v>0</v>
      </c>
      <c r="K7" s="128">
        <v>4</v>
      </c>
      <c r="L7" s="128">
        <v>4</v>
      </c>
      <c r="M7" s="128">
        <v>3</v>
      </c>
      <c r="N7" s="128">
        <v>1</v>
      </c>
      <c r="O7" s="128">
        <v>3</v>
      </c>
      <c r="P7" s="107">
        <f t="shared" si="13"/>
        <v>4</v>
      </c>
      <c r="Q7" s="130">
        <f t="shared" si="1"/>
        <v>1</v>
      </c>
      <c r="R7" s="131">
        <f t="shared" si="2"/>
        <v>3.5</v>
      </c>
      <c r="S7" s="132">
        <f t="shared" si="3"/>
        <v>2</v>
      </c>
      <c r="T7" s="129"/>
      <c r="U7" s="127">
        <v>3</v>
      </c>
      <c r="V7" s="128">
        <v>2</v>
      </c>
      <c r="W7" s="128">
        <v>2</v>
      </c>
      <c r="X7" s="128">
        <v>3</v>
      </c>
      <c r="Y7" s="128">
        <v>2</v>
      </c>
      <c r="Z7" s="128">
        <v>2</v>
      </c>
      <c r="AA7" s="128">
        <v>1</v>
      </c>
      <c r="AB7" s="128">
        <v>2</v>
      </c>
      <c r="AC7" s="128">
        <v>1</v>
      </c>
      <c r="AD7" s="133">
        <f t="shared" si="4"/>
        <v>2.5</v>
      </c>
      <c r="AE7" s="133">
        <f t="shared" si="5"/>
        <v>2.3333333333333335</v>
      </c>
      <c r="AF7" s="133">
        <f t="shared" si="6"/>
        <v>1.5</v>
      </c>
      <c r="AG7" s="107">
        <f t="shared" si="7"/>
        <v>1.5</v>
      </c>
      <c r="AH7" s="129"/>
      <c r="AI7" s="127">
        <v>4</v>
      </c>
      <c r="AJ7" s="128">
        <v>3</v>
      </c>
      <c r="AK7" s="128">
        <v>2</v>
      </c>
      <c r="AL7" s="107">
        <f t="shared" si="8"/>
        <v>3</v>
      </c>
      <c r="AM7" s="129"/>
      <c r="AN7" s="127">
        <v>4</v>
      </c>
      <c r="AO7" s="128">
        <v>4</v>
      </c>
      <c r="AP7" s="107">
        <f t="shared" si="9"/>
        <v>4</v>
      </c>
      <c r="AQ7" s="129"/>
      <c r="AR7" s="127">
        <v>3</v>
      </c>
      <c r="AS7" s="128">
        <v>3</v>
      </c>
      <c r="AT7" s="128">
        <v>4</v>
      </c>
      <c r="AU7" s="107">
        <f t="shared" si="10"/>
        <v>3.3333333333333335</v>
      </c>
      <c r="AV7" s="129"/>
      <c r="AW7" s="127">
        <v>4</v>
      </c>
      <c r="AX7" s="128">
        <v>4</v>
      </c>
      <c r="AY7" s="107">
        <f t="shared" si="11"/>
        <v>4</v>
      </c>
      <c r="AZ7" s="128"/>
      <c r="BA7" s="107">
        <v>4</v>
      </c>
      <c r="BB7" s="107">
        <v>4</v>
      </c>
      <c r="BC7" s="134">
        <v>4</v>
      </c>
      <c r="BD7" s="107">
        <v>0</v>
      </c>
      <c r="BE7" s="134">
        <v>2</v>
      </c>
      <c r="BF7" s="107">
        <v>4</v>
      </c>
      <c r="BG7" s="135">
        <v>1</v>
      </c>
      <c r="BH7" s="128"/>
      <c r="BI7" s="127">
        <v>4</v>
      </c>
      <c r="BJ7" s="128">
        <v>4</v>
      </c>
      <c r="BK7" s="107">
        <f t="shared" si="12"/>
        <v>4</v>
      </c>
      <c r="BL7" s="128"/>
      <c r="BM7" s="107">
        <v>0</v>
      </c>
      <c r="BN7" s="107">
        <v>4</v>
      </c>
    </row>
    <row r="8" spans="1:66">
      <c r="A8" s="126">
        <v>5</v>
      </c>
      <c r="B8" s="127">
        <v>4</v>
      </c>
      <c r="C8" s="128">
        <v>1</v>
      </c>
      <c r="D8" s="107">
        <f t="shared" si="0"/>
        <v>2.5</v>
      </c>
      <c r="E8" s="129"/>
      <c r="F8" s="127">
        <v>0</v>
      </c>
      <c r="G8" s="128">
        <v>2</v>
      </c>
      <c r="H8" s="128">
        <v>1</v>
      </c>
      <c r="I8" s="128">
        <v>3</v>
      </c>
      <c r="J8" s="128">
        <v>0</v>
      </c>
      <c r="K8" s="128">
        <v>0</v>
      </c>
      <c r="L8" s="128">
        <v>3</v>
      </c>
      <c r="M8" s="128">
        <v>4</v>
      </c>
      <c r="N8" s="128">
        <v>0</v>
      </c>
      <c r="O8" s="128">
        <v>1</v>
      </c>
      <c r="P8" s="107">
        <f t="shared" si="13"/>
        <v>2</v>
      </c>
      <c r="Q8" s="130">
        <f t="shared" si="1"/>
        <v>1</v>
      </c>
      <c r="R8" s="131">
        <f t="shared" si="2"/>
        <v>2</v>
      </c>
      <c r="S8" s="132">
        <f t="shared" si="3"/>
        <v>0.5</v>
      </c>
      <c r="T8" s="129"/>
      <c r="U8" s="127">
        <v>0</v>
      </c>
      <c r="V8" s="128">
        <v>4</v>
      </c>
      <c r="W8" s="128">
        <v>1</v>
      </c>
      <c r="X8" s="128">
        <v>0</v>
      </c>
      <c r="Y8" s="128">
        <v>1</v>
      </c>
      <c r="Z8" s="128">
        <v>3</v>
      </c>
      <c r="AA8" s="128">
        <v>1</v>
      </c>
      <c r="AB8" s="128">
        <v>3</v>
      </c>
      <c r="AC8" s="128">
        <v>3</v>
      </c>
      <c r="AD8" s="133">
        <f t="shared" si="4"/>
        <v>0.5</v>
      </c>
      <c r="AE8" s="133">
        <f t="shared" si="5"/>
        <v>2.3333333333333335</v>
      </c>
      <c r="AF8" s="133">
        <f t="shared" si="6"/>
        <v>1</v>
      </c>
      <c r="AG8" s="107">
        <f t="shared" si="7"/>
        <v>3</v>
      </c>
      <c r="AH8" s="129"/>
      <c r="AI8" s="127">
        <v>1</v>
      </c>
      <c r="AJ8" s="128">
        <v>1</v>
      </c>
      <c r="AK8" s="128">
        <v>2</v>
      </c>
      <c r="AL8" s="107">
        <f t="shared" si="8"/>
        <v>1.3333333333333333</v>
      </c>
      <c r="AM8" s="129"/>
      <c r="AN8" s="127">
        <v>3</v>
      </c>
      <c r="AO8" s="128">
        <v>3</v>
      </c>
      <c r="AP8" s="107">
        <f t="shared" si="9"/>
        <v>3</v>
      </c>
      <c r="AQ8" s="129"/>
      <c r="AR8" s="127">
        <v>3</v>
      </c>
      <c r="AS8" s="128">
        <v>1</v>
      </c>
      <c r="AT8" s="128">
        <v>4</v>
      </c>
      <c r="AU8" s="107">
        <f t="shared" si="10"/>
        <v>2.6666666666666665</v>
      </c>
      <c r="AV8" s="129"/>
      <c r="AW8" s="127">
        <v>2</v>
      </c>
      <c r="AX8" s="128">
        <v>4</v>
      </c>
      <c r="AY8" s="107">
        <f t="shared" si="11"/>
        <v>3</v>
      </c>
      <c r="AZ8" s="128"/>
      <c r="BA8" s="107">
        <v>2</v>
      </c>
      <c r="BB8" s="107">
        <v>1</v>
      </c>
      <c r="BC8" s="134">
        <v>1</v>
      </c>
      <c r="BD8" s="107">
        <v>0</v>
      </c>
      <c r="BE8" s="134">
        <v>0</v>
      </c>
      <c r="BF8" s="107">
        <v>0</v>
      </c>
      <c r="BG8" s="135">
        <v>1</v>
      </c>
      <c r="BH8" s="128"/>
      <c r="BI8" s="127">
        <v>1</v>
      </c>
      <c r="BJ8" s="128">
        <v>3</v>
      </c>
      <c r="BK8" s="107">
        <f t="shared" si="12"/>
        <v>2</v>
      </c>
      <c r="BL8" s="128"/>
      <c r="BM8" s="107">
        <v>1</v>
      </c>
      <c r="BN8" s="107">
        <v>4</v>
      </c>
    </row>
    <row r="9" spans="1:66">
      <c r="A9" s="126">
        <v>6</v>
      </c>
      <c r="B9" s="127">
        <v>3</v>
      </c>
      <c r="C9" s="128">
        <v>3</v>
      </c>
      <c r="D9" s="107">
        <f t="shared" si="0"/>
        <v>3</v>
      </c>
      <c r="E9" s="129"/>
      <c r="F9" s="127">
        <v>0</v>
      </c>
      <c r="G9" s="128">
        <v>1</v>
      </c>
      <c r="H9" s="128">
        <v>0</v>
      </c>
      <c r="I9" s="128">
        <v>0</v>
      </c>
      <c r="J9" s="128">
        <v>0</v>
      </c>
      <c r="K9" s="128">
        <v>0</v>
      </c>
      <c r="L9" s="128">
        <v>0</v>
      </c>
      <c r="M9" s="128">
        <v>1</v>
      </c>
      <c r="N9" s="136"/>
      <c r="O9" s="136"/>
      <c r="P9" s="107">
        <f t="shared" si="13"/>
        <v>0</v>
      </c>
      <c r="Q9" s="130">
        <f t="shared" si="1"/>
        <v>0.33333333333333331</v>
      </c>
      <c r="R9" s="131">
        <f t="shared" si="2"/>
        <v>0.5</v>
      </c>
      <c r="S9" s="132">
        <f t="shared" si="3"/>
        <v>0</v>
      </c>
      <c r="T9" s="137"/>
      <c r="U9" s="127">
        <v>0</v>
      </c>
      <c r="V9" s="128">
        <v>0</v>
      </c>
      <c r="W9" s="128">
        <v>0</v>
      </c>
      <c r="X9" s="128">
        <v>1</v>
      </c>
      <c r="Y9" s="128">
        <v>1</v>
      </c>
      <c r="Z9" s="128">
        <v>1</v>
      </c>
      <c r="AA9" s="128">
        <v>1</v>
      </c>
      <c r="AB9" s="128">
        <v>0</v>
      </c>
      <c r="AC9" s="128">
        <v>3</v>
      </c>
      <c r="AD9" s="133">
        <f t="shared" si="4"/>
        <v>0</v>
      </c>
      <c r="AE9" s="133">
        <f t="shared" si="5"/>
        <v>0.66666666666666663</v>
      </c>
      <c r="AF9" s="133">
        <f t="shared" si="6"/>
        <v>1</v>
      </c>
      <c r="AG9" s="107">
        <f t="shared" si="7"/>
        <v>1.5</v>
      </c>
      <c r="AH9" s="129"/>
      <c r="AI9" s="127">
        <v>0</v>
      </c>
      <c r="AJ9" s="128">
        <v>1</v>
      </c>
      <c r="AK9" s="128">
        <v>0</v>
      </c>
      <c r="AL9" s="107">
        <f t="shared" si="8"/>
        <v>0.33333333333333331</v>
      </c>
      <c r="AM9" s="129"/>
      <c r="AN9" s="127">
        <v>3</v>
      </c>
      <c r="AO9" s="128">
        <v>2</v>
      </c>
      <c r="AP9" s="107">
        <f t="shared" si="9"/>
        <v>2.5</v>
      </c>
      <c r="AQ9" s="129"/>
      <c r="AR9" s="127">
        <v>1</v>
      </c>
      <c r="AS9" s="128">
        <v>2</v>
      </c>
      <c r="AT9" s="128">
        <v>2</v>
      </c>
      <c r="AU9" s="107">
        <f t="shared" si="10"/>
        <v>1.6666666666666667</v>
      </c>
      <c r="AV9" s="129"/>
      <c r="AW9" s="127">
        <v>1</v>
      </c>
      <c r="AX9" s="128">
        <v>3</v>
      </c>
      <c r="AY9" s="107">
        <f t="shared" si="11"/>
        <v>2</v>
      </c>
      <c r="AZ9" s="128"/>
      <c r="BA9" s="107">
        <v>1</v>
      </c>
      <c r="BB9" s="107">
        <v>1</v>
      </c>
      <c r="BC9" s="134">
        <v>3</v>
      </c>
      <c r="BD9" s="107">
        <v>0</v>
      </c>
      <c r="BE9" s="134">
        <v>0</v>
      </c>
      <c r="BF9" s="107">
        <v>0</v>
      </c>
      <c r="BG9" s="135">
        <v>0</v>
      </c>
      <c r="BH9" s="128"/>
      <c r="BI9" s="127">
        <v>4</v>
      </c>
      <c r="BJ9" s="128">
        <v>4</v>
      </c>
      <c r="BK9" s="107">
        <f t="shared" si="12"/>
        <v>4</v>
      </c>
      <c r="BL9" s="128"/>
      <c r="BM9" s="107">
        <v>0</v>
      </c>
      <c r="BN9" s="107">
        <v>0</v>
      </c>
    </row>
    <row r="10" spans="1:66">
      <c r="A10" s="126">
        <v>7</v>
      </c>
      <c r="B10" s="127">
        <v>3</v>
      </c>
      <c r="C10" s="128">
        <v>3</v>
      </c>
      <c r="D10" s="107">
        <f t="shared" si="0"/>
        <v>3</v>
      </c>
      <c r="E10" s="129"/>
      <c r="F10" s="127">
        <v>0</v>
      </c>
      <c r="G10" s="128">
        <v>0</v>
      </c>
      <c r="H10" s="128">
        <v>0</v>
      </c>
      <c r="I10" s="128">
        <v>3</v>
      </c>
      <c r="J10" s="128">
        <v>0</v>
      </c>
      <c r="K10" s="128">
        <v>1</v>
      </c>
      <c r="L10" s="128">
        <v>3</v>
      </c>
      <c r="M10" s="128">
        <v>1</v>
      </c>
      <c r="N10" s="136"/>
      <c r="O10" s="136"/>
      <c r="P10" s="107">
        <f t="shared" si="13"/>
        <v>2</v>
      </c>
      <c r="Q10" s="130">
        <f t="shared" si="1"/>
        <v>0</v>
      </c>
      <c r="R10" s="131">
        <f t="shared" si="2"/>
        <v>1</v>
      </c>
      <c r="S10" s="132">
        <f t="shared" si="3"/>
        <v>0</v>
      </c>
      <c r="T10" s="137"/>
      <c r="U10" s="127">
        <v>2</v>
      </c>
      <c r="V10" s="128">
        <v>4</v>
      </c>
      <c r="W10" s="128">
        <v>2</v>
      </c>
      <c r="X10" s="128">
        <v>1</v>
      </c>
      <c r="Y10" s="128">
        <v>1</v>
      </c>
      <c r="Z10" s="128">
        <v>2</v>
      </c>
      <c r="AA10" s="128">
        <v>2</v>
      </c>
      <c r="AB10" s="128">
        <v>2</v>
      </c>
      <c r="AC10" s="128">
        <v>0</v>
      </c>
      <c r="AD10" s="133">
        <f t="shared" si="4"/>
        <v>2</v>
      </c>
      <c r="AE10" s="133">
        <f t="shared" si="5"/>
        <v>2.3333333333333335</v>
      </c>
      <c r="AF10" s="133">
        <f t="shared" si="6"/>
        <v>1.5</v>
      </c>
      <c r="AG10" s="107">
        <f t="shared" si="7"/>
        <v>1</v>
      </c>
      <c r="AH10" s="129"/>
      <c r="AI10" s="127">
        <v>0</v>
      </c>
      <c r="AJ10" s="128">
        <v>2</v>
      </c>
      <c r="AK10" s="128">
        <v>0</v>
      </c>
      <c r="AL10" s="107">
        <f t="shared" si="8"/>
        <v>0.66666666666666663</v>
      </c>
      <c r="AM10" s="129"/>
      <c r="AN10" s="127">
        <v>4</v>
      </c>
      <c r="AO10" s="128">
        <v>2</v>
      </c>
      <c r="AP10" s="107">
        <f t="shared" si="9"/>
        <v>3</v>
      </c>
      <c r="AQ10" s="129"/>
      <c r="AR10" s="127">
        <v>0</v>
      </c>
      <c r="AS10" s="128">
        <v>0</v>
      </c>
      <c r="AT10" s="128">
        <v>0</v>
      </c>
      <c r="AU10" s="107">
        <f t="shared" si="10"/>
        <v>0</v>
      </c>
      <c r="AV10" s="129"/>
      <c r="AW10" s="127">
        <v>0</v>
      </c>
      <c r="AX10" s="128">
        <v>0</v>
      </c>
      <c r="AY10" s="107">
        <f t="shared" si="11"/>
        <v>0</v>
      </c>
      <c r="AZ10" s="128"/>
      <c r="BA10" s="107">
        <v>2</v>
      </c>
      <c r="BB10" s="107">
        <v>0</v>
      </c>
      <c r="BC10" s="134">
        <v>1</v>
      </c>
      <c r="BD10" s="107">
        <v>0</v>
      </c>
      <c r="BE10" s="134">
        <v>1</v>
      </c>
      <c r="BF10" s="107">
        <v>0</v>
      </c>
      <c r="BG10" s="135">
        <v>0</v>
      </c>
      <c r="BH10" s="128"/>
      <c r="BI10" s="127">
        <v>1</v>
      </c>
      <c r="BJ10" s="128">
        <v>1</v>
      </c>
      <c r="BK10" s="107">
        <f t="shared" si="12"/>
        <v>1</v>
      </c>
      <c r="BL10" s="128"/>
      <c r="BM10" s="107">
        <v>0</v>
      </c>
      <c r="BN10" s="107">
        <v>1</v>
      </c>
    </row>
    <row r="11" spans="1:66">
      <c r="A11" s="126">
        <v>8</v>
      </c>
      <c r="B11" s="127">
        <v>3</v>
      </c>
      <c r="C11" s="128">
        <v>3</v>
      </c>
      <c r="D11" s="107">
        <f t="shared" si="0"/>
        <v>3</v>
      </c>
      <c r="E11" s="129"/>
      <c r="F11" s="127">
        <v>0</v>
      </c>
      <c r="G11" s="128">
        <v>0</v>
      </c>
      <c r="H11" s="128">
        <v>0</v>
      </c>
      <c r="I11" s="128">
        <v>1</v>
      </c>
      <c r="J11" s="128">
        <v>0</v>
      </c>
      <c r="K11" s="128">
        <v>1</v>
      </c>
      <c r="L11" s="128">
        <v>0</v>
      </c>
      <c r="M11" s="128">
        <v>1</v>
      </c>
      <c r="N11" s="136"/>
      <c r="O11" s="136"/>
      <c r="P11" s="107">
        <f t="shared" si="13"/>
        <v>0.33333333333333331</v>
      </c>
      <c r="Q11" s="130">
        <f t="shared" si="1"/>
        <v>0</v>
      </c>
      <c r="R11" s="131">
        <f t="shared" si="2"/>
        <v>1</v>
      </c>
      <c r="S11" s="132">
        <f t="shared" si="3"/>
        <v>0</v>
      </c>
      <c r="T11" s="137"/>
      <c r="U11" s="127">
        <v>4</v>
      </c>
      <c r="V11" s="128">
        <v>4</v>
      </c>
      <c r="W11" s="128">
        <v>4</v>
      </c>
      <c r="X11" s="128">
        <v>2</v>
      </c>
      <c r="Y11" s="128">
        <v>3</v>
      </c>
      <c r="Z11" s="128">
        <v>0</v>
      </c>
      <c r="AA11" s="128">
        <v>3</v>
      </c>
      <c r="AB11" s="128">
        <v>0</v>
      </c>
      <c r="AC11" s="128">
        <v>1</v>
      </c>
      <c r="AD11" s="133">
        <f t="shared" si="4"/>
        <v>4</v>
      </c>
      <c r="AE11" s="133">
        <f t="shared" si="5"/>
        <v>2</v>
      </c>
      <c r="AF11" s="133">
        <f t="shared" si="6"/>
        <v>3</v>
      </c>
      <c r="AG11" s="107">
        <f t="shared" si="7"/>
        <v>0.5</v>
      </c>
      <c r="AH11" s="129"/>
      <c r="AI11" s="127">
        <v>1</v>
      </c>
      <c r="AJ11" s="128">
        <v>2</v>
      </c>
      <c r="AK11" s="128">
        <v>1</v>
      </c>
      <c r="AL11" s="107">
        <f t="shared" si="8"/>
        <v>1.3333333333333333</v>
      </c>
      <c r="AM11" s="129"/>
      <c r="AN11" s="127">
        <v>2</v>
      </c>
      <c r="AO11" s="128">
        <v>3</v>
      </c>
      <c r="AP11" s="107">
        <f t="shared" si="9"/>
        <v>2.5</v>
      </c>
      <c r="AQ11" s="129"/>
      <c r="AR11" s="127">
        <v>1</v>
      </c>
      <c r="AS11" s="128">
        <v>2</v>
      </c>
      <c r="AT11" s="128">
        <v>3</v>
      </c>
      <c r="AU11" s="107">
        <f t="shared" si="10"/>
        <v>2</v>
      </c>
      <c r="AV11" s="129"/>
      <c r="AW11" s="127">
        <v>3</v>
      </c>
      <c r="AX11" s="128">
        <v>1</v>
      </c>
      <c r="AY11" s="107">
        <f t="shared" si="11"/>
        <v>2</v>
      </c>
      <c r="AZ11" s="128"/>
      <c r="BA11" s="107">
        <v>1</v>
      </c>
      <c r="BB11" s="107">
        <v>0</v>
      </c>
      <c r="BC11" s="134">
        <v>0</v>
      </c>
      <c r="BD11" s="107">
        <v>0</v>
      </c>
      <c r="BE11" s="134">
        <v>1</v>
      </c>
      <c r="BF11" s="107">
        <v>0</v>
      </c>
      <c r="BG11" s="135">
        <v>1</v>
      </c>
      <c r="BH11" s="128"/>
      <c r="BI11" s="127">
        <v>2</v>
      </c>
      <c r="BJ11" s="128">
        <v>2</v>
      </c>
      <c r="BK11" s="107">
        <f t="shared" si="12"/>
        <v>2</v>
      </c>
      <c r="BL11" s="128"/>
      <c r="BM11" s="107">
        <v>0</v>
      </c>
      <c r="BN11" s="107">
        <v>3</v>
      </c>
    </row>
    <row r="12" spans="1:66">
      <c r="A12" s="126">
        <v>9</v>
      </c>
      <c r="B12" s="127">
        <v>3</v>
      </c>
      <c r="C12" s="128">
        <v>3</v>
      </c>
      <c r="D12" s="107">
        <f t="shared" si="0"/>
        <v>3</v>
      </c>
      <c r="E12" s="129"/>
      <c r="F12" s="127">
        <v>0</v>
      </c>
      <c r="G12" s="128">
        <v>1</v>
      </c>
      <c r="H12" s="128">
        <v>0</v>
      </c>
      <c r="I12" s="128">
        <v>0</v>
      </c>
      <c r="J12" s="128">
        <v>0</v>
      </c>
      <c r="K12" s="128">
        <v>0</v>
      </c>
      <c r="L12" s="128">
        <v>0</v>
      </c>
      <c r="M12" s="128">
        <v>1</v>
      </c>
      <c r="N12" s="128">
        <v>0</v>
      </c>
      <c r="O12" s="136"/>
      <c r="P12" s="107">
        <f t="shared" si="13"/>
        <v>0</v>
      </c>
      <c r="Q12" s="130">
        <f t="shared" si="1"/>
        <v>0.33333333333333331</v>
      </c>
      <c r="R12" s="131">
        <f t="shared" si="2"/>
        <v>0.5</v>
      </c>
      <c r="S12" s="132">
        <f t="shared" si="3"/>
        <v>0</v>
      </c>
      <c r="T12" s="137"/>
      <c r="U12" s="127">
        <v>0</v>
      </c>
      <c r="V12" s="128">
        <v>0</v>
      </c>
      <c r="W12" s="128">
        <v>0</v>
      </c>
      <c r="X12" s="128">
        <v>1</v>
      </c>
      <c r="Y12" s="128">
        <v>1</v>
      </c>
      <c r="Z12" s="128">
        <v>1</v>
      </c>
      <c r="AA12" s="128">
        <v>1</v>
      </c>
      <c r="AB12" s="128">
        <v>0</v>
      </c>
      <c r="AC12" s="128">
        <v>4</v>
      </c>
      <c r="AD12" s="133">
        <f t="shared" si="4"/>
        <v>0</v>
      </c>
      <c r="AE12" s="133">
        <f t="shared" si="5"/>
        <v>0.66666666666666663</v>
      </c>
      <c r="AF12" s="133">
        <f t="shared" si="6"/>
        <v>1</v>
      </c>
      <c r="AG12" s="107">
        <f t="shared" si="7"/>
        <v>2</v>
      </c>
      <c r="AH12" s="129"/>
      <c r="AI12" s="127">
        <v>0</v>
      </c>
      <c r="AJ12" s="128">
        <v>1</v>
      </c>
      <c r="AK12" s="128">
        <v>0</v>
      </c>
      <c r="AL12" s="107">
        <f t="shared" si="8"/>
        <v>0.33333333333333331</v>
      </c>
      <c r="AM12" s="129"/>
      <c r="AN12" s="127">
        <v>3</v>
      </c>
      <c r="AO12" s="128">
        <v>3</v>
      </c>
      <c r="AP12" s="107">
        <f t="shared" si="9"/>
        <v>3</v>
      </c>
      <c r="AQ12" s="129"/>
      <c r="AR12" s="127">
        <v>1</v>
      </c>
      <c r="AS12" s="128">
        <v>3</v>
      </c>
      <c r="AT12" s="128">
        <v>4</v>
      </c>
      <c r="AU12" s="107">
        <f t="shared" si="10"/>
        <v>2.6666666666666665</v>
      </c>
      <c r="AV12" s="129"/>
      <c r="AW12" s="127">
        <v>1</v>
      </c>
      <c r="AX12" s="128">
        <v>2</v>
      </c>
      <c r="AY12" s="107">
        <f t="shared" si="11"/>
        <v>1.5</v>
      </c>
      <c r="AZ12" s="128"/>
      <c r="BA12" s="107">
        <v>1</v>
      </c>
      <c r="BB12" s="107">
        <v>0</v>
      </c>
      <c r="BC12" s="134">
        <v>2</v>
      </c>
      <c r="BD12" s="107">
        <v>0</v>
      </c>
      <c r="BE12" s="134">
        <v>0</v>
      </c>
      <c r="BF12" s="107">
        <v>0</v>
      </c>
      <c r="BG12" s="135">
        <v>1</v>
      </c>
      <c r="BH12" s="128"/>
      <c r="BI12" s="127">
        <v>3</v>
      </c>
      <c r="BJ12" s="128">
        <v>3</v>
      </c>
      <c r="BK12" s="107">
        <f t="shared" si="12"/>
        <v>3</v>
      </c>
      <c r="BL12" s="128"/>
      <c r="BM12" s="107">
        <v>1</v>
      </c>
      <c r="BN12" s="107">
        <v>1</v>
      </c>
    </row>
    <row r="13" spans="1:66" s="113" customFormat="1">
      <c r="A13" s="126">
        <v>10</v>
      </c>
      <c r="B13" s="127">
        <v>2</v>
      </c>
      <c r="C13" s="128">
        <v>3</v>
      </c>
      <c r="D13" s="107">
        <f t="shared" si="0"/>
        <v>2.5</v>
      </c>
      <c r="E13" s="129"/>
      <c r="F13" s="127">
        <v>0</v>
      </c>
      <c r="G13" s="128">
        <v>1</v>
      </c>
      <c r="H13" s="128">
        <v>0</v>
      </c>
      <c r="I13" s="128">
        <v>1</v>
      </c>
      <c r="J13" s="128">
        <v>1</v>
      </c>
      <c r="K13" s="128">
        <v>1</v>
      </c>
      <c r="L13" s="128">
        <v>2</v>
      </c>
      <c r="M13" s="128">
        <v>2</v>
      </c>
      <c r="N13" s="128">
        <v>2</v>
      </c>
      <c r="O13" s="128">
        <v>2</v>
      </c>
      <c r="P13" s="107">
        <f t="shared" si="13"/>
        <v>1</v>
      </c>
      <c r="Q13" s="130">
        <f t="shared" si="1"/>
        <v>0.66666666666666663</v>
      </c>
      <c r="R13" s="131">
        <f t="shared" si="2"/>
        <v>1.5</v>
      </c>
      <c r="S13" s="132">
        <f t="shared" si="3"/>
        <v>2</v>
      </c>
      <c r="T13" s="129"/>
      <c r="U13" s="127">
        <v>0</v>
      </c>
      <c r="V13" s="128">
        <v>3</v>
      </c>
      <c r="W13" s="128">
        <v>0</v>
      </c>
      <c r="X13" s="128">
        <v>0</v>
      </c>
      <c r="Y13" s="128">
        <v>1</v>
      </c>
      <c r="Z13" s="128">
        <v>1</v>
      </c>
      <c r="AA13" s="128">
        <v>2</v>
      </c>
      <c r="AB13" s="128">
        <v>0</v>
      </c>
      <c r="AC13" s="128">
        <v>2</v>
      </c>
      <c r="AD13" s="133">
        <f t="shared" si="4"/>
        <v>0</v>
      </c>
      <c r="AE13" s="133">
        <f t="shared" si="5"/>
        <v>1.3333333333333333</v>
      </c>
      <c r="AF13" s="133">
        <f t="shared" si="6"/>
        <v>1.5</v>
      </c>
      <c r="AG13" s="107">
        <f t="shared" si="7"/>
        <v>1</v>
      </c>
      <c r="AH13" s="129"/>
      <c r="AI13" s="127">
        <v>1</v>
      </c>
      <c r="AJ13" s="128">
        <v>2</v>
      </c>
      <c r="AK13" s="128">
        <v>1</v>
      </c>
      <c r="AL13" s="107">
        <f t="shared" si="8"/>
        <v>1.3333333333333333</v>
      </c>
      <c r="AM13" s="129"/>
      <c r="AN13" s="127">
        <v>3</v>
      </c>
      <c r="AO13" s="128">
        <v>3</v>
      </c>
      <c r="AP13" s="107">
        <f t="shared" si="9"/>
        <v>3</v>
      </c>
      <c r="AQ13" s="129"/>
      <c r="AR13" s="127">
        <v>0</v>
      </c>
      <c r="AS13" s="128">
        <v>0</v>
      </c>
      <c r="AT13" s="128">
        <v>4</v>
      </c>
      <c r="AU13" s="107">
        <f t="shared" si="10"/>
        <v>1.3333333333333333</v>
      </c>
      <c r="AV13" s="129"/>
      <c r="AW13" s="127">
        <v>2</v>
      </c>
      <c r="AX13" s="128">
        <v>2</v>
      </c>
      <c r="AY13" s="107">
        <f t="shared" si="11"/>
        <v>2</v>
      </c>
      <c r="AZ13" s="128"/>
      <c r="BA13" s="107">
        <v>2</v>
      </c>
      <c r="BB13" s="107">
        <v>3</v>
      </c>
      <c r="BC13" s="134">
        <v>2</v>
      </c>
      <c r="BD13" s="107">
        <v>2</v>
      </c>
      <c r="BE13" s="134">
        <v>2</v>
      </c>
      <c r="BF13" s="107">
        <v>1</v>
      </c>
      <c r="BG13" s="135">
        <v>0</v>
      </c>
      <c r="BH13" s="128"/>
      <c r="BI13" s="127">
        <v>3</v>
      </c>
      <c r="BJ13" s="128">
        <v>4</v>
      </c>
      <c r="BK13" s="107">
        <f t="shared" si="12"/>
        <v>3.5</v>
      </c>
      <c r="BL13" s="128"/>
      <c r="BM13" s="107">
        <v>1</v>
      </c>
      <c r="BN13" s="107">
        <v>1</v>
      </c>
    </row>
    <row r="14" spans="1:66" s="113" customFormat="1">
      <c r="A14" s="126">
        <v>11</v>
      </c>
      <c r="B14" s="127">
        <v>2</v>
      </c>
      <c r="C14" s="128">
        <v>2</v>
      </c>
      <c r="D14" s="107">
        <f t="shared" si="0"/>
        <v>2</v>
      </c>
      <c r="E14" s="129"/>
      <c r="F14" s="127">
        <v>1</v>
      </c>
      <c r="G14" s="128">
        <v>0</v>
      </c>
      <c r="H14" s="128">
        <v>0</v>
      </c>
      <c r="I14" s="128">
        <v>1</v>
      </c>
      <c r="J14" s="128">
        <v>0</v>
      </c>
      <c r="K14" s="128">
        <v>1</v>
      </c>
      <c r="L14" s="128">
        <v>1</v>
      </c>
      <c r="M14" s="128">
        <v>0</v>
      </c>
      <c r="N14" s="128">
        <v>0</v>
      </c>
      <c r="O14" s="128">
        <v>0</v>
      </c>
      <c r="P14" s="107">
        <f t="shared" si="13"/>
        <v>1</v>
      </c>
      <c r="Q14" s="130">
        <f t="shared" si="1"/>
        <v>0</v>
      </c>
      <c r="R14" s="131">
        <f t="shared" si="2"/>
        <v>0.5</v>
      </c>
      <c r="S14" s="132">
        <f t="shared" si="3"/>
        <v>0</v>
      </c>
      <c r="T14" s="129"/>
      <c r="U14" s="127">
        <v>0</v>
      </c>
      <c r="V14" s="128">
        <v>3</v>
      </c>
      <c r="W14" s="128">
        <v>0</v>
      </c>
      <c r="X14" s="128">
        <v>0</v>
      </c>
      <c r="Y14" s="128">
        <v>1</v>
      </c>
      <c r="Z14" s="128">
        <v>0</v>
      </c>
      <c r="AA14" s="128">
        <v>1</v>
      </c>
      <c r="AB14" s="128">
        <v>2</v>
      </c>
      <c r="AC14" s="128">
        <v>2</v>
      </c>
      <c r="AD14" s="133">
        <f t="shared" si="4"/>
        <v>0</v>
      </c>
      <c r="AE14" s="133">
        <f t="shared" si="5"/>
        <v>1</v>
      </c>
      <c r="AF14" s="133">
        <f t="shared" si="6"/>
        <v>1</v>
      </c>
      <c r="AG14" s="107">
        <f t="shared" si="7"/>
        <v>2</v>
      </c>
      <c r="AH14" s="129"/>
      <c r="AI14" s="127">
        <v>1</v>
      </c>
      <c r="AJ14" s="128">
        <v>1</v>
      </c>
      <c r="AK14" s="128">
        <v>0</v>
      </c>
      <c r="AL14" s="107">
        <f t="shared" si="8"/>
        <v>0.66666666666666663</v>
      </c>
      <c r="AM14" s="129"/>
      <c r="AN14" s="127">
        <v>4</v>
      </c>
      <c r="AO14" s="128">
        <v>4</v>
      </c>
      <c r="AP14" s="107">
        <f t="shared" si="9"/>
        <v>4</v>
      </c>
      <c r="AQ14" s="129"/>
      <c r="AR14" s="127">
        <v>0</v>
      </c>
      <c r="AS14" s="128">
        <v>0</v>
      </c>
      <c r="AT14" s="128">
        <v>1</v>
      </c>
      <c r="AU14" s="107">
        <f t="shared" si="10"/>
        <v>0.33333333333333331</v>
      </c>
      <c r="AV14" s="129"/>
      <c r="AW14" s="127">
        <v>2</v>
      </c>
      <c r="AX14" s="128">
        <v>3</v>
      </c>
      <c r="AY14" s="107">
        <f t="shared" si="11"/>
        <v>2.5</v>
      </c>
      <c r="AZ14" s="128"/>
      <c r="BA14" s="107">
        <v>0</v>
      </c>
      <c r="BB14" s="107">
        <v>0</v>
      </c>
      <c r="BC14" s="134">
        <v>0</v>
      </c>
      <c r="BD14" s="107">
        <v>0</v>
      </c>
      <c r="BE14" s="134">
        <v>0</v>
      </c>
      <c r="BF14" s="107">
        <v>0</v>
      </c>
      <c r="BG14" s="135">
        <v>0</v>
      </c>
      <c r="BH14" s="128"/>
      <c r="BI14" s="127">
        <v>0</v>
      </c>
      <c r="BJ14" s="128">
        <v>2</v>
      </c>
      <c r="BK14" s="107">
        <f t="shared" si="12"/>
        <v>1</v>
      </c>
      <c r="BL14" s="128"/>
      <c r="BM14" s="107">
        <v>0</v>
      </c>
      <c r="BN14" s="107">
        <v>3</v>
      </c>
    </row>
    <row r="15" spans="1:66">
      <c r="A15" s="126">
        <v>12</v>
      </c>
      <c r="B15" s="127">
        <v>2</v>
      </c>
      <c r="C15" s="128">
        <v>3</v>
      </c>
      <c r="D15" s="107">
        <f t="shared" si="0"/>
        <v>2.5</v>
      </c>
      <c r="E15" s="129"/>
      <c r="F15" s="127">
        <v>0</v>
      </c>
      <c r="G15" s="128">
        <v>0</v>
      </c>
      <c r="H15" s="128">
        <v>0</v>
      </c>
      <c r="I15" s="128">
        <v>1</v>
      </c>
      <c r="J15" s="128">
        <v>0</v>
      </c>
      <c r="K15" s="128">
        <v>2</v>
      </c>
      <c r="L15" s="128">
        <v>2</v>
      </c>
      <c r="M15" s="128">
        <v>2</v>
      </c>
      <c r="N15" s="128">
        <v>0</v>
      </c>
      <c r="O15" s="128">
        <v>0</v>
      </c>
      <c r="P15" s="107">
        <f t="shared" si="13"/>
        <v>1</v>
      </c>
      <c r="Q15" s="130">
        <f t="shared" si="1"/>
        <v>0</v>
      </c>
      <c r="R15" s="131">
        <f t="shared" si="2"/>
        <v>2</v>
      </c>
      <c r="S15" s="132">
        <f t="shared" si="3"/>
        <v>0</v>
      </c>
      <c r="T15" s="129"/>
      <c r="U15" s="127">
        <v>0</v>
      </c>
      <c r="V15" s="128">
        <v>2</v>
      </c>
      <c r="W15" s="128">
        <v>0</v>
      </c>
      <c r="X15" s="128">
        <v>0</v>
      </c>
      <c r="Y15" s="128">
        <v>3</v>
      </c>
      <c r="Z15" s="128">
        <v>4</v>
      </c>
      <c r="AA15" s="128">
        <v>3</v>
      </c>
      <c r="AB15" s="128">
        <v>1</v>
      </c>
      <c r="AC15" s="128">
        <v>1</v>
      </c>
      <c r="AD15" s="133">
        <f t="shared" si="4"/>
        <v>0</v>
      </c>
      <c r="AE15" s="133">
        <f t="shared" si="5"/>
        <v>2</v>
      </c>
      <c r="AF15" s="133">
        <f t="shared" si="6"/>
        <v>3</v>
      </c>
      <c r="AG15" s="107">
        <f t="shared" si="7"/>
        <v>1</v>
      </c>
      <c r="AH15" s="129"/>
      <c r="AI15" s="127">
        <v>2</v>
      </c>
      <c r="AJ15" s="128">
        <v>2</v>
      </c>
      <c r="AK15" s="128">
        <v>2</v>
      </c>
      <c r="AL15" s="107">
        <f t="shared" si="8"/>
        <v>2</v>
      </c>
      <c r="AM15" s="129"/>
      <c r="AN15" s="127">
        <v>3</v>
      </c>
      <c r="AO15" s="128">
        <v>2</v>
      </c>
      <c r="AP15" s="107">
        <f t="shared" si="9"/>
        <v>2.5</v>
      </c>
      <c r="AQ15" s="129"/>
      <c r="AR15" s="127">
        <v>2</v>
      </c>
      <c r="AS15" s="128">
        <v>4</v>
      </c>
      <c r="AT15" s="128">
        <v>3</v>
      </c>
      <c r="AU15" s="107">
        <f t="shared" si="10"/>
        <v>3</v>
      </c>
      <c r="AV15" s="129"/>
      <c r="AW15" s="127">
        <v>2</v>
      </c>
      <c r="AX15" s="128">
        <v>4</v>
      </c>
      <c r="AY15" s="107">
        <f t="shared" si="11"/>
        <v>3</v>
      </c>
      <c r="AZ15" s="128"/>
      <c r="BA15" s="107">
        <v>3</v>
      </c>
      <c r="BB15" s="107">
        <v>0</v>
      </c>
      <c r="BC15" s="134">
        <v>1</v>
      </c>
      <c r="BD15" s="107">
        <v>0</v>
      </c>
      <c r="BE15" s="134">
        <v>0</v>
      </c>
      <c r="BF15" s="107">
        <v>0</v>
      </c>
      <c r="BG15" s="135">
        <v>2</v>
      </c>
      <c r="BH15" s="128"/>
      <c r="BI15" s="127">
        <v>2</v>
      </c>
      <c r="BJ15" s="128">
        <v>1</v>
      </c>
      <c r="BK15" s="107">
        <f t="shared" si="12"/>
        <v>1.5</v>
      </c>
      <c r="BL15" s="128"/>
      <c r="BM15" s="107">
        <v>0</v>
      </c>
      <c r="BN15" s="107">
        <v>2</v>
      </c>
    </row>
    <row r="16" spans="1:66" s="113" customFormat="1">
      <c r="A16" s="126">
        <v>13</v>
      </c>
      <c r="B16" s="127">
        <v>2</v>
      </c>
      <c r="C16" s="128">
        <v>1</v>
      </c>
      <c r="D16" s="107">
        <f t="shared" si="0"/>
        <v>1.5</v>
      </c>
      <c r="E16" s="129"/>
      <c r="F16" s="127">
        <v>0</v>
      </c>
      <c r="G16" s="128">
        <v>0</v>
      </c>
      <c r="H16" s="128">
        <v>0</v>
      </c>
      <c r="I16" s="128">
        <v>0</v>
      </c>
      <c r="J16" s="128">
        <v>0</v>
      </c>
      <c r="K16" s="128">
        <v>0</v>
      </c>
      <c r="L16" s="128">
        <v>0</v>
      </c>
      <c r="M16" s="128">
        <v>0</v>
      </c>
      <c r="N16" s="136"/>
      <c r="O16" s="136"/>
      <c r="P16" s="107">
        <f t="shared" si="13"/>
        <v>0</v>
      </c>
      <c r="Q16" s="130">
        <f t="shared" si="1"/>
        <v>0</v>
      </c>
      <c r="R16" s="131">
        <f t="shared" si="2"/>
        <v>0</v>
      </c>
      <c r="S16" s="132">
        <f t="shared" si="3"/>
        <v>0</v>
      </c>
      <c r="T16" s="137"/>
      <c r="U16" s="127">
        <v>1</v>
      </c>
      <c r="V16" s="128">
        <v>0</v>
      </c>
      <c r="W16" s="128">
        <v>1</v>
      </c>
      <c r="X16" s="128">
        <v>0</v>
      </c>
      <c r="Y16" s="128">
        <v>0</v>
      </c>
      <c r="Z16" s="128">
        <v>1</v>
      </c>
      <c r="AA16" s="128">
        <v>1</v>
      </c>
      <c r="AB16" s="128">
        <v>0</v>
      </c>
      <c r="AC16" s="128">
        <v>0</v>
      </c>
      <c r="AD16" s="133">
        <f t="shared" si="4"/>
        <v>1</v>
      </c>
      <c r="AE16" s="133">
        <f t="shared" si="5"/>
        <v>0.33333333333333331</v>
      </c>
      <c r="AF16" s="133">
        <f t="shared" si="6"/>
        <v>0.5</v>
      </c>
      <c r="AG16" s="107">
        <f t="shared" si="7"/>
        <v>0</v>
      </c>
      <c r="AH16" s="129"/>
      <c r="AI16" s="127">
        <v>0</v>
      </c>
      <c r="AJ16" s="128">
        <v>0</v>
      </c>
      <c r="AK16" s="128">
        <v>0</v>
      </c>
      <c r="AL16" s="107">
        <f t="shared" si="8"/>
        <v>0</v>
      </c>
      <c r="AM16" s="129"/>
      <c r="AN16" s="127">
        <v>2</v>
      </c>
      <c r="AO16" s="128">
        <v>2</v>
      </c>
      <c r="AP16" s="107">
        <f t="shared" si="9"/>
        <v>2</v>
      </c>
      <c r="AQ16" s="129"/>
      <c r="AR16" s="127">
        <v>4</v>
      </c>
      <c r="AS16" s="128">
        <v>1</v>
      </c>
      <c r="AT16" s="128">
        <v>1</v>
      </c>
      <c r="AU16" s="107">
        <f t="shared" si="10"/>
        <v>2</v>
      </c>
      <c r="AV16" s="129"/>
      <c r="AW16" s="127">
        <v>0</v>
      </c>
      <c r="AX16" s="128">
        <v>2</v>
      </c>
      <c r="AY16" s="107">
        <f t="shared" si="11"/>
        <v>1</v>
      </c>
      <c r="AZ16" s="128"/>
      <c r="BA16" s="107">
        <v>0</v>
      </c>
      <c r="BB16" s="107">
        <v>0</v>
      </c>
      <c r="BC16" s="134">
        <v>0</v>
      </c>
      <c r="BD16" s="107">
        <v>0</v>
      </c>
      <c r="BE16" s="134">
        <v>0</v>
      </c>
      <c r="BF16" s="107">
        <v>0</v>
      </c>
      <c r="BG16" s="135">
        <v>0</v>
      </c>
      <c r="BH16" s="128"/>
      <c r="BI16" s="127">
        <v>0</v>
      </c>
      <c r="BJ16" s="128">
        <v>0</v>
      </c>
      <c r="BK16" s="107">
        <f t="shared" si="12"/>
        <v>0</v>
      </c>
      <c r="BL16" s="128"/>
      <c r="BM16" s="107">
        <v>0</v>
      </c>
      <c r="BN16" s="107">
        <v>0</v>
      </c>
    </row>
    <row r="17" spans="1:66" s="113" customFormat="1">
      <c r="A17" s="126">
        <v>14</v>
      </c>
      <c r="B17" s="127">
        <v>2</v>
      </c>
      <c r="C17" s="128">
        <v>2</v>
      </c>
      <c r="D17" s="107">
        <f t="shared" si="0"/>
        <v>2</v>
      </c>
      <c r="E17" s="129"/>
      <c r="F17" s="127">
        <v>1</v>
      </c>
      <c r="G17" s="128">
        <v>1</v>
      </c>
      <c r="H17" s="128">
        <v>0</v>
      </c>
      <c r="I17" s="128">
        <v>3</v>
      </c>
      <c r="J17" s="128">
        <v>1</v>
      </c>
      <c r="K17" s="128">
        <v>0</v>
      </c>
      <c r="L17" s="128">
        <v>2</v>
      </c>
      <c r="M17" s="128">
        <v>2</v>
      </c>
      <c r="N17" s="128">
        <v>3</v>
      </c>
      <c r="O17" s="128">
        <v>2</v>
      </c>
      <c r="P17" s="107">
        <f t="shared" si="13"/>
        <v>2</v>
      </c>
      <c r="Q17" s="130">
        <f t="shared" si="1"/>
        <v>0.66666666666666663</v>
      </c>
      <c r="R17" s="131">
        <f t="shared" si="2"/>
        <v>1</v>
      </c>
      <c r="S17" s="132">
        <f t="shared" si="3"/>
        <v>2.5</v>
      </c>
      <c r="T17" s="129"/>
      <c r="U17" s="127">
        <v>0</v>
      </c>
      <c r="V17" s="128">
        <v>2</v>
      </c>
      <c r="W17" s="128">
        <v>1</v>
      </c>
      <c r="X17" s="128">
        <v>0</v>
      </c>
      <c r="Y17" s="128">
        <v>1</v>
      </c>
      <c r="Z17" s="128">
        <v>0</v>
      </c>
      <c r="AA17" s="128">
        <v>2</v>
      </c>
      <c r="AB17" s="128">
        <v>3</v>
      </c>
      <c r="AC17" s="128">
        <v>2</v>
      </c>
      <c r="AD17" s="133">
        <f t="shared" si="4"/>
        <v>0.5</v>
      </c>
      <c r="AE17" s="133">
        <f t="shared" si="5"/>
        <v>0.66666666666666663</v>
      </c>
      <c r="AF17" s="133">
        <f t="shared" si="6"/>
        <v>1.5</v>
      </c>
      <c r="AG17" s="107">
        <f t="shared" si="7"/>
        <v>2.5</v>
      </c>
      <c r="AH17" s="129"/>
      <c r="AI17" s="127">
        <v>2</v>
      </c>
      <c r="AJ17" s="128">
        <v>1</v>
      </c>
      <c r="AK17" s="128">
        <v>0</v>
      </c>
      <c r="AL17" s="107">
        <f t="shared" si="8"/>
        <v>1</v>
      </c>
      <c r="AM17" s="129"/>
      <c r="AN17" s="127">
        <v>3</v>
      </c>
      <c r="AO17" s="128">
        <v>3</v>
      </c>
      <c r="AP17" s="107">
        <f t="shared" si="9"/>
        <v>3</v>
      </c>
      <c r="AQ17" s="129"/>
      <c r="AR17" s="127">
        <v>1</v>
      </c>
      <c r="AS17" s="128">
        <v>1</v>
      </c>
      <c r="AT17" s="128">
        <v>2</v>
      </c>
      <c r="AU17" s="107">
        <f t="shared" si="10"/>
        <v>1.3333333333333333</v>
      </c>
      <c r="AV17" s="129"/>
      <c r="AW17" s="127">
        <v>3</v>
      </c>
      <c r="AX17" s="128">
        <v>4</v>
      </c>
      <c r="AY17" s="107">
        <f t="shared" si="11"/>
        <v>3.5</v>
      </c>
      <c r="AZ17" s="128"/>
      <c r="BA17" s="107">
        <v>0</v>
      </c>
      <c r="BB17" s="107">
        <v>0</v>
      </c>
      <c r="BC17" s="134">
        <v>0</v>
      </c>
      <c r="BD17" s="107">
        <v>0</v>
      </c>
      <c r="BE17" s="134">
        <v>0</v>
      </c>
      <c r="BF17" s="107">
        <v>0</v>
      </c>
      <c r="BG17" s="135">
        <v>0</v>
      </c>
      <c r="BH17" s="128"/>
      <c r="BI17" s="127">
        <v>2</v>
      </c>
      <c r="BJ17" s="128">
        <v>1</v>
      </c>
      <c r="BK17" s="107">
        <f t="shared" si="12"/>
        <v>1.5</v>
      </c>
      <c r="BL17" s="128"/>
      <c r="BM17" s="107">
        <v>0</v>
      </c>
      <c r="BN17" s="107">
        <v>2</v>
      </c>
    </row>
    <row r="18" spans="1:66">
      <c r="A18" s="126">
        <v>15</v>
      </c>
      <c r="B18" s="127">
        <v>3</v>
      </c>
      <c r="C18" s="128">
        <v>4</v>
      </c>
      <c r="D18" s="107">
        <f t="shared" si="0"/>
        <v>3.5</v>
      </c>
      <c r="E18" s="129"/>
      <c r="F18" s="127">
        <v>1</v>
      </c>
      <c r="G18" s="128">
        <v>1</v>
      </c>
      <c r="H18" s="128">
        <v>0</v>
      </c>
      <c r="I18" s="128">
        <v>1</v>
      </c>
      <c r="J18" s="128">
        <v>0</v>
      </c>
      <c r="K18" s="128">
        <v>2</v>
      </c>
      <c r="L18" s="128">
        <v>1</v>
      </c>
      <c r="M18" s="128">
        <v>1</v>
      </c>
      <c r="N18" s="128">
        <v>1</v>
      </c>
      <c r="O18" s="128">
        <v>1</v>
      </c>
      <c r="P18" s="107">
        <f t="shared" si="13"/>
        <v>1</v>
      </c>
      <c r="Q18" s="130">
        <f t="shared" si="1"/>
        <v>0.33333333333333331</v>
      </c>
      <c r="R18" s="131">
        <f t="shared" si="2"/>
        <v>1.5</v>
      </c>
      <c r="S18" s="132">
        <f t="shared" si="3"/>
        <v>1</v>
      </c>
      <c r="T18" s="129"/>
      <c r="U18" s="127">
        <v>2</v>
      </c>
      <c r="V18" s="128">
        <v>3</v>
      </c>
      <c r="W18" s="128">
        <v>2</v>
      </c>
      <c r="X18" s="128">
        <v>2</v>
      </c>
      <c r="Y18" s="128">
        <v>2</v>
      </c>
      <c r="Z18" s="128">
        <v>3</v>
      </c>
      <c r="AA18" s="128">
        <v>3</v>
      </c>
      <c r="AB18" s="128">
        <v>3</v>
      </c>
      <c r="AC18" s="128">
        <v>2</v>
      </c>
      <c r="AD18" s="133">
        <f t="shared" si="4"/>
        <v>2</v>
      </c>
      <c r="AE18" s="133">
        <f t="shared" si="5"/>
        <v>2.6666666666666665</v>
      </c>
      <c r="AF18" s="133">
        <f t="shared" si="6"/>
        <v>2.5</v>
      </c>
      <c r="AG18" s="107">
        <f t="shared" si="7"/>
        <v>2.5</v>
      </c>
      <c r="AH18" s="129"/>
      <c r="AI18" s="127">
        <v>1</v>
      </c>
      <c r="AJ18" s="128">
        <v>2</v>
      </c>
      <c r="AK18" s="128">
        <v>1</v>
      </c>
      <c r="AL18" s="107">
        <f t="shared" si="8"/>
        <v>1.3333333333333333</v>
      </c>
      <c r="AM18" s="129"/>
      <c r="AN18" s="127">
        <v>3</v>
      </c>
      <c r="AO18" s="128">
        <v>3</v>
      </c>
      <c r="AP18" s="107">
        <f t="shared" si="9"/>
        <v>3</v>
      </c>
      <c r="AQ18" s="129"/>
      <c r="AR18" s="127">
        <v>4</v>
      </c>
      <c r="AS18" s="128">
        <v>2</v>
      </c>
      <c r="AT18" s="128">
        <v>2</v>
      </c>
      <c r="AU18" s="107">
        <f t="shared" si="10"/>
        <v>2.6666666666666665</v>
      </c>
      <c r="AV18" s="129"/>
      <c r="AW18" s="127">
        <v>0</v>
      </c>
      <c r="AX18" s="128">
        <v>0</v>
      </c>
      <c r="AY18" s="107">
        <f t="shared" si="11"/>
        <v>0</v>
      </c>
      <c r="AZ18" s="128"/>
      <c r="BA18" s="107">
        <v>0</v>
      </c>
      <c r="BB18" s="107">
        <v>1</v>
      </c>
      <c r="BC18" s="134">
        <v>1</v>
      </c>
      <c r="BD18" s="107">
        <v>0</v>
      </c>
      <c r="BE18" s="134">
        <v>0</v>
      </c>
      <c r="BF18" s="107">
        <v>0</v>
      </c>
      <c r="BG18" s="135">
        <v>1</v>
      </c>
      <c r="BH18" s="128"/>
      <c r="BI18" s="127">
        <v>2</v>
      </c>
      <c r="BJ18" s="128">
        <v>2</v>
      </c>
      <c r="BK18" s="107">
        <f t="shared" si="12"/>
        <v>2</v>
      </c>
      <c r="BL18" s="128"/>
      <c r="BM18" s="107">
        <v>0</v>
      </c>
      <c r="BN18" s="107">
        <v>2</v>
      </c>
    </row>
    <row r="19" spans="1:66" s="113" customFormat="1">
      <c r="A19" s="126">
        <v>16</v>
      </c>
      <c r="B19" s="127">
        <v>2</v>
      </c>
      <c r="C19" s="128">
        <v>3</v>
      </c>
      <c r="D19" s="107">
        <f t="shared" si="0"/>
        <v>2.5</v>
      </c>
      <c r="E19" s="129"/>
      <c r="F19" s="127">
        <v>0</v>
      </c>
      <c r="G19" s="128">
        <v>0</v>
      </c>
      <c r="H19" s="128">
        <v>0</v>
      </c>
      <c r="I19" s="128">
        <v>1</v>
      </c>
      <c r="J19" s="128">
        <v>0</v>
      </c>
      <c r="K19" s="128">
        <v>0</v>
      </c>
      <c r="L19" s="128">
        <v>0</v>
      </c>
      <c r="M19" s="128">
        <v>2</v>
      </c>
      <c r="N19" s="128">
        <v>0</v>
      </c>
      <c r="O19" s="128">
        <v>0</v>
      </c>
      <c r="P19" s="107">
        <f t="shared" si="13"/>
        <v>0.33333333333333331</v>
      </c>
      <c r="Q19" s="130">
        <f t="shared" si="1"/>
        <v>0</v>
      </c>
      <c r="R19" s="131">
        <f t="shared" si="2"/>
        <v>1</v>
      </c>
      <c r="S19" s="132">
        <f t="shared" si="3"/>
        <v>0</v>
      </c>
      <c r="T19" s="129"/>
      <c r="U19" s="127">
        <v>1</v>
      </c>
      <c r="V19" s="128">
        <v>1</v>
      </c>
      <c r="W19" s="128">
        <v>0</v>
      </c>
      <c r="X19" s="128">
        <v>0</v>
      </c>
      <c r="Y19" s="128">
        <v>0</v>
      </c>
      <c r="Z19" s="128">
        <v>2</v>
      </c>
      <c r="AA19" s="128">
        <v>1</v>
      </c>
      <c r="AB19" s="128">
        <v>3</v>
      </c>
      <c r="AC19" s="128">
        <v>2</v>
      </c>
      <c r="AD19" s="133">
        <f t="shared" si="4"/>
        <v>0.5</v>
      </c>
      <c r="AE19" s="133">
        <f t="shared" si="5"/>
        <v>1</v>
      </c>
      <c r="AF19" s="133">
        <f t="shared" si="6"/>
        <v>0.5</v>
      </c>
      <c r="AG19" s="107">
        <f t="shared" si="7"/>
        <v>2.5</v>
      </c>
      <c r="AH19" s="129"/>
      <c r="AI19" s="127">
        <v>0</v>
      </c>
      <c r="AJ19" s="128">
        <v>1</v>
      </c>
      <c r="AK19" s="128">
        <v>0</v>
      </c>
      <c r="AL19" s="107">
        <f t="shared" si="8"/>
        <v>0.33333333333333331</v>
      </c>
      <c r="AM19" s="129"/>
      <c r="AN19" s="127">
        <v>3</v>
      </c>
      <c r="AO19" s="128">
        <v>2</v>
      </c>
      <c r="AP19" s="107">
        <f t="shared" si="9"/>
        <v>2.5</v>
      </c>
      <c r="AQ19" s="129"/>
      <c r="AR19" s="127">
        <v>1</v>
      </c>
      <c r="AS19" s="128">
        <v>1</v>
      </c>
      <c r="AT19" s="128">
        <v>2</v>
      </c>
      <c r="AU19" s="107">
        <f t="shared" si="10"/>
        <v>1.3333333333333333</v>
      </c>
      <c r="AV19" s="129"/>
      <c r="AW19" s="127">
        <v>3</v>
      </c>
      <c r="AX19" s="128">
        <v>4</v>
      </c>
      <c r="AY19" s="107">
        <f t="shared" si="11"/>
        <v>3.5</v>
      </c>
      <c r="AZ19" s="128"/>
      <c r="BA19" s="107">
        <v>0</v>
      </c>
      <c r="BB19" s="107">
        <v>0</v>
      </c>
      <c r="BC19" s="134">
        <v>0</v>
      </c>
      <c r="BD19" s="107">
        <v>0</v>
      </c>
      <c r="BE19" s="134">
        <v>0</v>
      </c>
      <c r="BF19" s="107">
        <v>0</v>
      </c>
      <c r="BG19" s="135">
        <v>1</v>
      </c>
      <c r="BH19" s="128"/>
      <c r="BI19" s="127">
        <v>2</v>
      </c>
      <c r="BJ19" s="128">
        <v>3</v>
      </c>
      <c r="BK19" s="107">
        <f t="shared" si="12"/>
        <v>2.5</v>
      </c>
      <c r="BL19" s="128"/>
      <c r="BM19" s="107">
        <v>1</v>
      </c>
      <c r="BN19" s="107">
        <v>0</v>
      </c>
    </row>
    <row r="20" spans="1:66">
      <c r="A20" s="126">
        <v>17</v>
      </c>
      <c r="B20" s="127">
        <v>3</v>
      </c>
      <c r="C20" s="128">
        <v>3</v>
      </c>
      <c r="D20" s="107">
        <f t="shared" si="0"/>
        <v>3</v>
      </c>
      <c r="E20" s="129"/>
      <c r="F20" s="127">
        <v>0</v>
      </c>
      <c r="G20" s="128">
        <v>1</v>
      </c>
      <c r="H20" s="128">
        <v>0</v>
      </c>
      <c r="I20" s="128">
        <v>1</v>
      </c>
      <c r="J20" s="128">
        <v>0</v>
      </c>
      <c r="K20" s="128">
        <v>1</v>
      </c>
      <c r="L20" s="128">
        <v>1</v>
      </c>
      <c r="M20" s="128">
        <v>1</v>
      </c>
      <c r="N20" s="128">
        <v>2</v>
      </c>
      <c r="O20" s="128">
        <v>2</v>
      </c>
      <c r="P20" s="107">
        <f t="shared" si="13"/>
        <v>0.66666666666666663</v>
      </c>
      <c r="Q20" s="130">
        <f t="shared" si="1"/>
        <v>0.33333333333333331</v>
      </c>
      <c r="R20" s="131">
        <f t="shared" si="2"/>
        <v>1</v>
      </c>
      <c r="S20" s="132">
        <f t="shared" si="3"/>
        <v>2</v>
      </c>
      <c r="T20" s="129"/>
      <c r="U20" s="127">
        <v>0</v>
      </c>
      <c r="V20" s="128">
        <v>2</v>
      </c>
      <c r="W20" s="128">
        <v>0</v>
      </c>
      <c r="X20" s="128">
        <v>0</v>
      </c>
      <c r="Y20" s="128">
        <v>0</v>
      </c>
      <c r="Z20" s="128">
        <v>2</v>
      </c>
      <c r="AA20" s="128">
        <v>0</v>
      </c>
      <c r="AB20" s="128">
        <v>1</v>
      </c>
      <c r="AC20" s="128">
        <v>1</v>
      </c>
      <c r="AD20" s="133">
        <f t="shared" si="4"/>
        <v>0</v>
      </c>
      <c r="AE20" s="133">
        <f t="shared" si="5"/>
        <v>1.3333333333333333</v>
      </c>
      <c r="AF20" s="133">
        <f t="shared" si="6"/>
        <v>0</v>
      </c>
      <c r="AG20" s="107">
        <f t="shared" si="7"/>
        <v>1</v>
      </c>
      <c r="AH20" s="129"/>
      <c r="AI20" s="127">
        <v>0</v>
      </c>
      <c r="AJ20" s="128">
        <v>0</v>
      </c>
      <c r="AK20" s="128">
        <v>0</v>
      </c>
      <c r="AL20" s="107">
        <f t="shared" si="8"/>
        <v>0</v>
      </c>
      <c r="AM20" s="129"/>
      <c r="AN20" s="127">
        <v>3</v>
      </c>
      <c r="AO20" s="128">
        <v>3</v>
      </c>
      <c r="AP20" s="107">
        <f t="shared" si="9"/>
        <v>3</v>
      </c>
      <c r="AQ20" s="129"/>
      <c r="AR20" s="127">
        <v>1</v>
      </c>
      <c r="AS20" s="128">
        <v>1</v>
      </c>
      <c r="AT20" s="128">
        <v>2</v>
      </c>
      <c r="AU20" s="107">
        <f t="shared" si="10"/>
        <v>1.3333333333333333</v>
      </c>
      <c r="AV20" s="129"/>
      <c r="AW20" s="127">
        <v>1</v>
      </c>
      <c r="AX20" s="128">
        <v>3</v>
      </c>
      <c r="AY20" s="107">
        <f t="shared" si="11"/>
        <v>2</v>
      </c>
      <c r="AZ20" s="128"/>
      <c r="BA20" s="107">
        <v>0</v>
      </c>
      <c r="BB20" s="107">
        <v>0</v>
      </c>
      <c r="BC20" s="134">
        <v>1</v>
      </c>
      <c r="BD20" s="107">
        <v>0</v>
      </c>
      <c r="BE20" s="134">
        <v>0</v>
      </c>
      <c r="BF20" s="107">
        <v>0</v>
      </c>
      <c r="BG20" s="135">
        <v>1</v>
      </c>
      <c r="BH20" s="128"/>
      <c r="BI20" s="127">
        <v>2</v>
      </c>
      <c r="BJ20" s="128">
        <v>3</v>
      </c>
      <c r="BK20" s="107">
        <f t="shared" si="12"/>
        <v>2.5</v>
      </c>
      <c r="BL20" s="128"/>
      <c r="BM20" s="107">
        <v>0</v>
      </c>
      <c r="BN20" s="107">
        <v>1</v>
      </c>
    </row>
    <row r="21" spans="1:66">
      <c r="A21" s="126">
        <v>18</v>
      </c>
      <c r="B21" s="127">
        <v>2</v>
      </c>
      <c r="C21" s="128">
        <v>1</v>
      </c>
      <c r="D21" s="107">
        <f t="shared" si="0"/>
        <v>1.5</v>
      </c>
      <c r="E21" s="129"/>
      <c r="F21" s="127">
        <v>1</v>
      </c>
      <c r="G21" s="128">
        <v>3</v>
      </c>
      <c r="H21" s="128">
        <v>0</v>
      </c>
      <c r="I21" s="128">
        <v>1</v>
      </c>
      <c r="J21" s="128">
        <v>0</v>
      </c>
      <c r="K21" s="128">
        <v>0</v>
      </c>
      <c r="L21" s="128">
        <v>0</v>
      </c>
      <c r="M21" s="128">
        <v>1</v>
      </c>
      <c r="N21" s="136"/>
      <c r="O21" s="136"/>
      <c r="P21" s="107">
        <f t="shared" si="13"/>
        <v>0.66666666666666663</v>
      </c>
      <c r="Q21" s="130">
        <f t="shared" si="1"/>
        <v>1</v>
      </c>
      <c r="R21" s="131">
        <f t="shared" si="2"/>
        <v>0.5</v>
      </c>
      <c r="S21" s="132">
        <f t="shared" si="3"/>
        <v>0</v>
      </c>
      <c r="T21" s="137"/>
      <c r="U21" s="127">
        <v>3</v>
      </c>
      <c r="V21" s="128">
        <v>2</v>
      </c>
      <c r="W21" s="128">
        <v>2</v>
      </c>
      <c r="X21" s="128">
        <v>2</v>
      </c>
      <c r="Y21" s="128">
        <v>0</v>
      </c>
      <c r="Z21" s="128">
        <v>4</v>
      </c>
      <c r="AA21" s="128">
        <v>0</v>
      </c>
      <c r="AB21" s="128">
        <v>0</v>
      </c>
      <c r="AC21" s="128">
        <v>0</v>
      </c>
      <c r="AD21" s="133">
        <f t="shared" si="4"/>
        <v>2.5</v>
      </c>
      <c r="AE21" s="133">
        <f t="shared" si="5"/>
        <v>2.6666666666666665</v>
      </c>
      <c r="AF21" s="133">
        <f t="shared" si="6"/>
        <v>0</v>
      </c>
      <c r="AG21" s="107">
        <f t="shared" si="7"/>
        <v>0</v>
      </c>
      <c r="AH21" s="129"/>
      <c r="AI21" s="127">
        <v>2</v>
      </c>
      <c r="AJ21" s="128">
        <v>3</v>
      </c>
      <c r="AK21" s="128">
        <v>2</v>
      </c>
      <c r="AL21" s="107">
        <f t="shared" si="8"/>
        <v>2.3333333333333335</v>
      </c>
      <c r="AM21" s="129"/>
      <c r="AN21" s="127">
        <v>3</v>
      </c>
      <c r="AO21" s="128">
        <v>4</v>
      </c>
      <c r="AP21" s="107">
        <f t="shared" si="9"/>
        <v>3.5</v>
      </c>
      <c r="AQ21" s="129"/>
      <c r="AR21" s="127">
        <v>1</v>
      </c>
      <c r="AS21" s="128">
        <v>1</v>
      </c>
      <c r="AT21" s="128">
        <v>2</v>
      </c>
      <c r="AU21" s="107">
        <f t="shared" si="10"/>
        <v>1.3333333333333333</v>
      </c>
      <c r="AV21" s="129"/>
      <c r="AW21" s="127">
        <v>4</v>
      </c>
      <c r="AX21" s="128">
        <v>1</v>
      </c>
      <c r="AY21" s="107">
        <f t="shared" si="11"/>
        <v>2.5</v>
      </c>
      <c r="AZ21" s="128"/>
      <c r="BA21" s="107">
        <v>1</v>
      </c>
      <c r="BB21" s="107">
        <v>2</v>
      </c>
      <c r="BC21" s="134">
        <v>3</v>
      </c>
      <c r="BD21" s="107">
        <v>0</v>
      </c>
      <c r="BE21" s="134">
        <v>0</v>
      </c>
      <c r="BF21" s="107">
        <v>0</v>
      </c>
      <c r="BG21" s="135">
        <v>2</v>
      </c>
      <c r="BH21" s="128"/>
      <c r="BI21" s="127">
        <v>4</v>
      </c>
      <c r="BJ21" s="128">
        <v>3</v>
      </c>
      <c r="BK21" s="107">
        <f t="shared" si="12"/>
        <v>3.5</v>
      </c>
      <c r="BL21" s="128"/>
      <c r="BM21" s="107">
        <v>0</v>
      </c>
      <c r="BN21" s="107">
        <v>0</v>
      </c>
    </row>
    <row r="22" spans="1:66">
      <c r="A22" s="126">
        <v>19</v>
      </c>
      <c r="B22" s="127">
        <v>3</v>
      </c>
      <c r="C22" s="128">
        <v>3</v>
      </c>
      <c r="D22" s="107">
        <f t="shared" si="0"/>
        <v>3</v>
      </c>
      <c r="E22" s="129"/>
      <c r="F22" s="127">
        <v>0</v>
      </c>
      <c r="G22" s="128">
        <v>0</v>
      </c>
      <c r="H22" s="128">
        <v>0</v>
      </c>
      <c r="I22" s="128">
        <v>0</v>
      </c>
      <c r="J22" s="128">
        <v>1</v>
      </c>
      <c r="K22" s="128">
        <v>1</v>
      </c>
      <c r="L22" s="128">
        <v>0</v>
      </c>
      <c r="M22" s="128">
        <v>1</v>
      </c>
      <c r="N22" s="128">
        <v>0</v>
      </c>
      <c r="O22" s="128">
        <v>1</v>
      </c>
      <c r="P22" s="107">
        <f t="shared" si="13"/>
        <v>0</v>
      </c>
      <c r="Q22" s="130">
        <f t="shared" si="1"/>
        <v>0.33333333333333331</v>
      </c>
      <c r="R22" s="131">
        <f t="shared" si="2"/>
        <v>1</v>
      </c>
      <c r="S22" s="132">
        <f t="shared" si="3"/>
        <v>0.5</v>
      </c>
      <c r="T22" s="129"/>
      <c r="U22" s="127">
        <v>0</v>
      </c>
      <c r="V22" s="128">
        <v>0</v>
      </c>
      <c r="W22" s="128">
        <v>0</v>
      </c>
      <c r="X22" s="128">
        <v>0</v>
      </c>
      <c r="Y22" s="128">
        <v>0</v>
      </c>
      <c r="Z22" s="128">
        <v>0</v>
      </c>
      <c r="AA22" s="128">
        <v>0</v>
      </c>
      <c r="AB22" s="128">
        <v>1</v>
      </c>
      <c r="AC22" s="128">
        <v>0</v>
      </c>
      <c r="AD22" s="133">
        <f t="shared" si="4"/>
        <v>0</v>
      </c>
      <c r="AE22" s="133">
        <f t="shared" si="5"/>
        <v>0</v>
      </c>
      <c r="AF22" s="133">
        <f t="shared" si="6"/>
        <v>0</v>
      </c>
      <c r="AG22" s="107">
        <f t="shared" si="7"/>
        <v>0.5</v>
      </c>
      <c r="AH22" s="129"/>
      <c r="AI22" s="127">
        <v>0</v>
      </c>
      <c r="AJ22" s="128">
        <v>0</v>
      </c>
      <c r="AK22" s="128">
        <v>0</v>
      </c>
      <c r="AL22" s="107">
        <f t="shared" si="8"/>
        <v>0</v>
      </c>
      <c r="AM22" s="129"/>
      <c r="AN22" s="127">
        <v>3</v>
      </c>
      <c r="AO22" s="128">
        <v>3</v>
      </c>
      <c r="AP22" s="107">
        <f t="shared" si="9"/>
        <v>3</v>
      </c>
      <c r="AQ22" s="129"/>
      <c r="AR22" s="127">
        <v>1</v>
      </c>
      <c r="AS22" s="128">
        <v>1</v>
      </c>
      <c r="AT22" s="128">
        <v>2</v>
      </c>
      <c r="AU22" s="107">
        <f t="shared" si="10"/>
        <v>1.3333333333333333</v>
      </c>
      <c r="AV22" s="129"/>
      <c r="AW22" s="127">
        <v>4</v>
      </c>
      <c r="AX22" s="128">
        <v>1</v>
      </c>
      <c r="AY22" s="107">
        <f t="shared" si="11"/>
        <v>2.5</v>
      </c>
      <c r="AZ22" s="128"/>
      <c r="BA22" s="107">
        <v>1</v>
      </c>
      <c r="BB22" s="107">
        <v>1</v>
      </c>
      <c r="BC22" s="134">
        <v>1</v>
      </c>
      <c r="BD22" s="107">
        <v>0</v>
      </c>
      <c r="BE22" s="134">
        <v>0</v>
      </c>
      <c r="BF22" s="107">
        <v>0</v>
      </c>
      <c r="BG22" s="135">
        <v>0</v>
      </c>
      <c r="BH22" s="128"/>
      <c r="BI22" s="127">
        <v>3</v>
      </c>
      <c r="BJ22" s="128">
        <v>4</v>
      </c>
      <c r="BK22" s="107">
        <f t="shared" si="12"/>
        <v>3.5</v>
      </c>
      <c r="BL22" s="128"/>
      <c r="BM22" s="107">
        <v>2</v>
      </c>
      <c r="BN22" s="107">
        <v>0</v>
      </c>
    </row>
    <row r="23" spans="1:66" s="113" customFormat="1">
      <c r="A23" s="126">
        <v>20</v>
      </c>
      <c r="B23" s="127">
        <v>2</v>
      </c>
      <c r="C23" s="128">
        <v>0</v>
      </c>
      <c r="D23" s="107">
        <f t="shared" si="0"/>
        <v>1</v>
      </c>
      <c r="E23" s="129"/>
      <c r="F23" s="127">
        <v>1</v>
      </c>
      <c r="G23" s="128">
        <v>1</v>
      </c>
      <c r="H23" s="128">
        <v>0</v>
      </c>
      <c r="I23" s="128">
        <v>0</v>
      </c>
      <c r="J23" s="128">
        <v>0</v>
      </c>
      <c r="K23" s="128">
        <v>2</v>
      </c>
      <c r="L23" s="128">
        <v>0</v>
      </c>
      <c r="M23" s="128">
        <v>2</v>
      </c>
      <c r="N23" s="136"/>
      <c r="O23" s="136"/>
      <c r="P23" s="107">
        <f t="shared" si="13"/>
        <v>0.33333333333333331</v>
      </c>
      <c r="Q23" s="130">
        <f t="shared" si="1"/>
        <v>0.33333333333333331</v>
      </c>
      <c r="R23" s="131">
        <f t="shared" si="2"/>
        <v>2</v>
      </c>
      <c r="S23" s="132">
        <f t="shared" si="3"/>
        <v>0</v>
      </c>
      <c r="T23" s="137"/>
      <c r="U23" s="127">
        <v>2</v>
      </c>
      <c r="V23" s="128">
        <v>1</v>
      </c>
      <c r="W23" s="128">
        <v>1</v>
      </c>
      <c r="X23" s="128">
        <v>0</v>
      </c>
      <c r="Y23" s="128">
        <v>1</v>
      </c>
      <c r="Z23" s="128">
        <v>1</v>
      </c>
      <c r="AA23" s="128">
        <v>2</v>
      </c>
      <c r="AB23" s="128">
        <v>0</v>
      </c>
      <c r="AC23" s="128">
        <v>2</v>
      </c>
      <c r="AD23" s="133">
        <f t="shared" si="4"/>
        <v>1.5</v>
      </c>
      <c r="AE23" s="133">
        <f t="shared" si="5"/>
        <v>0.66666666666666663</v>
      </c>
      <c r="AF23" s="133">
        <f t="shared" si="6"/>
        <v>1.5</v>
      </c>
      <c r="AG23" s="107">
        <f t="shared" si="7"/>
        <v>1</v>
      </c>
      <c r="AH23" s="129"/>
      <c r="AI23" s="127">
        <v>0</v>
      </c>
      <c r="AJ23" s="128">
        <v>1</v>
      </c>
      <c r="AK23" s="128">
        <v>0</v>
      </c>
      <c r="AL23" s="107">
        <f t="shared" si="8"/>
        <v>0.33333333333333331</v>
      </c>
      <c r="AM23" s="129"/>
      <c r="AN23" s="127">
        <v>3</v>
      </c>
      <c r="AO23" s="128">
        <v>2</v>
      </c>
      <c r="AP23" s="107">
        <f t="shared" si="9"/>
        <v>2.5</v>
      </c>
      <c r="AQ23" s="129"/>
      <c r="AR23" s="127">
        <v>1</v>
      </c>
      <c r="AS23" s="128">
        <v>2</v>
      </c>
      <c r="AT23" s="128">
        <v>3</v>
      </c>
      <c r="AU23" s="107">
        <f t="shared" si="10"/>
        <v>2</v>
      </c>
      <c r="AV23" s="129"/>
      <c r="AW23" s="127">
        <v>2</v>
      </c>
      <c r="AX23" s="128">
        <v>4</v>
      </c>
      <c r="AY23" s="107">
        <f t="shared" si="11"/>
        <v>3</v>
      </c>
      <c r="AZ23" s="128"/>
      <c r="BA23" s="107">
        <v>1</v>
      </c>
      <c r="BB23" s="107">
        <v>0</v>
      </c>
      <c r="BC23" s="134">
        <v>1</v>
      </c>
      <c r="BD23" s="107">
        <v>0</v>
      </c>
      <c r="BE23" s="134">
        <v>0</v>
      </c>
      <c r="BF23" s="107">
        <v>0</v>
      </c>
      <c r="BG23" s="135">
        <v>2</v>
      </c>
      <c r="BH23" s="128"/>
      <c r="BI23" s="127">
        <v>2</v>
      </c>
      <c r="BJ23" s="128">
        <v>3</v>
      </c>
      <c r="BK23" s="107">
        <f t="shared" si="12"/>
        <v>2.5</v>
      </c>
      <c r="BL23" s="128"/>
      <c r="BM23" s="107">
        <v>0</v>
      </c>
      <c r="BN23" s="107">
        <v>1</v>
      </c>
    </row>
    <row r="24" spans="1:66">
      <c r="A24" s="126">
        <v>21</v>
      </c>
      <c r="B24" s="127">
        <v>2</v>
      </c>
      <c r="C24" s="128">
        <v>2</v>
      </c>
      <c r="D24" s="107">
        <f t="shared" si="0"/>
        <v>2</v>
      </c>
      <c r="E24" s="129"/>
      <c r="F24" s="127">
        <v>0</v>
      </c>
      <c r="G24" s="128">
        <v>0</v>
      </c>
      <c r="H24" s="128">
        <v>0</v>
      </c>
      <c r="I24" s="128">
        <v>0</v>
      </c>
      <c r="J24" s="128">
        <v>0</v>
      </c>
      <c r="K24" s="128">
        <v>0</v>
      </c>
      <c r="L24" s="128">
        <v>0</v>
      </c>
      <c r="M24" s="128">
        <v>0</v>
      </c>
      <c r="N24" s="136"/>
      <c r="O24" s="136"/>
      <c r="P24" s="107">
        <f t="shared" si="13"/>
        <v>0</v>
      </c>
      <c r="Q24" s="130">
        <f t="shared" si="1"/>
        <v>0</v>
      </c>
      <c r="R24" s="131">
        <f t="shared" si="2"/>
        <v>0</v>
      </c>
      <c r="S24" s="132">
        <f t="shared" si="3"/>
        <v>0</v>
      </c>
      <c r="T24" s="137"/>
      <c r="U24" s="127">
        <v>1</v>
      </c>
      <c r="V24" s="128">
        <v>4</v>
      </c>
      <c r="W24" s="128">
        <v>1</v>
      </c>
      <c r="X24" s="128">
        <v>1</v>
      </c>
      <c r="Y24" s="128">
        <v>1</v>
      </c>
      <c r="Z24" s="128">
        <v>1</v>
      </c>
      <c r="AA24" s="128">
        <v>2</v>
      </c>
      <c r="AB24" s="136"/>
      <c r="AC24" s="136"/>
      <c r="AD24" s="133">
        <f t="shared" si="4"/>
        <v>1</v>
      </c>
      <c r="AE24" s="133">
        <f t="shared" si="5"/>
        <v>2</v>
      </c>
      <c r="AF24" s="133">
        <f t="shared" si="6"/>
        <v>1.5</v>
      </c>
      <c r="AG24" s="107">
        <f t="shared" si="7"/>
        <v>0</v>
      </c>
      <c r="AH24" s="137"/>
      <c r="AI24" s="127">
        <v>0</v>
      </c>
      <c r="AJ24" s="128">
        <v>0</v>
      </c>
      <c r="AK24" s="128">
        <v>0</v>
      </c>
      <c r="AL24" s="107">
        <f t="shared" si="8"/>
        <v>0</v>
      </c>
      <c r="AM24" s="129"/>
      <c r="AN24" s="127">
        <v>2</v>
      </c>
      <c r="AO24" s="128">
        <v>3</v>
      </c>
      <c r="AP24" s="107">
        <f t="shared" si="9"/>
        <v>2.5</v>
      </c>
      <c r="AQ24" s="129"/>
      <c r="AR24" s="127">
        <v>2</v>
      </c>
      <c r="AS24" s="128">
        <v>4</v>
      </c>
      <c r="AT24" s="128">
        <v>2</v>
      </c>
      <c r="AU24" s="107">
        <f t="shared" si="10"/>
        <v>2.6666666666666665</v>
      </c>
      <c r="AV24" s="129"/>
      <c r="AW24" s="127">
        <v>1</v>
      </c>
      <c r="AX24" s="128">
        <v>1</v>
      </c>
      <c r="AY24" s="107">
        <f t="shared" si="11"/>
        <v>1</v>
      </c>
      <c r="AZ24" s="128"/>
      <c r="BA24" s="107">
        <v>1</v>
      </c>
      <c r="BB24" s="107">
        <v>1</v>
      </c>
      <c r="BC24" s="134">
        <v>1</v>
      </c>
      <c r="BD24" s="107">
        <v>2</v>
      </c>
      <c r="BE24" s="134">
        <v>2</v>
      </c>
      <c r="BF24" s="107">
        <v>1</v>
      </c>
      <c r="BG24" s="135">
        <v>1</v>
      </c>
      <c r="BH24" s="128"/>
      <c r="BI24" s="127">
        <v>2</v>
      </c>
      <c r="BJ24" s="128">
        <v>1</v>
      </c>
      <c r="BK24" s="107">
        <f t="shared" si="12"/>
        <v>1.5</v>
      </c>
      <c r="BL24" s="128"/>
      <c r="BM24" s="107">
        <v>0</v>
      </c>
      <c r="BN24" s="107">
        <v>0</v>
      </c>
    </row>
    <row r="25" spans="1:66" s="113" customFormat="1">
      <c r="A25" s="126">
        <v>22</v>
      </c>
      <c r="B25" s="127">
        <v>3</v>
      </c>
      <c r="C25" s="128">
        <v>2</v>
      </c>
      <c r="D25" s="107">
        <f t="shared" si="0"/>
        <v>2.5</v>
      </c>
      <c r="E25" s="129"/>
      <c r="F25" s="127">
        <v>0</v>
      </c>
      <c r="G25" s="128">
        <v>1</v>
      </c>
      <c r="H25" s="128">
        <v>2</v>
      </c>
      <c r="I25" s="128">
        <v>3</v>
      </c>
      <c r="J25" s="128">
        <v>1</v>
      </c>
      <c r="K25" s="128">
        <v>0</v>
      </c>
      <c r="L25" s="128">
        <v>1</v>
      </c>
      <c r="M25" s="128">
        <v>1</v>
      </c>
      <c r="N25" s="136"/>
      <c r="O25" s="136"/>
      <c r="P25" s="107">
        <f t="shared" si="13"/>
        <v>1.3333333333333333</v>
      </c>
      <c r="Q25" s="130">
        <f t="shared" si="1"/>
        <v>1.3333333333333333</v>
      </c>
      <c r="R25" s="131">
        <f t="shared" si="2"/>
        <v>0.5</v>
      </c>
      <c r="S25" s="132">
        <f t="shared" si="3"/>
        <v>0</v>
      </c>
      <c r="T25" s="137"/>
      <c r="U25" s="127">
        <v>0</v>
      </c>
      <c r="V25" s="128">
        <v>1</v>
      </c>
      <c r="W25" s="128">
        <v>0</v>
      </c>
      <c r="X25" s="128">
        <v>2</v>
      </c>
      <c r="Y25" s="128">
        <v>0</v>
      </c>
      <c r="Z25" s="128">
        <v>1</v>
      </c>
      <c r="AA25" s="128">
        <v>1</v>
      </c>
      <c r="AB25" s="128">
        <v>1</v>
      </c>
      <c r="AC25" s="128">
        <v>1</v>
      </c>
      <c r="AD25" s="133">
        <f t="shared" si="4"/>
        <v>0</v>
      </c>
      <c r="AE25" s="133">
        <f t="shared" si="5"/>
        <v>1.3333333333333333</v>
      </c>
      <c r="AF25" s="133">
        <f t="shared" si="6"/>
        <v>0.5</v>
      </c>
      <c r="AG25" s="107">
        <f t="shared" si="7"/>
        <v>1</v>
      </c>
      <c r="AH25" s="129"/>
      <c r="AI25" s="127">
        <v>1</v>
      </c>
      <c r="AJ25" s="128">
        <v>3</v>
      </c>
      <c r="AK25" s="128">
        <v>1</v>
      </c>
      <c r="AL25" s="107">
        <f t="shared" si="8"/>
        <v>1.6666666666666667</v>
      </c>
      <c r="AM25" s="129"/>
      <c r="AN25" s="127">
        <v>4</v>
      </c>
      <c r="AO25" s="128">
        <v>4</v>
      </c>
      <c r="AP25" s="107">
        <f t="shared" si="9"/>
        <v>4</v>
      </c>
      <c r="AQ25" s="129"/>
      <c r="AR25" s="127">
        <v>0</v>
      </c>
      <c r="AS25" s="128">
        <v>2</v>
      </c>
      <c r="AT25" s="128">
        <v>2</v>
      </c>
      <c r="AU25" s="107">
        <f t="shared" si="10"/>
        <v>1.3333333333333333</v>
      </c>
      <c r="AV25" s="129"/>
      <c r="AW25" s="127">
        <v>2</v>
      </c>
      <c r="AX25" s="128">
        <v>4</v>
      </c>
      <c r="AY25" s="107">
        <f t="shared" si="11"/>
        <v>3</v>
      </c>
      <c r="AZ25" s="128"/>
      <c r="BA25" s="107">
        <v>0</v>
      </c>
      <c r="BB25" s="107">
        <v>1</v>
      </c>
      <c r="BC25" s="134">
        <v>1</v>
      </c>
      <c r="BD25" s="107">
        <v>0</v>
      </c>
      <c r="BE25" s="134">
        <v>0</v>
      </c>
      <c r="BF25" s="107">
        <v>0</v>
      </c>
      <c r="BG25" s="135">
        <v>2</v>
      </c>
      <c r="BH25" s="128"/>
      <c r="BI25" s="127">
        <v>4</v>
      </c>
      <c r="BJ25" s="128">
        <v>4</v>
      </c>
      <c r="BK25" s="107">
        <f t="shared" si="12"/>
        <v>4</v>
      </c>
      <c r="BL25" s="128"/>
      <c r="BM25" s="107">
        <v>2</v>
      </c>
      <c r="BN25" s="107">
        <v>2</v>
      </c>
    </row>
    <row r="26" spans="1:66">
      <c r="A26" s="126">
        <v>23</v>
      </c>
      <c r="B26" s="127">
        <v>2</v>
      </c>
      <c r="C26" s="128">
        <v>2</v>
      </c>
      <c r="D26" s="107">
        <f t="shared" si="0"/>
        <v>2</v>
      </c>
      <c r="E26" s="129"/>
      <c r="F26" s="127">
        <v>0</v>
      </c>
      <c r="G26" s="128">
        <v>0</v>
      </c>
      <c r="H26" s="128">
        <v>0</v>
      </c>
      <c r="I26" s="128">
        <v>1</v>
      </c>
      <c r="J26" s="128">
        <v>0</v>
      </c>
      <c r="K26" s="128">
        <v>0</v>
      </c>
      <c r="L26" s="128">
        <v>1</v>
      </c>
      <c r="M26" s="128">
        <v>1</v>
      </c>
      <c r="N26" s="128">
        <v>3</v>
      </c>
      <c r="O26" s="128">
        <v>3</v>
      </c>
      <c r="P26" s="107">
        <f t="shared" si="13"/>
        <v>0.66666666666666663</v>
      </c>
      <c r="Q26" s="130">
        <f t="shared" si="1"/>
        <v>0</v>
      </c>
      <c r="R26" s="131">
        <f t="shared" si="2"/>
        <v>0.5</v>
      </c>
      <c r="S26" s="132">
        <f t="shared" si="3"/>
        <v>3</v>
      </c>
      <c r="T26" s="129"/>
      <c r="U26" s="127">
        <v>0</v>
      </c>
      <c r="V26" s="128">
        <v>0</v>
      </c>
      <c r="W26" s="128">
        <v>0</v>
      </c>
      <c r="X26" s="128">
        <v>0</v>
      </c>
      <c r="Y26" s="128">
        <v>0</v>
      </c>
      <c r="Z26" s="128">
        <v>0</v>
      </c>
      <c r="AA26" s="128">
        <v>0</v>
      </c>
      <c r="AB26" s="128">
        <v>0</v>
      </c>
      <c r="AC26" s="128">
        <v>1</v>
      </c>
      <c r="AD26" s="133">
        <f t="shared" si="4"/>
        <v>0</v>
      </c>
      <c r="AE26" s="133">
        <f t="shared" si="5"/>
        <v>0</v>
      </c>
      <c r="AF26" s="133">
        <f t="shared" si="6"/>
        <v>0</v>
      </c>
      <c r="AG26" s="107">
        <f t="shared" si="7"/>
        <v>0.5</v>
      </c>
      <c r="AH26" s="129"/>
      <c r="AI26" s="127">
        <v>0</v>
      </c>
      <c r="AJ26" s="128">
        <v>0</v>
      </c>
      <c r="AK26" s="128">
        <v>0</v>
      </c>
      <c r="AL26" s="107">
        <f t="shared" si="8"/>
        <v>0</v>
      </c>
      <c r="AM26" s="129"/>
      <c r="AN26" s="127">
        <v>2</v>
      </c>
      <c r="AO26" s="128">
        <v>3</v>
      </c>
      <c r="AP26" s="107">
        <f t="shared" si="9"/>
        <v>2.5</v>
      </c>
      <c r="AQ26" s="129"/>
      <c r="AR26" s="127">
        <v>0</v>
      </c>
      <c r="AS26" s="128">
        <v>0</v>
      </c>
      <c r="AT26" s="128">
        <v>1</v>
      </c>
      <c r="AU26" s="107">
        <f t="shared" si="10"/>
        <v>0.33333333333333331</v>
      </c>
      <c r="AV26" s="129"/>
      <c r="AW26" s="127">
        <v>0</v>
      </c>
      <c r="AX26" s="128">
        <v>2</v>
      </c>
      <c r="AY26" s="107">
        <f t="shared" si="11"/>
        <v>1</v>
      </c>
      <c r="AZ26" s="128"/>
      <c r="BA26" s="107">
        <v>0</v>
      </c>
      <c r="BB26" s="107">
        <v>0</v>
      </c>
      <c r="BC26" s="134">
        <v>0</v>
      </c>
      <c r="BD26" s="107">
        <v>0</v>
      </c>
      <c r="BE26" s="134">
        <v>0</v>
      </c>
      <c r="BF26" s="107">
        <v>0</v>
      </c>
      <c r="BG26" s="135">
        <v>0</v>
      </c>
      <c r="BH26" s="128"/>
      <c r="BI26" s="127">
        <v>0</v>
      </c>
      <c r="BJ26" s="128">
        <v>0</v>
      </c>
      <c r="BK26" s="107">
        <f t="shared" si="12"/>
        <v>0</v>
      </c>
      <c r="BL26" s="128"/>
      <c r="BM26" s="107">
        <v>0</v>
      </c>
      <c r="BN26" s="107">
        <v>1</v>
      </c>
    </row>
    <row r="27" spans="1:66">
      <c r="A27" s="126">
        <v>24</v>
      </c>
      <c r="B27" s="127">
        <v>4</v>
      </c>
      <c r="C27" s="128">
        <v>3</v>
      </c>
      <c r="D27" s="107">
        <f t="shared" si="0"/>
        <v>3.5</v>
      </c>
      <c r="E27" s="129"/>
      <c r="F27" s="127">
        <v>0</v>
      </c>
      <c r="G27" s="128">
        <v>2</v>
      </c>
      <c r="H27" s="128">
        <v>0</v>
      </c>
      <c r="I27" s="128">
        <v>0</v>
      </c>
      <c r="J27" s="128">
        <v>1</v>
      </c>
      <c r="K27" s="128">
        <v>1</v>
      </c>
      <c r="L27" s="128">
        <v>0</v>
      </c>
      <c r="M27" s="128">
        <v>0</v>
      </c>
      <c r="N27" s="136"/>
      <c r="O27" s="136"/>
      <c r="P27" s="107">
        <f t="shared" si="13"/>
        <v>0</v>
      </c>
      <c r="Q27" s="130">
        <f t="shared" si="1"/>
        <v>1</v>
      </c>
      <c r="R27" s="131">
        <f t="shared" si="2"/>
        <v>0.5</v>
      </c>
      <c r="S27" s="132">
        <f t="shared" si="3"/>
        <v>0</v>
      </c>
      <c r="T27" s="137"/>
      <c r="U27" s="127">
        <v>0</v>
      </c>
      <c r="V27" s="128">
        <v>2</v>
      </c>
      <c r="W27" s="128">
        <v>0</v>
      </c>
      <c r="X27" s="128">
        <v>0</v>
      </c>
      <c r="Y27" s="128">
        <v>1</v>
      </c>
      <c r="Z27" s="128">
        <v>4</v>
      </c>
      <c r="AA27" s="128">
        <v>4</v>
      </c>
      <c r="AB27" s="128">
        <v>3</v>
      </c>
      <c r="AC27" s="128">
        <v>3</v>
      </c>
      <c r="AD27" s="133">
        <f t="shared" si="4"/>
        <v>0</v>
      </c>
      <c r="AE27" s="133">
        <f t="shared" si="5"/>
        <v>2</v>
      </c>
      <c r="AF27" s="133">
        <f t="shared" si="6"/>
        <v>2.5</v>
      </c>
      <c r="AG27" s="107">
        <f t="shared" si="7"/>
        <v>3</v>
      </c>
      <c r="AH27" s="129"/>
      <c r="AI27" s="127">
        <v>3</v>
      </c>
      <c r="AJ27" s="128">
        <v>4</v>
      </c>
      <c r="AK27" s="128">
        <v>1</v>
      </c>
      <c r="AL27" s="107">
        <f t="shared" si="8"/>
        <v>2.6666666666666665</v>
      </c>
      <c r="AM27" s="129"/>
      <c r="AN27" s="127">
        <v>3</v>
      </c>
      <c r="AO27" s="128">
        <v>2</v>
      </c>
      <c r="AP27" s="107">
        <f t="shared" si="9"/>
        <v>2.5</v>
      </c>
      <c r="AQ27" s="129"/>
      <c r="AR27" s="127">
        <v>1</v>
      </c>
      <c r="AS27" s="128">
        <v>2</v>
      </c>
      <c r="AT27" s="128">
        <v>3</v>
      </c>
      <c r="AU27" s="107">
        <f t="shared" si="10"/>
        <v>2</v>
      </c>
      <c r="AV27" s="129"/>
      <c r="AW27" s="127">
        <v>2</v>
      </c>
      <c r="AX27" s="128">
        <v>4</v>
      </c>
      <c r="AY27" s="107">
        <f t="shared" si="11"/>
        <v>3</v>
      </c>
      <c r="AZ27" s="128"/>
      <c r="BA27" s="107">
        <v>0</v>
      </c>
      <c r="BB27" s="107">
        <v>1</v>
      </c>
      <c r="BC27" s="134">
        <v>4</v>
      </c>
      <c r="BD27" s="107">
        <v>0</v>
      </c>
      <c r="BE27" s="134">
        <v>0</v>
      </c>
      <c r="BF27" s="107">
        <v>0</v>
      </c>
      <c r="BG27" s="135">
        <v>1</v>
      </c>
      <c r="BH27" s="128"/>
      <c r="BI27" s="127">
        <v>1</v>
      </c>
      <c r="BJ27" s="128">
        <v>1</v>
      </c>
      <c r="BK27" s="107">
        <f t="shared" si="12"/>
        <v>1</v>
      </c>
      <c r="BL27" s="128"/>
      <c r="BM27" s="107">
        <v>0</v>
      </c>
      <c r="BN27" s="107">
        <v>0</v>
      </c>
    </row>
    <row r="28" spans="1:66">
      <c r="A28" s="126">
        <v>25</v>
      </c>
      <c r="B28" s="127">
        <v>2</v>
      </c>
      <c r="C28" s="128">
        <v>3</v>
      </c>
      <c r="D28" s="107">
        <f t="shared" si="0"/>
        <v>2.5</v>
      </c>
      <c r="E28" s="129"/>
      <c r="F28" s="127">
        <v>0</v>
      </c>
      <c r="G28" s="128">
        <v>0</v>
      </c>
      <c r="H28" s="128">
        <v>0</v>
      </c>
      <c r="I28" s="128">
        <v>1</v>
      </c>
      <c r="J28" s="128">
        <v>0</v>
      </c>
      <c r="K28" s="128">
        <v>0</v>
      </c>
      <c r="L28" s="128">
        <v>1</v>
      </c>
      <c r="M28" s="128">
        <v>0</v>
      </c>
      <c r="N28" s="128">
        <v>0</v>
      </c>
      <c r="O28" s="128">
        <v>2</v>
      </c>
      <c r="P28" s="107">
        <f t="shared" si="13"/>
        <v>0.66666666666666663</v>
      </c>
      <c r="Q28" s="130">
        <f t="shared" si="1"/>
        <v>0</v>
      </c>
      <c r="R28" s="131">
        <f t="shared" si="2"/>
        <v>0</v>
      </c>
      <c r="S28" s="132">
        <f t="shared" si="3"/>
        <v>1</v>
      </c>
      <c r="T28" s="129"/>
      <c r="U28" s="127">
        <v>0</v>
      </c>
      <c r="V28" s="128">
        <v>2</v>
      </c>
      <c r="W28" s="128">
        <v>0</v>
      </c>
      <c r="X28" s="128">
        <v>1</v>
      </c>
      <c r="Y28" s="128">
        <v>0</v>
      </c>
      <c r="Z28" s="128">
        <v>1</v>
      </c>
      <c r="AA28" s="128">
        <v>0</v>
      </c>
      <c r="AB28" s="128">
        <v>0</v>
      </c>
      <c r="AC28" s="128">
        <v>0</v>
      </c>
      <c r="AD28" s="133">
        <f t="shared" si="4"/>
        <v>0</v>
      </c>
      <c r="AE28" s="133">
        <f t="shared" si="5"/>
        <v>1.3333333333333333</v>
      </c>
      <c r="AF28" s="133">
        <f t="shared" si="6"/>
        <v>0</v>
      </c>
      <c r="AG28" s="107">
        <f t="shared" si="7"/>
        <v>0</v>
      </c>
      <c r="AH28" s="129"/>
      <c r="AI28" s="127">
        <v>2</v>
      </c>
      <c r="AJ28" s="128">
        <v>4</v>
      </c>
      <c r="AK28" s="128">
        <v>0</v>
      </c>
      <c r="AL28" s="107">
        <f t="shared" si="8"/>
        <v>2</v>
      </c>
      <c r="AM28" s="129"/>
      <c r="AN28" s="127">
        <v>4</v>
      </c>
      <c r="AO28" s="128">
        <v>4</v>
      </c>
      <c r="AP28" s="107">
        <f t="shared" si="9"/>
        <v>4</v>
      </c>
      <c r="AQ28" s="129"/>
      <c r="AR28" s="127">
        <v>1</v>
      </c>
      <c r="AS28" s="128">
        <v>3</v>
      </c>
      <c r="AT28" s="128">
        <v>3</v>
      </c>
      <c r="AU28" s="107">
        <f t="shared" si="10"/>
        <v>2.3333333333333335</v>
      </c>
      <c r="AV28" s="129"/>
      <c r="AW28" s="127">
        <v>3</v>
      </c>
      <c r="AX28" s="128">
        <v>3</v>
      </c>
      <c r="AY28" s="107">
        <f t="shared" si="11"/>
        <v>3</v>
      </c>
      <c r="AZ28" s="128"/>
      <c r="BA28" s="107">
        <v>3</v>
      </c>
      <c r="BB28" s="107">
        <v>3</v>
      </c>
      <c r="BC28" s="134">
        <v>2</v>
      </c>
      <c r="BD28" s="107">
        <v>0</v>
      </c>
      <c r="BE28" s="134">
        <v>1</v>
      </c>
      <c r="BF28" s="107">
        <v>1</v>
      </c>
      <c r="BG28" s="135">
        <v>2</v>
      </c>
      <c r="BH28" s="128"/>
      <c r="BI28" s="127">
        <v>4</v>
      </c>
      <c r="BJ28" s="128">
        <v>4</v>
      </c>
      <c r="BK28" s="107">
        <f t="shared" si="12"/>
        <v>4</v>
      </c>
      <c r="BL28" s="128"/>
      <c r="BM28" s="107">
        <v>3</v>
      </c>
      <c r="BN28" s="107">
        <v>4</v>
      </c>
    </row>
    <row r="29" spans="1:66" s="113" customFormat="1">
      <c r="A29" s="126">
        <v>26</v>
      </c>
      <c r="B29" s="127">
        <v>4</v>
      </c>
      <c r="C29" s="128">
        <v>4</v>
      </c>
      <c r="D29" s="107">
        <f t="shared" si="0"/>
        <v>4</v>
      </c>
      <c r="E29" s="129"/>
      <c r="F29" s="127">
        <v>0</v>
      </c>
      <c r="G29" s="128">
        <v>0</v>
      </c>
      <c r="H29" s="128">
        <v>0</v>
      </c>
      <c r="I29" s="128">
        <v>0</v>
      </c>
      <c r="J29" s="128">
        <v>0</v>
      </c>
      <c r="K29" s="128">
        <v>1</v>
      </c>
      <c r="L29" s="128">
        <v>0</v>
      </c>
      <c r="M29" s="128">
        <v>2</v>
      </c>
      <c r="N29" s="128">
        <v>0</v>
      </c>
      <c r="O29" s="128">
        <v>0</v>
      </c>
      <c r="P29" s="107">
        <f t="shared" si="13"/>
        <v>0</v>
      </c>
      <c r="Q29" s="130">
        <f t="shared" si="1"/>
        <v>0</v>
      </c>
      <c r="R29" s="131">
        <f t="shared" si="2"/>
        <v>1.5</v>
      </c>
      <c r="S29" s="132">
        <f t="shared" si="3"/>
        <v>0</v>
      </c>
      <c r="T29" s="129"/>
      <c r="U29" s="127">
        <v>0</v>
      </c>
      <c r="V29" s="128">
        <v>4</v>
      </c>
      <c r="W29" s="128">
        <v>2</v>
      </c>
      <c r="X29" s="128">
        <v>2</v>
      </c>
      <c r="Y29" s="128">
        <v>0</v>
      </c>
      <c r="Z29" s="128">
        <v>3</v>
      </c>
      <c r="AA29" s="128">
        <v>0</v>
      </c>
      <c r="AB29" s="128">
        <v>2</v>
      </c>
      <c r="AC29" s="128">
        <v>2</v>
      </c>
      <c r="AD29" s="133">
        <f t="shared" si="4"/>
        <v>1</v>
      </c>
      <c r="AE29" s="133">
        <f t="shared" si="5"/>
        <v>3</v>
      </c>
      <c r="AF29" s="133">
        <f t="shared" si="6"/>
        <v>0</v>
      </c>
      <c r="AG29" s="107">
        <f t="shared" si="7"/>
        <v>2</v>
      </c>
      <c r="AH29" s="129"/>
      <c r="AI29" s="127">
        <v>2</v>
      </c>
      <c r="AJ29" s="128">
        <v>0</v>
      </c>
      <c r="AK29" s="128">
        <v>0</v>
      </c>
      <c r="AL29" s="107">
        <f t="shared" si="8"/>
        <v>0.66666666666666663</v>
      </c>
      <c r="AM29" s="129"/>
      <c r="AN29" s="127">
        <v>3</v>
      </c>
      <c r="AO29" s="128">
        <v>3</v>
      </c>
      <c r="AP29" s="107">
        <f t="shared" si="9"/>
        <v>3</v>
      </c>
      <c r="AQ29" s="129"/>
      <c r="AR29" s="127">
        <v>0</v>
      </c>
      <c r="AS29" s="128">
        <v>2</v>
      </c>
      <c r="AT29" s="128">
        <v>3</v>
      </c>
      <c r="AU29" s="107">
        <f t="shared" si="10"/>
        <v>1.6666666666666667</v>
      </c>
      <c r="AV29" s="129"/>
      <c r="AW29" s="127">
        <v>4</v>
      </c>
      <c r="AX29" s="128">
        <v>4</v>
      </c>
      <c r="AY29" s="107">
        <f t="shared" si="11"/>
        <v>4</v>
      </c>
      <c r="AZ29" s="128"/>
      <c r="BA29" s="107">
        <v>2</v>
      </c>
      <c r="BB29" s="107">
        <v>1</v>
      </c>
      <c r="BC29" s="134">
        <v>1</v>
      </c>
      <c r="BD29" s="107">
        <v>0</v>
      </c>
      <c r="BE29" s="134">
        <v>0</v>
      </c>
      <c r="BF29" s="107">
        <v>0</v>
      </c>
      <c r="BG29" s="135">
        <v>2</v>
      </c>
      <c r="BH29" s="128"/>
      <c r="BI29" s="127">
        <v>0</v>
      </c>
      <c r="BJ29" s="128">
        <v>1</v>
      </c>
      <c r="BK29" s="107">
        <f t="shared" si="12"/>
        <v>0.5</v>
      </c>
      <c r="BL29" s="128"/>
      <c r="BM29" s="107">
        <v>0</v>
      </c>
      <c r="BN29" s="107">
        <v>2</v>
      </c>
    </row>
    <row r="30" spans="1:66">
      <c r="A30" s="126">
        <v>27</v>
      </c>
      <c r="B30" s="127">
        <v>2</v>
      </c>
      <c r="C30" s="128">
        <v>2</v>
      </c>
      <c r="D30" s="107">
        <f t="shared" si="0"/>
        <v>2</v>
      </c>
      <c r="E30" s="129"/>
      <c r="F30" s="127">
        <v>0</v>
      </c>
      <c r="G30" s="128">
        <v>0</v>
      </c>
      <c r="H30" s="128">
        <v>0</v>
      </c>
      <c r="I30" s="128">
        <v>1</v>
      </c>
      <c r="J30" s="128">
        <v>0</v>
      </c>
      <c r="K30" s="128">
        <v>3</v>
      </c>
      <c r="L30" s="128">
        <v>1</v>
      </c>
      <c r="M30" s="128">
        <v>3</v>
      </c>
      <c r="N30" s="136"/>
      <c r="O30" s="136"/>
      <c r="P30" s="107">
        <f t="shared" si="13"/>
        <v>0.66666666666666663</v>
      </c>
      <c r="Q30" s="130">
        <f t="shared" si="1"/>
        <v>0</v>
      </c>
      <c r="R30" s="131">
        <f t="shared" si="2"/>
        <v>3</v>
      </c>
      <c r="S30" s="132">
        <f t="shared" si="3"/>
        <v>0</v>
      </c>
      <c r="T30" s="137"/>
      <c r="U30" s="127">
        <v>0</v>
      </c>
      <c r="V30" s="128">
        <v>4</v>
      </c>
      <c r="W30" s="128">
        <v>0</v>
      </c>
      <c r="X30" s="128">
        <v>0</v>
      </c>
      <c r="Y30" s="128">
        <v>3</v>
      </c>
      <c r="Z30" s="128">
        <v>1</v>
      </c>
      <c r="AA30" s="128">
        <v>1</v>
      </c>
      <c r="AB30" s="128">
        <v>3</v>
      </c>
      <c r="AC30" s="128">
        <v>3</v>
      </c>
      <c r="AD30" s="133">
        <f t="shared" si="4"/>
        <v>0</v>
      </c>
      <c r="AE30" s="133">
        <f t="shared" si="5"/>
        <v>1.6666666666666667</v>
      </c>
      <c r="AF30" s="133">
        <f t="shared" si="6"/>
        <v>2</v>
      </c>
      <c r="AG30" s="107">
        <f t="shared" si="7"/>
        <v>3</v>
      </c>
      <c r="AH30" s="129"/>
      <c r="AI30" s="127">
        <v>1</v>
      </c>
      <c r="AJ30" s="128">
        <v>0</v>
      </c>
      <c r="AK30" s="128">
        <v>0</v>
      </c>
      <c r="AL30" s="107">
        <f t="shared" si="8"/>
        <v>0.33333333333333331</v>
      </c>
      <c r="AM30" s="129"/>
      <c r="AN30" s="127">
        <v>4</v>
      </c>
      <c r="AO30" s="128">
        <v>3</v>
      </c>
      <c r="AP30" s="107">
        <f t="shared" si="9"/>
        <v>3.5</v>
      </c>
      <c r="AQ30" s="129"/>
      <c r="AR30" s="127">
        <v>2</v>
      </c>
      <c r="AS30" s="128">
        <v>4</v>
      </c>
      <c r="AT30" s="128">
        <v>4</v>
      </c>
      <c r="AU30" s="107">
        <f t="shared" si="10"/>
        <v>3.3333333333333335</v>
      </c>
      <c r="AV30" s="129"/>
      <c r="AW30" s="127">
        <v>3</v>
      </c>
      <c r="AX30" s="128">
        <v>4</v>
      </c>
      <c r="AY30" s="107">
        <f t="shared" si="11"/>
        <v>3.5</v>
      </c>
      <c r="AZ30" s="128"/>
      <c r="BA30" s="107">
        <v>2</v>
      </c>
      <c r="BB30" s="107">
        <v>0</v>
      </c>
      <c r="BC30" s="134">
        <v>1</v>
      </c>
      <c r="BD30" s="107">
        <v>0</v>
      </c>
      <c r="BE30" s="134">
        <v>0</v>
      </c>
      <c r="BF30" s="107">
        <v>0</v>
      </c>
      <c r="BG30" s="135">
        <v>0</v>
      </c>
      <c r="BH30" s="128"/>
      <c r="BI30" s="127">
        <v>2</v>
      </c>
      <c r="BJ30" s="128">
        <v>1</v>
      </c>
      <c r="BK30" s="107">
        <f t="shared" si="12"/>
        <v>1.5</v>
      </c>
      <c r="BL30" s="128"/>
      <c r="BM30" s="107">
        <v>0</v>
      </c>
      <c r="BN30" s="107">
        <v>0</v>
      </c>
    </row>
    <row r="31" spans="1:66">
      <c r="A31" s="126">
        <v>28</v>
      </c>
      <c r="B31" s="127">
        <v>2</v>
      </c>
      <c r="C31" s="128">
        <v>2</v>
      </c>
      <c r="D31" s="107">
        <f t="shared" si="0"/>
        <v>2</v>
      </c>
      <c r="E31" s="129"/>
      <c r="F31" s="127">
        <v>0</v>
      </c>
      <c r="G31" s="128">
        <v>0</v>
      </c>
      <c r="H31" s="128">
        <v>0</v>
      </c>
      <c r="I31" s="128">
        <v>0</v>
      </c>
      <c r="J31" s="128">
        <v>0</v>
      </c>
      <c r="K31" s="128">
        <v>0</v>
      </c>
      <c r="L31" s="128">
        <v>0</v>
      </c>
      <c r="M31" s="128">
        <v>0</v>
      </c>
      <c r="N31" s="128">
        <v>0</v>
      </c>
      <c r="O31" s="128">
        <v>0</v>
      </c>
      <c r="P31" s="107">
        <f t="shared" si="13"/>
        <v>0</v>
      </c>
      <c r="Q31" s="130">
        <f t="shared" si="1"/>
        <v>0</v>
      </c>
      <c r="R31" s="131">
        <f t="shared" si="2"/>
        <v>0</v>
      </c>
      <c r="S31" s="132">
        <f t="shared" si="3"/>
        <v>0</v>
      </c>
      <c r="T31" s="129"/>
      <c r="U31" s="127">
        <v>0</v>
      </c>
      <c r="V31" s="128">
        <v>0</v>
      </c>
      <c r="W31" s="128">
        <v>0</v>
      </c>
      <c r="X31" s="128">
        <v>0</v>
      </c>
      <c r="Y31" s="128">
        <v>1</v>
      </c>
      <c r="Z31" s="128">
        <v>1</v>
      </c>
      <c r="AA31" s="128">
        <v>2</v>
      </c>
      <c r="AB31" s="128">
        <v>1</v>
      </c>
      <c r="AC31" s="128">
        <v>0</v>
      </c>
      <c r="AD31" s="133">
        <f t="shared" si="4"/>
        <v>0</v>
      </c>
      <c r="AE31" s="133">
        <f t="shared" si="5"/>
        <v>0.33333333333333331</v>
      </c>
      <c r="AF31" s="133">
        <f t="shared" si="6"/>
        <v>1.5</v>
      </c>
      <c r="AG31" s="107">
        <f t="shared" si="7"/>
        <v>0.5</v>
      </c>
      <c r="AH31" s="129"/>
      <c r="AI31" s="127">
        <v>0</v>
      </c>
      <c r="AJ31" s="128">
        <v>1</v>
      </c>
      <c r="AK31" s="128">
        <v>1</v>
      </c>
      <c r="AL31" s="107">
        <f t="shared" si="8"/>
        <v>0.66666666666666663</v>
      </c>
      <c r="AM31" s="129"/>
      <c r="AN31" s="127">
        <v>4</v>
      </c>
      <c r="AO31" s="128">
        <v>4</v>
      </c>
      <c r="AP31" s="107">
        <f t="shared" si="9"/>
        <v>4</v>
      </c>
      <c r="AQ31" s="129"/>
      <c r="AR31" s="127">
        <v>0</v>
      </c>
      <c r="AS31" s="128">
        <v>1</v>
      </c>
      <c r="AT31" s="128">
        <v>0</v>
      </c>
      <c r="AU31" s="107">
        <f t="shared" si="10"/>
        <v>0.33333333333333331</v>
      </c>
      <c r="AV31" s="129"/>
      <c r="AW31" s="127">
        <v>4</v>
      </c>
      <c r="AX31" s="128">
        <v>4</v>
      </c>
      <c r="AY31" s="107">
        <f t="shared" si="11"/>
        <v>4</v>
      </c>
      <c r="AZ31" s="128"/>
      <c r="BA31" s="107">
        <v>0</v>
      </c>
      <c r="BB31" s="107">
        <v>1</v>
      </c>
      <c r="BC31" s="134">
        <v>0</v>
      </c>
      <c r="BD31" s="107">
        <v>0</v>
      </c>
      <c r="BE31" s="134">
        <v>0</v>
      </c>
      <c r="BF31" s="107">
        <v>0</v>
      </c>
      <c r="BG31" s="135">
        <v>0</v>
      </c>
      <c r="BH31" s="128"/>
      <c r="BI31" s="127">
        <v>2</v>
      </c>
      <c r="BJ31" s="128">
        <v>1</v>
      </c>
      <c r="BK31" s="107">
        <f t="shared" si="12"/>
        <v>1.5</v>
      </c>
      <c r="BL31" s="128"/>
      <c r="BM31" s="107">
        <v>0</v>
      </c>
      <c r="BN31" s="107">
        <v>1</v>
      </c>
    </row>
    <row r="32" spans="1:66">
      <c r="A32" s="126">
        <v>29</v>
      </c>
      <c r="B32" s="127">
        <v>3</v>
      </c>
      <c r="C32" s="128">
        <v>3</v>
      </c>
      <c r="D32" s="107">
        <f t="shared" si="0"/>
        <v>3</v>
      </c>
      <c r="E32" s="129"/>
      <c r="F32" s="127">
        <v>0</v>
      </c>
      <c r="G32" s="128">
        <v>0</v>
      </c>
      <c r="H32" s="128">
        <v>0</v>
      </c>
      <c r="I32" s="128">
        <v>0</v>
      </c>
      <c r="J32" s="128">
        <v>0</v>
      </c>
      <c r="K32" s="128">
        <v>0</v>
      </c>
      <c r="L32" s="128">
        <v>0</v>
      </c>
      <c r="M32" s="128">
        <v>0</v>
      </c>
      <c r="N32" s="128">
        <v>0</v>
      </c>
      <c r="O32" s="128">
        <v>0</v>
      </c>
      <c r="P32" s="107">
        <f t="shared" si="13"/>
        <v>0</v>
      </c>
      <c r="Q32" s="130">
        <f t="shared" si="1"/>
        <v>0</v>
      </c>
      <c r="R32" s="131">
        <f t="shared" si="2"/>
        <v>0</v>
      </c>
      <c r="S32" s="132">
        <f t="shared" si="3"/>
        <v>0</v>
      </c>
      <c r="T32" s="129"/>
      <c r="U32" s="127">
        <v>0</v>
      </c>
      <c r="V32" s="128">
        <v>2</v>
      </c>
      <c r="W32" s="128">
        <v>0</v>
      </c>
      <c r="X32" s="128">
        <v>1</v>
      </c>
      <c r="Y32" s="128">
        <v>0</v>
      </c>
      <c r="Z32" s="128">
        <v>1</v>
      </c>
      <c r="AA32" s="128">
        <v>1</v>
      </c>
      <c r="AB32" s="128">
        <v>0</v>
      </c>
      <c r="AC32" s="128">
        <v>0</v>
      </c>
      <c r="AD32" s="133">
        <f t="shared" si="4"/>
        <v>0</v>
      </c>
      <c r="AE32" s="133">
        <f t="shared" si="5"/>
        <v>1.3333333333333333</v>
      </c>
      <c r="AF32" s="133">
        <f t="shared" si="6"/>
        <v>0.5</v>
      </c>
      <c r="AG32" s="107">
        <f t="shared" si="7"/>
        <v>0</v>
      </c>
      <c r="AH32" s="129"/>
      <c r="AI32" s="127">
        <v>0</v>
      </c>
      <c r="AJ32" s="128">
        <v>0</v>
      </c>
      <c r="AK32" s="128">
        <v>0</v>
      </c>
      <c r="AL32" s="107">
        <f t="shared" si="8"/>
        <v>0</v>
      </c>
      <c r="AM32" s="129"/>
      <c r="AN32" s="127">
        <v>3</v>
      </c>
      <c r="AO32" s="128">
        <v>3</v>
      </c>
      <c r="AP32" s="107">
        <f t="shared" si="9"/>
        <v>3</v>
      </c>
      <c r="AQ32" s="129"/>
      <c r="AR32" s="127">
        <v>0</v>
      </c>
      <c r="AS32" s="128">
        <v>1</v>
      </c>
      <c r="AT32" s="128">
        <v>2</v>
      </c>
      <c r="AU32" s="107">
        <f t="shared" si="10"/>
        <v>1</v>
      </c>
      <c r="AV32" s="129"/>
      <c r="AW32" s="127">
        <v>3</v>
      </c>
      <c r="AX32" s="128">
        <v>4</v>
      </c>
      <c r="AY32" s="107">
        <f t="shared" si="11"/>
        <v>3.5</v>
      </c>
      <c r="AZ32" s="128"/>
      <c r="BA32" s="107">
        <v>1</v>
      </c>
      <c r="BB32" s="107">
        <v>1</v>
      </c>
      <c r="BC32" s="134">
        <v>2</v>
      </c>
      <c r="BD32" s="107">
        <v>0</v>
      </c>
      <c r="BE32" s="134">
        <v>0</v>
      </c>
      <c r="BF32" s="107">
        <v>0</v>
      </c>
      <c r="BG32" s="135">
        <v>0</v>
      </c>
      <c r="BH32" s="128"/>
      <c r="BI32" s="127">
        <v>4</v>
      </c>
      <c r="BJ32" s="128">
        <v>3</v>
      </c>
      <c r="BK32" s="107">
        <f t="shared" si="12"/>
        <v>3.5</v>
      </c>
      <c r="BL32" s="128"/>
      <c r="BM32" s="107">
        <v>1</v>
      </c>
      <c r="BN32" s="107">
        <v>2</v>
      </c>
    </row>
    <row r="33" spans="1:66">
      <c r="A33" s="126">
        <v>30</v>
      </c>
      <c r="B33" s="127">
        <v>3</v>
      </c>
      <c r="C33" s="128">
        <v>4</v>
      </c>
      <c r="D33" s="107">
        <f t="shared" si="0"/>
        <v>3.5</v>
      </c>
      <c r="E33" s="129"/>
      <c r="F33" s="127">
        <v>2</v>
      </c>
      <c r="G33" s="128">
        <v>0</v>
      </c>
      <c r="H33" s="128">
        <v>0</v>
      </c>
      <c r="I33" s="128">
        <v>1</v>
      </c>
      <c r="J33" s="128">
        <v>0</v>
      </c>
      <c r="K33" s="128">
        <v>3</v>
      </c>
      <c r="L33" s="128">
        <v>1</v>
      </c>
      <c r="M33" s="128">
        <v>3</v>
      </c>
      <c r="N33" s="128">
        <v>0</v>
      </c>
      <c r="O33" s="128">
        <v>0</v>
      </c>
      <c r="P33" s="107">
        <f t="shared" si="13"/>
        <v>1.3333333333333333</v>
      </c>
      <c r="Q33" s="130">
        <f t="shared" si="1"/>
        <v>0</v>
      </c>
      <c r="R33" s="131">
        <f t="shared" si="2"/>
        <v>3</v>
      </c>
      <c r="S33" s="132">
        <f t="shared" si="3"/>
        <v>0</v>
      </c>
      <c r="T33" s="129"/>
      <c r="U33" s="127">
        <v>2</v>
      </c>
      <c r="V33" s="128">
        <v>0</v>
      </c>
      <c r="W33" s="128">
        <v>3</v>
      </c>
      <c r="X33" s="128">
        <v>1</v>
      </c>
      <c r="Y33" s="128">
        <v>2</v>
      </c>
      <c r="Z33" s="128">
        <v>0</v>
      </c>
      <c r="AA33" s="128">
        <v>2</v>
      </c>
      <c r="AB33" s="128">
        <v>0</v>
      </c>
      <c r="AC33" s="128">
        <v>0</v>
      </c>
      <c r="AD33" s="133">
        <f t="shared" si="4"/>
        <v>2.5</v>
      </c>
      <c r="AE33" s="133">
        <f t="shared" si="5"/>
        <v>0.33333333333333331</v>
      </c>
      <c r="AF33" s="133">
        <f t="shared" si="6"/>
        <v>2</v>
      </c>
      <c r="AG33" s="107">
        <f t="shared" si="7"/>
        <v>0</v>
      </c>
      <c r="AH33" s="129"/>
      <c r="AI33" s="127">
        <v>3</v>
      </c>
      <c r="AJ33" s="128">
        <v>2</v>
      </c>
      <c r="AK33" s="128">
        <v>3</v>
      </c>
      <c r="AL33" s="107">
        <f t="shared" si="8"/>
        <v>2.6666666666666665</v>
      </c>
      <c r="AM33" s="129"/>
      <c r="AN33" s="127">
        <v>4</v>
      </c>
      <c r="AO33" s="128">
        <v>2</v>
      </c>
      <c r="AP33" s="107">
        <f t="shared" si="9"/>
        <v>3</v>
      </c>
      <c r="AQ33" s="129"/>
      <c r="AR33" s="127">
        <v>1</v>
      </c>
      <c r="AS33" s="128">
        <v>1</v>
      </c>
      <c r="AT33" s="128">
        <v>2</v>
      </c>
      <c r="AU33" s="107">
        <f t="shared" si="10"/>
        <v>1.3333333333333333</v>
      </c>
      <c r="AV33" s="129"/>
      <c r="AW33" s="127">
        <v>4</v>
      </c>
      <c r="AX33" s="128">
        <v>4</v>
      </c>
      <c r="AY33" s="107">
        <f t="shared" si="11"/>
        <v>4</v>
      </c>
      <c r="AZ33" s="128"/>
      <c r="BA33" s="107">
        <v>1</v>
      </c>
      <c r="BB33" s="107">
        <v>0</v>
      </c>
      <c r="BC33" s="134">
        <v>1</v>
      </c>
      <c r="BD33" s="107">
        <v>0</v>
      </c>
      <c r="BE33" s="134">
        <v>0</v>
      </c>
      <c r="BF33" s="107">
        <v>0</v>
      </c>
      <c r="BG33" s="135">
        <v>0</v>
      </c>
      <c r="BH33" s="128"/>
      <c r="BI33" s="127">
        <v>2</v>
      </c>
      <c r="BJ33" s="128">
        <v>2</v>
      </c>
      <c r="BK33" s="107">
        <f t="shared" si="12"/>
        <v>2</v>
      </c>
      <c r="BL33" s="128"/>
      <c r="BM33" s="107">
        <v>0</v>
      </c>
      <c r="BN33" s="107">
        <v>1</v>
      </c>
    </row>
    <row r="34" spans="1:66">
      <c r="A34" s="126">
        <v>31</v>
      </c>
      <c r="B34" s="127">
        <v>3</v>
      </c>
      <c r="C34" s="128">
        <v>3</v>
      </c>
      <c r="D34" s="107">
        <f t="shared" si="0"/>
        <v>3</v>
      </c>
      <c r="E34" s="129"/>
      <c r="F34" s="127">
        <v>0</v>
      </c>
      <c r="G34" s="128">
        <v>0</v>
      </c>
      <c r="H34" s="128">
        <v>0</v>
      </c>
      <c r="I34" s="128">
        <v>2</v>
      </c>
      <c r="J34" s="128">
        <v>0</v>
      </c>
      <c r="K34" s="128">
        <v>0</v>
      </c>
      <c r="L34" s="128">
        <v>2</v>
      </c>
      <c r="M34" s="128">
        <v>0</v>
      </c>
      <c r="N34" s="128">
        <v>0</v>
      </c>
      <c r="O34" s="128">
        <v>0</v>
      </c>
      <c r="P34" s="107">
        <f t="shared" si="13"/>
        <v>1.3333333333333333</v>
      </c>
      <c r="Q34" s="130">
        <f t="shared" si="1"/>
        <v>0</v>
      </c>
      <c r="R34" s="131">
        <f t="shared" si="2"/>
        <v>0</v>
      </c>
      <c r="S34" s="132">
        <f t="shared" si="3"/>
        <v>0</v>
      </c>
      <c r="T34" s="129"/>
      <c r="U34" s="127">
        <v>1</v>
      </c>
      <c r="V34" s="128">
        <v>3</v>
      </c>
      <c r="W34" s="128">
        <v>1</v>
      </c>
      <c r="X34" s="128">
        <v>0</v>
      </c>
      <c r="Y34" s="128">
        <v>0</v>
      </c>
      <c r="Z34" s="128">
        <v>0</v>
      </c>
      <c r="AA34" s="128">
        <v>0</v>
      </c>
      <c r="AB34" s="128">
        <v>0</v>
      </c>
      <c r="AC34" s="128">
        <v>0</v>
      </c>
      <c r="AD34" s="133">
        <f t="shared" si="4"/>
        <v>1</v>
      </c>
      <c r="AE34" s="133">
        <f t="shared" si="5"/>
        <v>1</v>
      </c>
      <c r="AF34" s="133">
        <f t="shared" si="6"/>
        <v>0</v>
      </c>
      <c r="AG34" s="107">
        <f t="shared" si="7"/>
        <v>0</v>
      </c>
      <c r="AH34" s="129"/>
      <c r="AI34" s="127">
        <v>0</v>
      </c>
      <c r="AJ34" s="128">
        <v>0</v>
      </c>
      <c r="AK34" s="128">
        <v>0</v>
      </c>
      <c r="AL34" s="107">
        <f t="shared" si="8"/>
        <v>0</v>
      </c>
      <c r="AM34" s="129"/>
      <c r="AN34" s="127">
        <v>3</v>
      </c>
      <c r="AO34" s="128">
        <v>4</v>
      </c>
      <c r="AP34" s="107">
        <f t="shared" si="9"/>
        <v>3.5</v>
      </c>
      <c r="AQ34" s="129"/>
      <c r="AR34" s="127">
        <v>1</v>
      </c>
      <c r="AS34" s="128">
        <v>1</v>
      </c>
      <c r="AT34" s="128">
        <v>2</v>
      </c>
      <c r="AU34" s="107">
        <f t="shared" si="10"/>
        <v>1.3333333333333333</v>
      </c>
      <c r="AV34" s="129"/>
      <c r="AW34" s="127">
        <v>2</v>
      </c>
      <c r="AX34" s="128">
        <v>2</v>
      </c>
      <c r="AY34" s="107">
        <f t="shared" si="11"/>
        <v>2</v>
      </c>
      <c r="AZ34" s="128"/>
      <c r="BA34" s="107">
        <v>1</v>
      </c>
      <c r="BB34" s="107">
        <v>0</v>
      </c>
      <c r="BC34" s="134">
        <v>0</v>
      </c>
      <c r="BD34" s="107">
        <v>0</v>
      </c>
      <c r="BE34" s="134">
        <v>0</v>
      </c>
      <c r="BF34" s="107">
        <v>0</v>
      </c>
      <c r="BG34" s="135">
        <v>1</v>
      </c>
      <c r="BH34" s="128"/>
      <c r="BI34" s="127">
        <v>4</v>
      </c>
      <c r="BJ34" s="128">
        <v>3</v>
      </c>
      <c r="BK34" s="107">
        <f t="shared" si="12"/>
        <v>3.5</v>
      </c>
      <c r="BL34" s="128"/>
      <c r="BM34" s="107">
        <v>0</v>
      </c>
      <c r="BN34" s="107">
        <v>3</v>
      </c>
    </row>
    <row r="35" spans="1:66">
      <c r="A35" s="126">
        <v>32</v>
      </c>
      <c r="B35" s="127">
        <v>3</v>
      </c>
      <c r="C35" s="128">
        <v>3</v>
      </c>
      <c r="D35" s="107">
        <f t="shared" si="0"/>
        <v>3</v>
      </c>
      <c r="E35" s="129"/>
      <c r="F35" s="127">
        <v>0</v>
      </c>
      <c r="G35" s="128">
        <v>0</v>
      </c>
      <c r="H35" s="128">
        <v>0</v>
      </c>
      <c r="I35" s="128">
        <v>2</v>
      </c>
      <c r="J35" s="128">
        <v>0</v>
      </c>
      <c r="K35" s="128">
        <v>0</v>
      </c>
      <c r="L35" s="128">
        <v>2</v>
      </c>
      <c r="M35" s="128">
        <v>0</v>
      </c>
      <c r="N35" s="128">
        <v>0</v>
      </c>
      <c r="O35" s="128">
        <v>0</v>
      </c>
      <c r="P35" s="107">
        <f t="shared" si="13"/>
        <v>1.3333333333333333</v>
      </c>
      <c r="Q35" s="130">
        <f t="shared" si="1"/>
        <v>0</v>
      </c>
      <c r="R35" s="131">
        <f t="shared" si="2"/>
        <v>0</v>
      </c>
      <c r="S35" s="132">
        <f t="shared" si="3"/>
        <v>0</v>
      </c>
      <c r="T35" s="129"/>
      <c r="U35" s="127">
        <v>1</v>
      </c>
      <c r="V35" s="128">
        <v>3</v>
      </c>
      <c r="W35" s="128">
        <v>1</v>
      </c>
      <c r="X35" s="128">
        <v>0</v>
      </c>
      <c r="Y35" s="128">
        <v>0</v>
      </c>
      <c r="Z35" s="128">
        <v>0</v>
      </c>
      <c r="AA35" s="128">
        <v>0</v>
      </c>
      <c r="AB35" s="128">
        <v>0</v>
      </c>
      <c r="AC35" s="128">
        <v>0</v>
      </c>
      <c r="AD35" s="133">
        <f t="shared" si="4"/>
        <v>1</v>
      </c>
      <c r="AE35" s="133">
        <f t="shared" si="5"/>
        <v>1</v>
      </c>
      <c r="AF35" s="133">
        <f t="shared" si="6"/>
        <v>0</v>
      </c>
      <c r="AG35" s="107">
        <f t="shared" si="7"/>
        <v>0</v>
      </c>
      <c r="AH35" s="129"/>
      <c r="AI35" s="127">
        <v>0</v>
      </c>
      <c r="AJ35" s="128">
        <v>0</v>
      </c>
      <c r="AK35" s="128">
        <v>0</v>
      </c>
      <c r="AL35" s="107">
        <f t="shared" si="8"/>
        <v>0</v>
      </c>
      <c r="AM35" s="129"/>
      <c r="AN35" s="127">
        <v>3</v>
      </c>
      <c r="AO35" s="128">
        <v>4</v>
      </c>
      <c r="AP35" s="107">
        <f t="shared" si="9"/>
        <v>3.5</v>
      </c>
      <c r="AQ35" s="129"/>
      <c r="AR35" s="127">
        <v>1</v>
      </c>
      <c r="AS35" s="128">
        <v>1</v>
      </c>
      <c r="AT35" s="128">
        <v>2</v>
      </c>
      <c r="AU35" s="107">
        <f t="shared" si="10"/>
        <v>1.3333333333333333</v>
      </c>
      <c r="AV35" s="129"/>
      <c r="AW35" s="127">
        <v>2</v>
      </c>
      <c r="AX35" s="128">
        <v>2</v>
      </c>
      <c r="AY35" s="107">
        <f t="shared" si="11"/>
        <v>2</v>
      </c>
      <c r="AZ35" s="128"/>
      <c r="BA35" s="107">
        <v>1</v>
      </c>
      <c r="BB35" s="107">
        <v>0</v>
      </c>
      <c r="BC35" s="134">
        <v>0</v>
      </c>
      <c r="BD35" s="107">
        <v>0</v>
      </c>
      <c r="BE35" s="134">
        <v>0</v>
      </c>
      <c r="BF35" s="107">
        <v>0</v>
      </c>
      <c r="BG35" s="135">
        <v>1</v>
      </c>
      <c r="BH35" s="128"/>
      <c r="BI35" s="127">
        <v>4</v>
      </c>
      <c r="BJ35" s="128">
        <v>3</v>
      </c>
      <c r="BK35" s="107">
        <f t="shared" si="12"/>
        <v>3.5</v>
      </c>
      <c r="BL35" s="128"/>
      <c r="BM35" s="107">
        <v>0</v>
      </c>
      <c r="BN35" s="107">
        <v>3</v>
      </c>
    </row>
    <row r="36" spans="1:66">
      <c r="A36" s="126">
        <v>33</v>
      </c>
      <c r="B36" s="127">
        <v>3</v>
      </c>
      <c r="C36" s="128">
        <v>3</v>
      </c>
      <c r="D36" s="107">
        <f t="shared" si="0"/>
        <v>3</v>
      </c>
      <c r="E36" s="129"/>
      <c r="F36" s="127">
        <v>0</v>
      </c>
      <c r="G36" s="128">
        <v>0</v>
      </c>
      <c r="H36" s="128">
        <v>0</v>
      </c>
      <c r="I36" s="128">
        <v>2</v>
      </c>
      <c r="J36" s="128">
        <v>0</v>
      </c>
      <c r="K36" s="128">
        <v>0</v>
      </c>
      <c r="L36" s="128">
        <v>2</v>
      </c>
      <c r="M36" s="128">
        <v>0</v>
      </c>
      <c r="N36" s="128">
        <v>0</v>
      </c>
      <c r="O36" s="128">
        <v>0</v>
      </c>
      <c r="P36" s="107">
        <f t="shared" si="13"/>
        <v>1.3333333333333333</v>
      </c>
      <c r="Q36" s="130">
        <f t="shared" si="1"/>
        <v>0</v>
      </c>
      <c r="R36" s="131">
        <f t="shared" si="2"/>
        <v>0</v>
      </c>
      <c r="S36" s="132">
        <f t="shared" si="3"/>
        <v>0</v>
      </c>
      <c r="T36" s="129"/>
      <c r="U36" s="127">
        <v>1</v>
      </c>
      <c r="V36" s="128">
        <v>3</v>
      </c>
      <c r="W36" s="128">
        <v>1</v>
      </c>
      <c r="X36" s="128">
        <v>0</v>
      </c>
      <c r="Y36" s="128">
        <v>0</v>
      </c>
      <c r="Z36" s="128">
        <v>0</v>
      </c>
      <c r="AA36" s="128">
        <v>0</v>
      </c>
      <c r="AB36" s="128">
        <v>0</v>
      </c>
      <c r="AC36" s="128">
        <v>0</v>
      </c>
      <c r="AD36" s="133">
        <f t="shared" si="4"/>
        <v>1</v>
      </c>
      <c r="AE36" s="133">
        <f t="shared" si="5"/>
        <v>1</v>
      </c>
      <c r="AF36" s="133">
        <f t="shared" si="6"/>
        <v>0</v>
      </c>
      <c r="AG36" s="107">
        <f t="shared" si="7"/>
        <v>0</v>
      </c>
      <c r="AH36" s="129"/>
      <c r="AI36" s="127">
        <v>0</v>
      </c>
      <c r="AJ36" s="128">
        <v>0</v>
      </c>
      <c r="AK36" s="128">
        <v>0</v>
      </c>
      <c r="AL36" s="107">
        <f t="shared" si="8"/>
        <v>0</v>
      </c>
      <c r="AM36" s="129"/>
      <c r="AN36" s="127">
        <v>3</v>
      </c>
      <c r="AO36" s="128">
        <v>4</v>
      </c>
      <c r="AP36" s="107">
        <f t="shared" si="9"/>
        <v>3.5</v>
      </c>
      <c r="AQ36" s="129"/>
      <c r="AR36" s="127">
        <v>1</v>
      </c>
      <c r="AS36" s="128">
        <v>1</v>
      </c>
      <c r="AT36" s="128">
        <v>2</v>
      </c>
      <c r="AU36" s="107">
        <f t="shared" si="10"/>
        <v>1.3333333333333333</v>
      </c>
      <c r="AV36" s="129"/>
      <c r="AW36" s="127">
        <v>2</v>
      </c>
      <c r="AX36" s="128">
        <v>2</v>
      </c>
      <c r="AY36" s="107">
        <f t="shared" si="11"/>
        <v>2</v>
      </c>
      <c r="AZ36" s="128"/>
      <c r="BA36" s="107">
        <v>1</v>
      </c>
      <c r="BB36" s="107">
        <v>0</v>
      </c>
      <c r="BC36" s="134">
        <v>0</v>
      </c>
      <c r="BD36" s="107">
        <v>0</v>
      </c>
      <c r="BE36" s="134">
        <v>0</v>
      </c>
      <c r="BF36" s="107">
        <v>0</v>
      </c>
      <c r="BG36" s="135">
        <v>1</v>
      </c>
      <c r="BH36" s="128"/>
      <c r="BI36" s="127">
        <v>4</v>
      </c>
      <c r="BJ36" s="128">
        <v>3</v>
      </c>
      <c r="BK36" s="107">
        <f t="shared" si="12"/>
        <v>3.5</v>
      </c>
      <c r="BL36" s="128"/>
      <c r="BM36" s="107">
        <v>0</v>
      </c>
      <c r="BN36" s="107">
        <v>3</v>
      </c>
    </row>
    <row r="37" spans="1:66">
      <c r="A37" s="126">
        <v>34</v>
      </c>
      <c r="B37" s="127">
        <v>3</v>
      </c>
      <c r="C37" s="128">
        <v>3</v>
      </c>
      <c r="D37" s="107">
        <f t="shared" si="0"/>
        <v>3</v>
      </c>
      <c r="E37" s="129"/>
      <c r="F37" s="127">
        <v>0</v>
      </c>
      <c r="G37" s="128">
        <v>0</v>
      </c>
      <c r="H37" s="128">
        <v>0</v>
      </c>
      <c r="I37" s="128">
        <v>2</v>
      </c>
      <c r="J37" s="128">
        <v>0</v>
      </c>
      <c r="K37" s="128">
        <v>0</v>
      </c>
      <c r="L37" s="128">
        <v>2</v>
      </c>
      <c r="M37" s="128">
        <v>0</v>
      </c>
      <c r="N37" s="128">
        <v>0</v>
      </c>
      <c r="O37" s="128">
        <v>0</v>
      </c>
      <c r="P37" s="107">
        <f t="shared" si="13"/>
        <v>1.3333333333333333</v>
      </c>
      <c r="Q37" s="130">
        <f t="shared" si="1"/>
        <v>0</v>
      </c>
      <c r="R37" s="131">
        <f t="shared" si="2"/>
        <v>0</v>
      </c>
      <c r="S37" s="132">
        <f t="shared" si="3"/>
        <v>0</v>
      </c>
      <c r="T37" s="129"/>
      <c r="U37" s="127">
        <v>1</v>
      </c>
      <c r="V37" s="128">
        <v>3</v>
      </c>
      <c r="W37" s="128">
        <v>1</v>
      </c>
      <c r="X37" s="128">
        <v>0</v>
      </c>
      <c r="Y37" s="128">
        <v>0</v>
      </c>
      <c r="Z37" s="128">
        <v>0</v>
      </c>
      <c r="AA37" s="128">
        <v>0</v>
      </c>
      <c r="AB37" s="128">
        <v>0</v>
      </c>
      <c r="AC37" s="128">
        <v>0</v>
      </c>
      <c r="AD37" s="133">
        <f t="shared" si="4"/>
        <v>1</v>
      </c>
      <c r="AE37" s="133">
        <f t="shared" si="5"/>
        <v>1</v>
      </c>
      <c r="AF37" s="133">
        <f t="shared" si="6"/>
        <v>0</v>
      </c>
      <c r="AG37" s="107">
        <f t="shared" si="7"/>
        <v>0</v>
      </c>
      <c r="AH37" s="129"/>
      <c r="AI37" s="127">
        <v>0</v>
      </c>
      <c r="AJ37" s="128">
        <v>0</v>
      </c>
      <c r="AK37" s="128">
        <v>0</v>
      </c>
      <c r="AL37" s="107">
        <f t="shared" si="8"/>
        <v>0</v>
      </c>
      <c r="AM37" s="129"/>
      <c r="AN37" s="127">
        <v>3</v>
      </c>
      <c r="AO37" s="128">
        <v>4</v>
      </c>
      <c r="AP37" s="107">
        <f t="shared" si="9"/>
        <v>3.5</v>
      </c>
      <c r="AQ37" s="129"/>
      <c r="AR37" s="127">
        <v>1</v>
      </c>
      <c r="AS37" s="128">
        <v>1</v>
      </c>
      <c r="AT37" s="128">
        <v>2</v>
      </c>
      <c r="AU37" s="107">
        <f t="shared" si="10"/>
        <v>1.3333333333333333</v>
      </c>
      <c r="AV37" s="129"/>
      <c r="AW37" s="127">
        <v>2</v>
      </c>
      <c r="AX37" s="128">
        <v>2</v>
      </c>
      <c r="AY37" s="107">
        <f t="shared" si="11"/>
        <v>2</v>
      </c>
      <c r="AZ37" s="128"/>
      <c r="BA37" s="107">
        <v>1</v>
      </c>
      <c r="BB37" s="107">
        <v>0</v>
      </c>
      <c r="BC37" s="134">
        <v>0</v>
      </c>
      <c r="BD37" s="107">
        <v>0</v>
      </c>
      <c r="BE37" s="134">
        <v>0</v>
      </c>
      <c r="BF37" s="107">
        <v>0</v>
      </c>
      <c r="BG37" s="135">
        <v>1</v>
      </c>
      <c r="BH37" s="128"/>
      <c r="BI37" s="127">
        <v>4</v>
      </c>
      <c r="BJ37" s="128">
        <v>3</v>
      </c>
      <c r="BK37" s="107">
        <f t="shared" si="12"/>
        <v>3.5</v>
      </c>
      <c r="BL37" s="128"/>
      <c r="BM37" s="107">
        <v>0</v>
      </c>
      <c r="BN37" s="107">
        <v>3</v>
      </c>
    </row>
    <row r="38" spans="1:66">
      <c r="A38" s="126">
        <v>35</v>
      </c>
      <c r="B38" s="127">
        <v>1</v>
      </c>
      <c r="C38" s="128">
        <v>2</v>
      </c>
      <c r="D38" s="107">
        <f t="shared" si="0"/>
        <v>1.5</v>
      </c>
      <c r="E38" s="129"/>
      <c r="F38" s="127">
        <v>0</v>
      </c>
      <c r="G38" s="128">
        <v>0</v>
      </c>
      <c r="H38" s="128">
        <v>0</v>
      </c>
      <c r="I38" s="128">
        <v>0</v>
      </c>
      <c r="J38" s="128">
        <v>0</v>
      </c>
      <c r="K38" s="128">
        <v>0</v>
      </c>
      <c r="L38" s="128">
        <v>2</v>
      </c>
      <c r="M38" s="128">
        <v>0</v>
      </c>
      <c r="N38" s="136"/>
      <c r="O38" s="136"/>
      <c r="P38" s="107">
        <f t="shared" si="13"/>
        <v>0.66666666666666663</v>
      </c>
      <c r="Q38" s="130">
        <f t="shared" si="1"/>
        <v>0</v>
      </c>
      <c r="R38" s="131">
        <f t="shared" si="2"/>
        <v>0</v>
      </c>
      <c r="S38" s="132">
        <f t="shared" si="3"/>
        <v>0</v>
      </c>
      <c r="T38" s="137"/>
      <c r="U38" s="127">
        <v>0</v>
      </c>
      <c r="V38" s="128">
        <v>0</v>
      </c>
      <c r="W38" s="128">
        <v>1</v>
      </c>
      <c r="X38" s="128">
        <v>0</v>
      </c>
      <c r="Y38" s="128">
        <v>0</v>
      </c>
      <c r="Z38" s="128">
        <v>1</v>
      </c>
      <c r="AA38" s="128">
        <v>1</v>
      </c>
      <c r="AB38" s="128">
        <v>3</v>
      </c>
      <c r="AC38" s="128">
        <v>0</v>
      </c>
      <c r="AD38" s="133">
        <f t="shared" si="4"/>
        <v>0.5</v>
      </c>
      <c r="AE38" s="133">
        <f t="shared" si="5"/>
        <v>0.33333333333333331</v>
      </c>
      <c r="AF38" s="133">
        <f t="shared" si="6"/>
        <v>0.5</v>
      </c>
      <c r="AG38" s="107">
        <f t="shared" si="7"/>
        <v>1.5</v>
      </c>
      <c r="AH38" s="129"/>
      <c r="AI38" s="127">
        <v>1</v>
      </c>
      <c r="AJ38" s="128">
        <v>2</v>
      </c>
      <c r="AK38" s="128">
        <v>0</v>
      </c>
      <c r="AL38" s="107">
        <f t="shared" si="8"/>
        <v>1</v>
      </c>
      <c r="AM38" s="129"/>
      <c r="AN38" s="127">
        <v>3</v>
      </c>
      <c r="AO38" s="128">
        <v>3</v>
      </c>
      <c r="AP38" s="107">
        <f t="shared" si="9"/>
        <v>3</v>
      </c>
      <c r="AQ38" s="129"/>
      <c r="AR38" s="127">
        <v>1</v>
      </c>
      <c r="AS38" s="128">
        <v>1</v>
      </c>
      <c r="AT38" s="128">
        <v>2</v>
      </c>
      <c r="AU38" s="107">
        <f t="shared" si="10"/>
        <v>1.3333333333333333</v>
      </c>
      <c r="AV38" s="129"/>
      <c r="AW38" s="127">
        <v>4</v>
      </c>
      <c r="AX38" s="128">
        <v>3</v>
      </c>
      <c r="AY38" s="107">
        <f t="shared" si="11"/>
        <v>3.5</v>
      </c>
      <c r="AZ38" s="128"/>
      <c r="BA38" s="107">
        <v>1</v>
      </c>
      <c r="BB38" s="107">
        <v>0</v>
      </c>
      <c r="BC38" s="134">
        <v>1</v>
      </c>
      <c r="BD38" s="107">
        <v>0</v>
      </c>
      <c r="BE38" s="134">
        <v>0</v>
      </c>
      <c r="BF38" s="107">
        <v>0</v>
      </c>
      <c r="BG38" s="135">
        <v>0</v>
      </c>
      <c r="BH38" s="128"/>
      <c r="BI38" s="127">
        <v>3</v>
      </c>
      <c r="BJ38" s="128">
        <v>2</v>
      </c>
      <c r="BK38" s="107">
        <f t="shared" si="12"/>
        <v>2.5</v>
      </c>
      <c r="BL38" s="128"/>
      <c r="BM38" s="107">
        <v>1</v>
      </c>
      <c r="BN38" s="107">
        <v>2</v>
      </c>
    </row>
    <row r="39" spans="1:66" s="113" customFormat="1">
      <c r="A39" s="126">
        <v>36</v>
      </c>
      <c r="B39" s="127">
        <v>2</v>
      </c>
      <c r="C39" s="128">
        <v>2</v>
      </c>
      <c r="D39" s="107">
        <f t="shared" si="0"/>
        <v>2</v>
      </c>
      <c r="E39" s="129"/>
      <c r="F39" s="127">
        <v>0</v>
      </c>
      <c r="G39" s="128">
        <v>1</v>
      </c>
      <c r="H39" s="128">
        <v>0</v>
      </c>
      <c r="I39" s="128">
        <v>0</v>
      </c>
      <c r="J39" s="128">
        <v>1</v>
      </c>
      <c r="K39" s="128">
        <v>0</v>
      </c>
      <c r="L39" s="128">
        <v>0</v>
      </c>
      <c r="M39" s="128">
        <v>0</v>
      </c>
      <c r="N39" s="136"/>
      <c r="O39" s="136"/>
      <c r="P39" s="107">
        <f t="shared" si="13"/>
        <v>0</v>
      </c>
      <c r="Q39" s="130">
        <f t="shared" si="1"/>
        <v>0.66666666666666663</v>
      </c>
      <c r="R39" s="131">
        <f t="shared" si="2"/>
        <v>0</v>
      </c>
      <c r="S39" s="132">
        <f t="shared" si="3"/>
        <v>0</v>
      </c>
      <c r="T39" s="137"/>
      <c r="U39" s="127">
        <v>0</v>
      </c>
      <c r="V39" s="128">
        <v>1</v>
      </c>
      <c r="W39" s="128">
        <v>0</v>
      </c>
      <c r="X39" s="128">
        <v>2</v>
      </c>
      <c r="Y39" s="128">
        <v>1</v>
      </c>
      <c r="Z39" s="128">
        <v>2</v>
      </c>
      <c r="AA39" s="128">
        <v>3</v>
      </c>
      <c r="AB39" s="128">
        <v>3</v>
      </c>
      <c r="AC39" s="128">
        <v>3</v>
      </c>
      <c r="AD39" s="133">
        <f t="shared" si="4"/>
        <v>0</v>
      </c>
      <c r="AE39" s="133">
        <f t="shared" si="5"/>
        <v>1.6666666666666667</v>
      </c>
      <c r="AF39" s="133">
        <f t="shared" si="6"/>
        <v>2</v>
      </c>
      <c r="AG39" s="107">
        <f t="shared" si="7"/>
        <v>3</v>
      </c>
      <c r="AH39" s="129"/>
      <c r="AI39" s="127">
        <v>2</v>
      </c>
      <c r="AJ39" s="128">
        <v>1</v>
      </c>
      <c r="AK39" s="128">
        <v>0</v>
      </c>
      <c r="AL39" s="107">
        <f t="shared" si="8"/>
        <v>1</v>
      </c>
      <c r="AM39" s="129"/>
      <c r="AN39" s="127">
        <v>3</v>
      </c>
      <c r="AO39" s="128">
        <v>3</v>
      </c>
      <c r="AP39" s="107">
        <f t="shared" si="9"/>
        <v>3</v>
      </c>
      <c r="AQ39" s="129"/>
      <c r="AR39" s="127">
        <v>4</v>
      </c>
      <c r="AS39" s="128">
        <v>2</v>
      </c>
      <c r="AT39" s="128">
        <v>4</v>
      </c>
      <c r="AU39" s="107">
        <f t="shared" si="10"/>
        <v>3.3333333333333335</v>
      </c>
      <c r="AV39" s="129"/>
      <c r="AW39" s="127">
        <v>3</v>
      </c>
      <c r="AX39" s="128">
        <v>4</v>
      </c>
      <c r="AY39" s="107">
        <f t="shared" si="11"/>
        <v>3.5</v>
      </c>
      <c r="AZ39" s="128"/>
      <c r="BA39" s="107">
        <v>2</v>
      </c>
      <c r="BB39" s="107">
        <v>3</v>
      </c>
      <c r="BC39" s="134">
        <v>1</v>
      </c>
      <c r="BD39" s="107">
        <v>1</v>
      </c>
      <c r="BE39" s="134">
        <v>0</v>
      </c>
      <c r="BF39" s="107">
        <v>0</v>
      </c>
      <c r="BG39" s="135">
        <v>0</v>
      </c>
      <c r="BH39" s="128"/>
      <c r="BI39" s="127">
        <v>4</v>
      </c>
      <c r="BJ39" s="128">
        <v>2</v>
      </c>
      <c r="BK39" s="107">
        <f t="shared" si="12"/>
        <v>3</v>
      </c>
      <c r="BL39" s="128"/>
      <c r="BM39" s="107">
        <v>0</v>
      </c>
      <c r="BN39" s="107">
        <v>0</v>
      </c>
    </row>
    <row r="40" spans="1:66">
      <c r="A40" s="126">
        <v>37</v>
      </c>
      <c r="B40" s="127">
        <v>4</v>
      </c>
      <c r="C40" s="128">
        <v>4</v>
      </c>
      <c r="D40" s="107">
        <f t="shared" si="0"/>
        <v>4</v>
      </c>
      <c r="E40" s="129"/>
      <c r="F40" s="127">
        <v>1</v>
      </c>
      <c r="G40" s="128">
        <v>0</v>
      </c>
      <c r="H40" s="128">
        <v>0</v>
      </c>
      <c r="I40" s="136"/>
      <c r="J40" s="128">
        <v>0</v>
      </c>
      <c r="K40" s="128">
        <v>4</v>
      </c>
      <c r="L40" s="128">
        <v>1</v>
      </c>
      <c r="M40" s="128">
        <v>2</v>
      </c>
      <c r="N40" s="128">
        <v>0</v>
      </c>
      <c r="O40" s="128">
        <v>2</v>
      </c>
      <c r="P40" s="107">
        <f t="shared" si="13"/>
        <v>0.66666666666666663</v>
      </c>
      <c r="Q40" s="130">
        <f t="shared" si="1"/>
        <v>0</v>
      </c>
      <c r="R40" s="131">
        <f t="shared" si="2"/>
        <v>3</v>
      </c>
      <c r="S40" s="132">
        <f t="shared" si="3"/>
        <v>1</v>
      </c>
      <c r="T40" s="129"/>
      <c r="U40" s="127">
        <v>3</v>
      </c>
      <c r="V40" s="128">
        <v>2</v>
      </c>
      <c r="W40" s="128">
        <v>3</v>
      </c>
      <c r="X40" s="128">
        <v>1</v>
      </c>
      <c r="Y40" s="128">
        <v>2</v>
      </c>
      <c r="Z40" s="128">
        <v>3</v>
      </c>
      <c r="AA40" s="128">
        <v>2</v>
      </c>
      <c r="AB40" s="128">
        <v>0</v>
      </c>
      <c r="AC40" s="128">
        <v>1</v>
      </c>
      <c r="AD40" s="133">
        <f t="shared" si="4"/>
        <v>3</v>
      </c>
      <c r="AE40" s="133">
        <f t="shared" si="5"/>
        <v>2</v>
      </c>
      <c r="AF40" s="133">
        <f t="shared" si="6"/>
        <v>2</v>
      </c>
      <c r="AG40" s="107">
        <f t="shared" si="7"/>
        <v>0.5</v>
      </c>
      <c r="AH40" s="129"/>
      <c r="AI40" s="127">
        <v>1</v>
      </c>
      <c r="AJ40" s="128">
        <v>3</v>
      </c>
      <c r="AK40" s="128">
        <v>2</v>
      </c>
      <c r="AL40" s="107">
        <f t="shared" si="8"/>
        <v>2</v>
      </c>
      <c r="AM40" s="129"/>
      <c r="AN40" s="127">
        <v>3</v>
      </c>
      <c r="AO40" s="128">
        <v>3</v>
      </c>
      <c r="AP40" s="107">
        <f t="shared" si="9"/>
        <v>3</v>
      </c>
      <c r="AQ40" s="129"/>
      <c r="AR40" s="127">
        <v>1</v>
      </c>
      <c r="AS40" s="128">
        <v>2</v>
      </c>
      <c r="AT40" s="128">
        <v>4</v>
      </c>
      <c r="AU40" s="107">
        <f t="shared" si="10"/>
        <v>2.3333333333333335</v>
      </c>
      <c r="AV40" s="129"/>
      <c r="AW40" s="127">
        <v>2</v>
      </c>
      <c r="AX40" s="128">
        <v>4</v>
      </c>
      <c r="AY40" s="107">
        <f t="shared" si="11"/>
        <v>3</v>
      </c>
      <c r="AZ40" s="128"/>
      <c r="BA40" s="107">
        <v>0</v>
      </c>
      <c r="BB40" s="107">
        <v>2</v>
      </c>
      <c r="BC40" s="134">
        <v>4</v>
      </c>
      <c r="BD40" s="107">
        <v>0</v>
      </c>
      <c r="BE40" s="134">
        <v>2</v>
      </c>
      <c r="BF40" s="107">
        <v>0</v>
      </c>
      <c r="BG40" s="135">
        <v>0</v>
      </c>
      <c r="BH40" s="128"/>
      <c r="BI40" s="127">
        <v>1</v>
      </c>
      <c r="BJ40" s="128">
        <v>1</v>
      </c>
      <c r="BK40" s="107">
        <f t="shared" si="12"/>
        <v>1</v>
      </c>
      <c r="BL40" s="128"/>
      <c r="BM40" s="107">
        <v>2</v>
      </c>
      <c r="BN40" s="107">
        <v>3</v>
      </c>
    </row>
    <row r="41" spans="1:66">
      <c r="A41" s="126">
        <v>38</v>
      </c>
      <c r="B41" s="127">
        <v>4</v>
      </c>
      <c r="C41" s="128">
        <v>0</v>
      </c>
      <c r="D41" s="107">
        <f t="shared" si="0"/>
        <v>2</v>
      </c>
      <c r="E41" s="129"/>
      <c r="F41" s="127">
        <v>0</v>
      </c>
      <c r="G41" s="128">
        <v>0</v>
      </c>
      <c r="H41" s="128">
        <v>0</v>
      </c>
      <c r="I41" s="128">
        <v>0</v>
      </c>
      <c r="J41" s="128">
        <v>0</v>
      </c>
      <c r="K41" s="128">
        <v>1</v>
      </c>
      <c r="L41" s="128">
        <v>0</v>
      </c>
      <c r="M41" s="128">
        <v>2</v>
      </c>
      <c r="N41" s="128">
        <v>0</v>
      </c>
      <c r="O41" s="128">
        <v>0</v>
      </c>
      <c r="P41" s="107">
        <f t="shared" si="13"/>
        <v>0</v>
      </c>
      <c r="Q41" s="130">
        <f t="shared" si="1"/>
        <v>0</v>
      </c>
      <c r="R41" s="131">
        <f t="shared" si="2"/>
        <v>1.5</v>
      </c>
      <c r="S41" s="132">
        <f t="shared" si="3"/>
        <v>0</v>
      </c>
      <c r="T41" s="129"/>
      <c r="U41" s="127">
        <v>0</v>
      </c>
      <c r="V41" s="128">
        <v>2</v>
      </c>
      <c r="W41" s="128">
        <v>0</v>
      </c>
      <c r="X41" s="128">
        <v>1</v>
      </c>
      <c r="Y41" s="128">
        <v>2</v>
      </c>
      <c r="Z41" s="128">
        <v>4</v>
      </c>
      <c r="AA41" s="128">
        <v>0</v>
      </c>
      <c r="AB41" s="128">
        <v>0</v>
      </c>
      <c r="AC41" s="128">
        <v>0</v>
      </c>
      <c r="AD41" s="133">
        <f t="shared" si="4"/>
        <v>0</v>
      </c>
      <c r="AE41" s="133">
        <f t="shared" si="5"/>
        <v>2.3333333333333335</v>
      </c>
      <c r="AF41" s="133">
        <f t="shared" si="6"/>
        <v>1</v>
      </c>
      <c r="AG41" s="107">
        <f t="shared" si="7"/>
        <v>0</v>
      </c>
      <c r="AH41" s="129"/>
      <c r="AI41" s="127">
        <v>0</v>
      </c>
      <c r="AJ41" s="128">
        <v>1</v>
      </c>
      <c r="AK41" s="128">
        <v>0</v>
      </c>
      <c r="AL41" s="107">
        <f t="shared" si="8"/>
        <v>0.33333333333333331</v>
      </c>
      <c r="AM41" s="129"/>
      <c r="AN41" s="127">
        <v>3</v>
      </c>
      <c r="AO41" s="128">
        <v>3</v>
      </c>
      <c r="AP41" s="107">
        <f t="shared" si="9"/>
        <v>3</v>
      </c>
      <c r="AQ41" s="129"/>
      <c r="AR41" s="127">
        <v>1</v>
      </c>
      <c r="AS41" s="128">
        <v>1</v>
      </c>
      <c r="AT41" s="128">
        <v>2</v>
      </c>
      <c r="AU41" s="107">
        <f t="shared" si="10"/>
        <v>1.3333333333333333</v>
      </c>
      <c r="AV41" s="129"/>
      <c r="AW41" s="127">
        <v>1</v>
      </c>
      <c r="AX41" s="128">
        <v>4</v>
      </c>
      <c r="AY41" s="107">
        <f t="shared" si="11"/>
        <v>2.5</v>
      </c>
      <c r="AZ41" s="128"/>
      <c r="BA41" s="107">
        <v>1</v>
      </c>
      <c r="BB41" s="107">
        <v>1</v>
      </c>
      <c r="BC41" s="134">
        <v>1</v>
      </c>
      <c r="BD41" s="107">
        <v>0</v>
      </c>
      <c r="BE41" s="134">
        <v>0</v>
      </c>
      <c r="BF41" s="107">
        <v>0</v>
      </c>
      <c r="BG41" s="135">
        <v>1</v>
      </c>
      <c r="BH41" s="128"/>
      <c r="BI41" s="127">
        <v>3</v>
      </c>
      <c r="BJ41" s="128">
        <v>3</v>
      </c>
      <c r="BK41" s="107">
        <f t="shared" si="12"/>
        <v>3</v>
      </c>
      <c r="BL41" s="128"/>
      <c r="BM41" s="107">
        <v>0</v>
      </c>
      <c r="BN41" s="107">
        <v>1</v>
      </c>
    </row>
    <row r="42" spans="1:66">
      <c r="A42" s="126">
        <v>39</v>
      </c>
      <c r="B42" s="127">
        <v>2</v>
      </c>
      <c r="C42" s="128">
        <v>2</v>
      </c>
      <c r="D42" s="107">
        <f t="shared" si="0"/>
        <v>2</v>
      </c>
      <c r="E42" s="129"/>
      <c r="F42" s="127">
        <v>0</v>
      </c>
      <c r="G42" s="128">
        <v>1</v>
      </c>
      <c r="H42" s="128">
        <v>0</v>
      </c>
      <c r="I42" s="128">
        <v>2</v>
      </c>
      <c r="J42" s="128">
        <v>1</v>
      </c>
      <c r="K42" s="128">
        <v>3</v>
      </c>
      <c r="L42" s="128">
        <v>2</v>
      </c>
      <c r="M42" s="128">
        <v>4</v>
      </c>
      <c r="N42" s="128">
        <v>3</v>
      </c>
      <c r="O42" s="128">
        <v>2</v>
      </c>
      <c r="P42" s="107">
        <f t="shared" si="13"/>
        <v>1.3333333333333333</v>
      </c>
      <c r="Q42" s="130">
        <f t="shared" si="1"/>
        <v>0.66666666666666663</v>
      </c>
      <c r="R42" s="131">
        <f t="shared" si="2"/>
        <v>3.5</v>
      </c>
      <c r="S42" s="132">
        <f t="shared" si="3"/>
        <v>2.5</v>
      </c>
      <c r="T42" s="129"/>
      <c r="U42" s="127">
        <v>0</v>
      </c>
      <c r="V42" s="128">
        <v>2</v>
      </c>
      <c r="W42" s="128">
        <v>0</v>
      </c>
      <c r="X42" s="128">
        <v>2</v>
      </c>
      <c r="Y42" s="128">
        <v>3</v>
      </c>
      <c r="Z42" s="128">
        <v>3</v>
      </c>
      <c r="AA42" s="128">
        <v>4</v>
      </c>
      <c r="AB42" s="128">
        <v>2</v>
      </c>
      <c r="AC42" s="128">
        <v>0</v>
      </c>
      <c r="AD42" s="133">
        <f t="shared" si="4"/>
        <v>0</v>
      </c>
      <c r="AE42" s="133">
        <f t="shared" si="5"/>
        <v>2.3333333333333335</v>
      </c>
      <c r="AF42" s="133">
        <f t="shared" si="6"/>
        <v>3.5</v>
      </c>
      <c r="AG42" s="107">
        <f t="shared" si="7"/>
        <v>1</v>
      </c>
      <c r="AH42" s="129"/>
      <c r="AI42" s="127">
        <v>0</v>
      </c>
      <c r="AJ42" s="128">
        <v>0</v>
      </c>
      <c r="AK42" s="128">
        <v>0</v>
      </c>
      <c r="AL42" s="107">
        <f t="shared" si="8"/>
        <v>0</v>
      </c>
      <c r="AM42" s="129"/>
      <c r="AN42" s="127">
        <v>3</v>
      </c>
      <c r="AO42" s="128">
        <v>3</v>
      </c>
      <c r="AP42" s="107">
        <f t="shared" si="9"/>
        <v>3</v>
      </c>
      <c r="AQ42" s="129"/>
      <c r="AR42" s="127">
        <v>2</v>
      </c>
      <c r="AS42" s="128">
        <v>2</v>
      </c>
      <c r="AT42" s="128">
        <v>2</v>
      </c>
      <c r="AU42" s="107">
        <f t="shared" si="10"/>
        <v>2</v>
      </c>
      <c r="AV42" s="129"/>
      <c r="AW42" s="127">
        <v>3</v>
      </c>
      <c r="AX42" s="128">
        <v>4</v>
      </c>
      <c r="AY42" s="107">
        <f t="shared" si="11"/>
        <v>3.5</v>
      </c>
      <c r="AZ42" s="128"/>
      <c r="BA42" s="107">
        <v>2</v>
      </c>
      <c r="BB42" s="107">
        <v>1</v>
      </c>
      <c r="BC42" s="134">
        <v>2</v>
      </c>
      <c r="BD42" s="107">
        <v>0</v>
      </c>
      <c r="BE42" s="134">
        <v>0</v>
      </c>
      <c r="BF42" s="107">
        <v>0</v>
      </c>
      <c r="BG42" s="135">
        <v>2</v>
      </c>
      <c r="BH42" s="128"/>
      <c r="BI42" s="127">
        <v>2</v>
      </c>
      <c r="BJ42" s="128">
        <v>2</v>
      </c>
      <c r="BK42" s="107">
        <f t="shared" si="12"/>
        <v>2</v>
      </c>
      <c r="BL42" s="128"/>
      <c r="BM42" s="107">
        <v>0</v>
      </c>
      <c r="BN42" s="107">
        <v>4</v>
      </c>
    </row>
    <row r="43" spans="1:66">
      <c r="A43" s="126">
        <v>40</v>
      </c>
      <c r="B43" s="127">
        <v>4</v>
      </c>
      <c r="C43" s="128">
        <v>4</v>
      </c>
      <c r="D43" s="107">
        <f t="shared" si="0"/>
        <v>4</v>
      </c>
      <c r="E43" s="129"/>
      <c r="F43" s="127">
        <v>0</v>
      </c>
      <c r="G43" s="128">
        <v>0</v>
      </c>
      <c r="H43" s="128">
        <v>0</v>
      </c>
      <c r="I43" s="128">
        <v>1</v>
      </c>
      <c r="J43" s="128">
        <v>0</v>
      </c>
      <c r="K43" s="128">
        <v>2</v>
      </c>
      <c r="L43" s="128">
        <v>1</v>
      </c>
      <c r="M43" s="128">
        <v>2</v>
      </c>
      <c r="N43" s="136"/>
      <c r="O43" s="136"/>
      <c r="P43" s="107">
        <f t="shared" si="13"/>
        <v>0.66666666666666663</v>
      </c>
      <c r="Q43" s="130">
        <f t="shared" si="1"/>
        <v>0</v>
      </c>
      <c r="R43" s="131">
        <f t="shared" si="2"/>
        <v>2</v>
      </c>
      <c r="S43" s="132">
        <f t="shared" si="3"/>
        <v>0</v>
      </c>
      <c r="T43" s="137"/>
      <c r="U43" s="127">
        <v>2</v>
      </c>
      <c r="V43" s="128">
        <v>4</v>
      </c>
      <c r="W43" s="128">
        <v>0</v>
      </c>
      <c r="X43" s="128">
        <v>3</v>
      </c>
      <c r="Y43" s="128">
        <v>3</v>
      </c>
      <c r="Z43" s="128">
        <v>4</v>
      </c>
      <c r="AA43" s="128">
        <v>3</v>
      </c>
      <c r="AB43" s="128">
        <v>3</v>
      </c>
      <c r="AC43" s="128">
        <v>3</v>
      </c>
      <c r="AD43" s="133">
        <f t="shared" si="4"/>
        <v>1</v>
      </c>
      <c r="AE43" s="133">
        <f t="shared" si="5"/>
        <v>3.6666666666666665</v>
      </c>
      <c r="AF43" s="133">
        <f t="shared" si="6"/>
        <v>3</v>
      </c>
      <c r="AG43" s="107">
        <f t="shared" si="7"/>
        <v>3</v>
      </c>
      <c r="AH43" s="129"/>
      <c r="AI43" s="127">
        <v>3</v>
      </c>
      <c r="AJ43" s="128">
        <v>1</v>
      </c>
      <c r="AK43" s="128">
        <v>0</v>
      </c>
      <c r="AL43" s="107">
        <f t="shared" si="8"/>
        <v>1.3333333333333333</v>
      </c>
      <c r="AM43" s="129"/>
      <c r="AN43" s="127">
        <v>4</v>
      </c>
      <c r="AO43" s="128">
        <v>2</v>
      </c>
      <c r="AP43" s="107">
        <f t="shared" si="9"/>
        <v>3</v>
      </c>
      <c r="AQ43" s="129"/>
      <c r="AR43" s="127">
        <v>1</v>
      </c>
      <c r="AS43" s="128">
        <v>0</v>
      </c>
      <c r="AT43" s="128">
        <v>4</v>
      </c>
      <c r="AU43" s="107">
        <f t="shared" si="10"/>
        <v>1.6666666666666667</v>
      </c>
      <c r="AV43" s="129"/>
      <c r="AW43" s="127">
        <v>1</v>
      </c>
      <c r="AX43" s="128">
        <v>0</v>
      </c>
      <c r="AY43" s="107">
        <f t="shared" si="11"/>
        <v>0.5</v>
      </c>
      <c r="AZ43" s="128"/>
      <c r="BA43" s="107">
        <v>1</v>
      </c>
      <c r="BB43" s="107">
        <v>0</v>
      </c>
      <c r="BC43" s="134">
        <v>2</v>
      </c>
      <c r="BD43" s="107">
        <v>0</v>
      </c>
      <c r="BE43" s="134">
        <v>0</v>
      </c>
      <c r="BF43" s="107">
        <v>0</v>
      </c>
      <c r="BG43" s="135">
        <v>1</v>
      </c>
      <c r="BH43" s="128"/>
      <c r="BI43" s="127">
        <v>2</v>
      </c>
      <c r="BJ43" s="128">
        <v>2</v>
      </c>
      <c r="BK43" s="107">
        <f t="shared" si="12"/>
        <v>2</v>
      </c>
      <c r="BL43" s="128"/>
      <c r="BM43" s="107">
        <v>0</v>
      </c>
      <c r="BN43" s="107">
        <v>1</v>
      </c>
    </row>
    <row r="44" spans="1:66">
      <c r="A44" s="126">
        <v>41</v>
      </c>
      <c r="B44" s="127">
        <v>3</v>
      </c>
      <c r="C44" s="128">
        <v>1</v>
      </c>
      <c r="D44" s="107">
        <f t="shared" si="0"/>
        <v>2</v>
      </c>
      <c r="E44" s="129"/>
      <c r="F44" s="127">
        <v>2</v>
      </c>
      <c r="G44" s="128">
        <v>0</v>
      </c>
      <c r="H44" s="128">
        <v>0</v>
      </c>
      <c r="I44" s="128">
        <v>4</v>
      </c>
      <c r="J44" s="128">
        <v>0</v>
      </c>
      <c r="K44" s="128">
        <v>2</v>
      </c>
      <c r="L44" s="128">
        <v>4</v>
      </c>
      <c r="M44" s="128">
        <v>2</v>
      </c>
      <c r="N44" s="136"/>
      <c r="O44" s="128">
        <v>0</v>
      </c>
      <c r="P44" s="107">
        <f t="shared" si="13"/>
        <v>3.3333333333333335</v>
      </c>
      <c r="Q44" s="130">
        <f t="shared" si="1"/>
        <v>0</v>
      </c>
      <c r="R44" s="131">
        <f t="shared" si="2"/>
        <v>2</v>
      </c>
      <c r="S44" s="132">
        <f t="shared" si="3"/>
        <v>0</v>
      </c>
      <c r="T44" s="129"/>
      <c r="U44" s="127">
        <v>3</v>
      </c>
      <c r="V44" s="128">
        <v>2</v>
      </c>
      <c r="W44" s="128">
        <v>3</v>
      </c>
      <c r="X44" s="128">
        <v>1</v>
      </c>
      <c r="Y44" s="128">
        <v>1</v>
      </c>
      <c r="Z44" s="128">
        <v>4</v>
      </c>
      <c r="AA44" s="128">
        <v>2</v>
      </c>
      <c r="AB44" s="128">
        <v>2</v>
      </c>
      <c r="AC44" s="128">
        <v>0</v>
      </c>
      <c r="AD44" s="133">
        <f t="shared" si="4"/>
        <v>3</v>
      </c>
      <c r="AE44" s="133">
        <f t="shared" si="5"/>
        <v>2.3333333333333335</v>
      </c>
      <c r="AF44" s="133">
        <f t="shared" si="6"/>
        <v>1.5</v>
      </c>
      <c r="AG44" s="107">
        <f t="shared" si="7"/>
        <v>1</v>
      </c>
      <c r="AH44" s="129"/>
      <c r="AI44" s="127">
        <v>0</v>
      </c>
      <c r="AJ44" s="128">
        <v>3</v>
      </c>
      <c r="AK44" s="128">
        <v>1</v>
      </c>
      <c r="AL44" s="107">
        <f t="shared" si="8"/>
        <v>1.3333333333333333</v>
      </c>
      <c r="AM44" s="129"/>
      <c r="AN44" s="127">
        <v>3</v>
      </c>
      <c r="AO44" s="128">
        <v>4</v>
      </c>
      <c r="AP44" s="107">
        <f t="shared" si="9"/>
        <v>3.5</v>
      </c>
      <c r="AQ44" s="129"/>
      <c r="AR44" s="127">
        <v>0</v>
      </c>
      <c r="AS44" s="128">
        <v>1</v>
      </c>
      <c r="AT44" s="128">
        <v>2</v>
      </c>
      <c r="AU44" s="107">
        <f t="shared" si="10"/>
        <v>1</v>
      </c>
      <c r="AV44" s="129"/>
      <c r="AW44" s="127">
        <v>4</v>
      </c>
      <c r="AX44" s="128">
        <v>4</v>
      </c>
      <c r="AY44" s="107">
        <f t="shared" si="11"/>
        <v>4</v>
      </c>
      <c r="AZ44" s="128"/>
      <c r="BA44" s="107">
        <v>0</v>
      </c>
      <c r="BB44" s="107">
        <v>1</v>
      </c>
      <c r="BC44" s="134">
        <v>0</v>
      </c>
      <c r="BD44" s="107">
        <v>0</v>
      </c>
      <c r="BE44" s="134">
        <v>0</v>
      </c>
      <c r="BF44" s="107">
        <v>0</v>
      </c>
      <c r="BG44" s="135">
        <v>1</v>
      </c>
      <c r="BH44" s="128"/>
      <c r="BI44" s="127">
        <v>1</v>
      </c>
      <c r="BJ44" s="128">
        <v>1</v>
      </c>
      <c r="BK44" s="107">
        <f t="shared" si="12"/>
        <v>1</v>
      </c>
      <c r="BL44" s="128"/>
      <c r="BM44" s="107">
        <v>2</v>
      </c>
      <c r="BN44" s="107">
        <v>3</v>
      </c>
    </row>
    <row r="45" spans="1:66" s="113" customFormat="1">
      <c r="A45" s="126">
        <v>42</v>
      </c>
      <c r="B45" s="127">
        <v>2</v>
      </c>
      <c r="C45" s="128">
        <v>3</v>
      </c>
      <c r="D45" s="107">
        <f t="shared" si="0"/>
        <v>2.5</v>
      </c>
      <c r="E45" s="129"/>
      <c r="F45" s="127">
        <v>0</v>
      </c>
      <c r="G45" s="128">
        <v>0</v>
      </c>
      <c r="H45" s="128">
        <v>0</v>
      </c>
      <c r="I45" s="128">
        <v>0</v>
      </c>
      <c r="J45" s="128">
        <v>0</v>
      </c>
      <c r="K45" s="128">
        <v>0</v>
      </c>
      <c r="L45" s="128">
        <v>0</v>
      </c>
      <c r="M45" s="128">
        <v>0</v>
      </c>
      <c r="N45" s="128">
        <v>0</v>
      </c>
      <c r="O45" s="128">
        <v>0</v>
      </c>
      <c r="P45" s="107">
        <f t="shared" si="13"/>
        <v>0</v>
      </c>
      <c r="Q45" s="130">
        <f t="shared" si="1"/>
        <v>0</v>
      </c>
      <c r="R45" s="131">
        <f t="shared" si="2"/>
        <v>0</v>
      </c>
      <c r="S45" s="132">
        <f t="shared" si="3"/>
        <v>0</v>
      </c>
      <c r="T45" s="129"/>
      <c r="U45" s="127">
        <v>0</v>
      </c>
      <c r="V45" s="128">
        <v>2</v>
      </c>
      <c r="W45" s="128">
        <v>0</v>
      </c>
      <c r="X45" s="128">
        <v>1</v>
      </c>
      <c r="Y45" s="128">
        <v>0</v>
      </c>
      <c r="Z45" s="128">
        <v>1</v>
      </c>
      <c r="AA45" s="128">
        <v>3</v>
      </c>
      <c r="AB45" s="128">
        <v>1</v>
      </c>
      <c r="AC45" s="128">
        <v>3</v>
      </c>
      <c r="AD45" s="133">
        <f t="shared" si="4"/>
        <v>0</v>
      </c>
      <c r="AE45" s="133">
        <f t="shared" si="5"/>
        <v>1.3333333333333333</v>
      </c>
      <c r="AF45" s="133">
        <f t="shared" si="6"/>
        <v>1.5</v>
      </c>
      <c r="AG45" s="107">
        <f t="shared" si="7"/>
        <v>2</v>
      </c>
      <c r="AH45" s="129"/>
      <c r="AI45" s="127">
        <v>1</v>
      </c>
      <c r="AJ45" s="128">
        <v>2</v>
      </c>
      <c r="AK45" s="128">
        <v>0</v>
      </c>
      <c r="AL45" s="107">
        <f t="shared" si="8"/>
        <v>1</v>
      </c>
      <c r="AM45" s="129"/>
      <c r="AN45" s="127">
        <v>4</v>
      </c>
      <c r="AO45" s="128">
        <v>2</v>
      </c>
      <c r="AP45" s="107">
        <f t="shared" si="9"/>
        <v>3</v>
      </c>
      <c r="AQ45" s="129"/>
      <c r="AR45" s="127">
        <v>1</v>
      </c>
      <c r="AS45" s="128">
        <v>1</v>
      </c>
      <c r="AT45" s="128">
        <v>2</v>
      </c>
      <c r="AU45" s="107">
        <f t="shared" si="10"/>
        <v>1.3333333333333333</v>
      </c>
      <c r="AV45" s="129"/>
      <c r="AW45" s="127">
        <v>3</v>
      </c>
      <c r="AX45" s="128">
        <v>4</v>
      </c>
      <c r="AY45" s="107">
        <f t="shared" si="11"/>
        <v>3.5</v>
      </c>
      <c r="AZ45" s="128"/>
      <c r="BA45" s="107">
        <v>4</v>
      </c>
      <c r="BB45" s="107">
        <v>2</v>
      </c>
      <c r="BC45" s="134">
        <v>4</v>
      </c>
      <c r="BD45" s="107">
        <v>0</v>
      </c>
      <c r="BE45" s="134">
        <v>0</v>
      </c>
      <c r="BF45" s="107">
        <v>0</v>
      </c>
      <c r="BG45" s="135">
        <v>2</v>
      </c>
      <c r="BH45" s="128"/>
      <c r="BI45" s="127">
        <v>3</v>
      </c>
      <c r="BJ45" s="128">
        <v>3</v>
      </c>
      <c r="BK45" s="107">
        <f t="shared" si="12"/>
        <v>3</v>
      </c>
      <c r="BL45" s="128"/>
      <c r="BM45" s="107">
        <v>0</v>
      </c>
      <c r="BN45" s="107">
        <v>0</v>
      </c>
    </row>
    <row r="46" spans="1:66">
      <c r="A46" s="126">
        <v>43</v>
      </c>
      <c r="B46" s="127">
        <v>2</v>
      </c>
      <c r="C46" s="128">
        <v>4</v>
      </c>
      <c r="D46" s="107">
        <f t="shared" si="0"/>
        <v>3</v>
      </c>
      <c r="E46" s="129"/>
      <c r="F46" s="127">
        <v>0</v>
      </c>
      <c r="G46" s="128">
        <v>0</v>
      </c>
      <c r="H46" s="128">
        <v>0</v>
      </c>
      <c r="I46" s="128">
        <v>0</v>
      </c>
      <c r="J46" s="128">
        <v>0</v>
      </c>
      <c r="K46" s="128">
        <v>1</v>
      </c>
      <c r="L46" s="128">
        <v>1</v>
      </c>
      <c r="M46" s="128">
        <v>0</v>
      </c>
      <c r="N46" s="136"/>
      <c r="O46" s="136"/>
      <c r="P46" s="107">
        <f t="shared" si="13"/>
        <v>0.33333333333333331</v>
      </c>
      <c r="Q46" s="130">
        <f t="shared" si="1"/>
        <v>0</v>
      </c>
      <c r="R46" s="131">
        <f t="shared" si="2"/>
        <v>0.5</v>
      </c>
      <c r="S46" s="132">
        <f t="shared" si="3"/>
        <v>0</v>
      </c>
      <c r="T46" s="137"/>
      <c r="U46" s="127">
        <v>0</v>
      </c>
      <c r="V46" s="128">
        <v>1</v>
      </c>
      <c r="W46" s="128">
        <v>0</v>
      </c>
      <c r="X46" s="128">
        <v>0</v>
      </c>
      <c r="Y46" s="128">
        <v>0</v>
      </c>
      <c r="Z46" s="128">
        <v>3</v>
      </c>
      <c r="AA46" s="128">
        <v>1</v>
      </c>
      <c r="AB46" s="128">
        <v>2</v>
      </c>
      <c r="AC46" s="128">
        <v>1</v>
      </c>
      <c r="AD46" s="133">
        <f t="shared" si="4"/>
        <v>0</v>
      </c>
      <c r="AE46" s="133">
        <f t="shared" si="5"/>
        <v>1.3333333333333333</v>
      </c>
      <c r="AF46" s="133">
        <f t="shared" si="6"/>
        <v>0.5</v>
      </c>
      <c r="AG46" s="107">
        <f t="shared" si="7"/>
        <v>1.5</v>
      </c>
      <c r="AH46" s="129"/>
      <c r="AI46" s="127">
        <v>0</v>
      </c>
      <c r="AJ46" s="128">
        <v>0</v>
      </c>
      <c r="AK46" s="128">
        <v>0</v>
      </c>
      <c r="AL46" s="107">
        <f t="shared" si="8"/>
        <v>0</v>
      </c>
      <c r="AM46" s="129"/>
      <c r="AN46" s="127">
        <v>3</v>
      </c>
      <c r="AO46" s="128">
        <v>2</v>
      </c>
      <c r="AP46" s="107">
        <f t="shared" si="9"/>
        <v>2.5</v>
      </c>
      <c r="AQ46" s="129"/>
      <c r="AR46" s="127">
        <v>0</v>
      </c>
      <c r="AS46" s="128">
        <v>1</v>
      </c>
      <c r="AT46" s="128">
        <v>2</v>
      </c>
      <c r="AU46" s="107">
        <f t="shared" si="10"/>
        <v>1</v>
      </c>
      <c r="AV46" s="129"/>
      <c r="AW46" s="127">
        <v>1</v>
      </c>
      <c r="AX46" s="128">
        <v>1</v>
      </c>
      <c r="AY46" s="107">
        <f t="shared" si="11"/>
        <v>1</v>
      </c>
      <c r="AZ46" s="128"/>
      <c r="BA46" s="107">
        <v>0</v>
      </c>
      <c r="BB46" s="107">
        <v>1</v>
      </c>
      <c r="BC46" s="134">
        <v>3</v>
      </c>
      <c r="BD46" s="107">
        <v>0</v>
      </c>
      <c r="BE46" s="134">
        <v>0</v>
      </c>
      <c r="BF46" s="107">
        <v>0</v>
      </c>
      <c r="BG46" s="135">
        <v>2</v>
      </c>
      <c r="BH46" s="128"/>
      <c r="BI46" s="127">
        <v>4</v>
      </c>
      <c r="BJ46" s="128">
        <v>4</v>
      </c>
      <c r="BK46" s="107">
        <f t="shared" si="12"/>
        <v>4</v>
      </c>
      <c r="BL46" s="128"/>
      <c r="BM46" s="107">
        <v>0</v>
      </c>
      <c r="BN46" s="107">
        <v>1</v>
      </c>
    </row>
    <row r="47" spans="1:66" s="113" customFormat="1">
      <c r="A47" s="126">
        <v>44</v>
      </c>
      <c r="B47" s="127">
        <v>3</v>
      </c>
      <c r="C47" s="128">
        <v>3</v>
      </c>
      <c r="D47" s="107">
        <f t="shared" si="0"/>
        <v>3</v>
      </c>
      <c r="E47" s="129"/>
      <c r="F47" s="127">
        <v>0</v>
      </c>
      <c r="G47" s="128">
        <v>0</v>
      </c>
      <c r="H47" s="128">
        <v>0</v>
      </c>
      <c r="I47" s="128">
        <v>1</v>
      </c>
      <c r="J47" s="128">
        <v>0</v>
      </c>
      <c r="K47" s="128">
        <v>0</v>
      </c>
      <c r="L47" s="128">
        <v>1</v>
      </c>
      <c r="M47" s="128">
        <v>0</v>
      </c>
      <c r="N47" s="128">
        <v>0</v>
      </c>
      <c r="O47" s="128">
        <v>0</v>
      </c>
      <c r="P47" s="107">
        <f t="shared" si="13"/>
        <v>0.66666666666666663</v>
      </c>
      <c r="Q47" s="130">
        <f t="shared" si="1"/>
        <v>0</v>
      </c>
      <c r="R47" s="131">
        <f t="shared" si="2"/>
        <v>0</v>
      </c>
      <c r="S47" s="132">
        <f t="shared" si="3"/>
        <v>0</v>
      </c>
      <c r="T47" s="129"/>
      <c r="U47" s="127">
        <v>0</v>
      </c>
      <c r="V47" s="128">
        <v>1</v>
      </c>
      <c r="W47" s="128">
        <v>1</v>
      </c>
      <c r="X47" s="128">
        <v>1</v>
      </c>
      <c r="Y47" s="128">
        <v>1</v>
      </c>
      <c r="Z47" s="128">
        <v>1</v>
      </c>
      <c r="AA47" s="128">
        <v>2</v>
      </c>
      <c r="AB47" s="128">
        <v>1</v>
      </c>
      <c r="AC47" s="128">
        <v>0</v>
      </c>
      <c r="AD47" s="133">
        <f t="shared" si="4"/>
        <v>0.5</v>
      </c>
      <c r="AE47" s="133">
        <f t="shared" si="5"/>
        <v>1</v>
      </c>
      <c r="AF47" s="133">
        <f t="shared" si="6"/>
        <v>1.5</v>
      </c>
      <c r="AG47" s="107">
        <f t="shared" si="7"/>
        <v>0.5</v>
      </c>
      <c r="AH47" s="129"/>
      <c r="AI47" s="127">
        <v>1</v>
      </c>
      <c r="AJ47" s="128">
        <v>1</v>
      </c>
      <c r="AK47" s="128">
        <v>0</v>
      </c>
      <c r="AL47" s="107">
        <f t="shared" si="8"/>
        <v>0.66666666666666663</v>
      </c>
      <c r="AM47" s="129"/>
      <c r="AN47" s="127">
        <v>3</v>
      </c>
      <c r="AO47" s="128">
        <v>2</v>
      </c>
      <c r="AP47" s="107">
        <f t="shared" si="9"/>
        <v>2.5</v>
      </c>
      <c r="AQ47" s="129"/>
      <c r="AR47" s="127">
        <v>1</v>
      </c>
      <c r="AS47" s="128">
        <v>1</v>
      </c>
      <c r="AT47" s="128">
        <v>3</v>
      </c>
      <c r="AU47" s="107">
        <f t="shared" si="10"/>
        <v>1.6666666666666667</v>
      </c>
      <c r="AV47" s="129"/>
      <c r="AW47" s="127">
        <v>2</v>
      </c>
      <c r="AX47" s="128">
        <v>4</v>
      </c>
      <c r="AY47" s="107">
        <f t="shared" si="11"/>
        <v>3</v>
      </c>
      <c r="AZ47" s="128"/>
      <c r="BA47" s="107">
        <v>3</v>
      </c>
      <c r="BB47" s="107">
        <v>1</v>
      </c>
      <c r="BC47" s="134">
        <v>2</v>
      </c>
      <c r="BD47" s="107">
        <v>0</v>
      </c>
      <c r="BE47" s="134">
        <v>0</v>
      </c>
      <c r="BF47" s="107">
        <v>0</v>
      </c>
      <c r="BG47" s="135">
        <v>2</v>
      </c>
      <c r="BH47" s="128"/>
      <c r="BI47" s="127">
        <v>2</v>
      </c>
      <c r="BJ47" s="128">
        <v>3</v>
      </c>
      <c r="BK47" s="107">
        <f t="shared" si="12"/>
        <v>2.5</v>
      </c>
      <c r="BL47" s="128"/>
      <c r="BM47" s="107">
        <v>1</v>
      </c>
      <c r="BN47" s="107">
        <v>3</v>
      </c>
    </row>
    <row r="48" spans="1:66">
      <c r="A48" s="126">
        <v>45</v>
      </c>
      <c r="B48" s="127">
        <v>3</v>
      </c>
      <c r="C48" s="128">
        <v>2</v>
      </c>
      <c r="D48" s="107">
        <f t="shared" si="0"/>
        <v>2.5</v>
      </c>
      <c r="E48" s="129"/>
      <c r="F48" s="127">
        <v>0</v>
      </c>
      <c r="G48" s="128">
        <v>0</v>
      </c>
      <c r="H48" s="128">
        <v>0</v>
      </c>
      <c r="I48" s="128">
        <v>2</v>
      </c>
      <c r="J48" s="128">
        <v>0</v>
      </c>
      <c r="K48" s="128">
        <v>1</v>
      </c>
      <c r="L48" s="128">
        <v>2</v>
      </c>
      <c r="M48" s="128">
        <v>1</v>
      </c>
      <c r="N48" s="128">
        <v>0</v>
      </c>
      <c r="O48" s="128">
        <v>0</v>
      </c>
      <c r="P48" s="107">
        <f t="shared" si="13"/>
        <v>1.3333333333333333</v>
      </c>
      <c r="Q48" s="130">
        <f t="shared" si="1"/>
        <v>0</v>
      </c>
      <c r="R48" s="131">
        <f t="shared" si="2"/>
        <v>1</v>
      </c>
      <c r="S48" s="132">
        <f t="shared" si="3"/>
        <v>0</v>
      </c>
      <c r="T48" s="129"/>
      <c r="U48" s="127">
        <v>2</v>
      </c>
      <c r="V48" s="128">
        <v>3</v>
      </c>
      <c r="W48" s="128">
        <v>1</v>
      </c>
      <c r="X48" s="128">
        <v>0</v>
      </c>
      <c r="Y48" s="128">
        <v>1</v>
      </c>
      <c r="Z48" s="128">
        <v>2</v>
      </c>
      <c r="AA48" s="128">
        <v>1</v>
      </c>
      <c r="AB48" s="128">
        <v>2</v>
      </c>
      <c r="AC48" s="128">
        <v>2</v>
      </c>
      <c r="AD48" s="133">
        <f t="shared" si="4"/>
        <v>1.5</v>
      </c>
      <c r="AE48" s="133">
        <f t="shared" si="5"/>
        <v>1.6666666666666667</v>
      </c>
      <c r="AF48" s="133">
        <f t="shared" si="6"/>
        <v>1</v>
      </c>
      <c r="AG48" s="107">
        <f t="shared" si="7"/>
        <v>2</v>
      </c>
      <c r="AH48" s="129"/>
      <c r="AI48" s="127">
        <v>1</v>
      </c>
      <c r="AJ48" s="128">
        <v>1</v>
      </c>
      <c r="AK48" s="128">
        <v>0</v>
      </c>
      <c r="AL48" s="107">
        <f t="shared" si="8"/>
        <v>0.66666666666666663</v>
      </c>
      <c r="AM48" s="129"/>
      <c r="AN48" s="127">
        <v>4</v>
      </c>
      <c r="AO48" s="128">
        <v>2</v>
      </c>
      <c r="AP48" s="107">
        <f t="shared" si="9"/>
        <v>3</v>
      </c>
      <c r="AQ48" s="129"/>
      <c r="AR48" s="127">
        <v>0</v>
      </c>
      <c r="AS48" s="128">
        <v>2</v>
      </c>
      <c r="AT48" s="128">
        <v>2</v>
      </c>
      <c r="AU48" s="107">
        <f t="shared" si="10"/>
        <v>1.3333333333333333</v>
      </c>
      <c r="AV48" s="129"/>
      <c r="AW48" s="127">
        <v>2</v>
      </c>
      <c r="AX48" s="128">
        <v>4</v>
      </c>
      <c r="AY48" s="107">
        <f t="shared" si="11"/>
        <v>3</v>
      </c>
      <c r="AZ48" s="128"/>
      <c r="BA48" s="107">
        <v>1</v>
      </c>
      <c r="BB48" s="107">
        <v>0</v>
      </c>
      <c r="BC48" s="134">
        <v>0</v>
      </c>
      <c r="BD48" s="107">
        <v>0</v>
      </c>
      <c r="BE48" s="134">
        <v>0</v>
      </c>
      <c r="BF48" s="107">
        <v>0</v>
      </c>
      <c r="BG48" s="135">
        <v>1</v>
      </c>
      <c r="BH48" s="128"/>
      <c r="BI48" s="127">
        <v>4</v>
      </c>
      <c r="BJ48" s="128">
        <v>4</v>
      </c>
      <c r="BK48" s="107">
        <f t="shared" si="12"/>
        <v>4</v>
      </c>
      <c r="BL48" s="128"/>
      <c r="BM48" s="107">
        <v>0</v>
      </c>
      <c r="BN48" s="107">
        <v>3</v>
      </c>
    </row>
    <row r="49" spans="1:66">
      <c r="A49" s="126">
        <v>46</v>
      </c>
      <c r="B49" s="127">
        <v>3</v>
      </c>
      <c r="C49" s="128">
        <v>1</v>
      </c>
      <c r="D49" s="107">
        <f t="shared" si="0"/>
        <v>2</v>
      </c>
      <c r="E49" s="129"/>
      <c r="F49" s="127">
        <v>1</v>
      </c>
      <c r="G49" s="128">
        <v>0</v>
      </c>
      <c r="H49" s="128">
        <v>0</v>
      </c>
      <c r="I49" s="128">
        <v>2</v>
      </c>
      <c r="J49" s="128">
        <v>0</v>
      </c>
      <c r="K49" s="128">
        <v>1</v>
      </c>
      <c r="L49" s="128">
        <v>2</v>
      </c>
      <c r="M49" s="128">
        <v>1</v>
      </c>
      <c r="N49" s="136"/>
      <c r="O49" s="136"/>
      <c r="P49" s="107">
        <f t="shared" si="13"/>
        <v>1.6666666666666667</v>
      </c>
      <c r="Q49" s="130">
        <f t="shared" si="1"/>
        <v>0</v>
      </c>
      <c r="R49" s="131">
        <f t="shared" si="2"/>
        <v>1</v>
      </c>
      <c r="S49" s="132">
        <f t="shared" si="3"/>
        <v>0</v>
      </c>
      <c r="T49" s="137"/>
      <c r="U49" s="127">
        <v>1</v>
      </c>
      <c r="V49" s="128">
        <v>1</v>
      </c>
      <c r="W49" s="128">
        <v>2</v>
      </c>
      <c r="X49" s="128">
        <v>0</v>
      </c>
      <c r="Y49" s="128">
        <v>0</v>
      </c>
      <c r="Z49" s="128">
        <v>0</v>
      </c>
      <c r="AA49" s="128">
        <v>1</v>
      </c>
      <c r="AB49" s="128">
        <v>0</v>
      </c>
      <c r="AC49" s="128">
        <v>0</v>
      </c>
      <c r="AD49" s="133">
        <f t="shared" si="4"/>
        <v>1.5</v>
      </c>
      <c r="AE49" s="133">
        <f t="shared" si="5"/>
        <v>0.33333333333333331</v>
      </c>
      <c r="AF49" s="133">
        <f t="shared" si="6"/>
        <v>0.5</v>
      </c>
      <c r="AG49" s="107">
        <f t="shared" si="7"/>
        <v>0</v>
      </c>
      <c r="AH49" s="129"/>
      <c r="AI49" s="127">
        <v>2</v>
      </c>
      <c r="AJ49" s="128">
        <v>2</v>
      </c>
      <c r="AK49" s="128">
        <v>2</v>
      </c>
      <c r="AL49" s="107">
        <f t="shared" si="8"/>
        <v>2</v>
      </c>
      <c r="AM49" s="129"/>
      <c r="AN49" s="127">
        <v>1</v>
      </c>
      <c r="AO49" s="128">
        <v>4</v>
      </c>
      <c r="AP49" s="107">
        <f t="shared" si="9"/>
        <v>2.5</v>
      </c>
      <c r="AQ49" s="129"/>
      <c r="AR49" s="127">
        <v>2</v>
      </c>
      <c r="AS49" s="128">
        <v>2</v>
      </c>
      <c r="AT49" s="128">
        <v>3</v>
      </c>
      <c r="AU49" s="107">
        <f t="shared" si="10"/>
        <v>2.3333333333333335</v>
      </c>
      <c r="AV49" s="129"/>
      <c r="AW49" s="127">
        <v>4</v>
      </c>
      <c r="AX49" s="128">
        <v>4</v>
      </c>
      <c r="AY49" s="107">
        <f t="shared" si="11"/>
        <v>4</v>
      </c>
      <c r="AZ49" s="128"/>
      <c r="BA49" s="107">
        <v>0</v>
      </c>
      <c r="BB49" s="107">
        <v>2</v>
      </c>
      <c r="BC49" s="134">
        <v>2</v>
      </c>
      <c r="BD49" s="107">
        <v>0</v>
      </c>
      <c r="BE49" s="134">
        <v>0</v>
      </c>
      <c r="BF49" s="107">
        <v>0</v>
      </c>
      <c r="BG49" s="135">
        <v>0</v>
      </c>
      <c r="BH49" s="128"/>
      <c r="BI49" s="127">
        <v>4</v>
      </c>
      <c r="BJ49" s="128">
        <v>4</v>
      </c>
      <c r="BK49" s="107">
        <f t="shared" si="12"/>
        <v>4</v>
      </c>
      <c r="BL49" s="128"/>
      <c r="BM49" s="107">
        <v>0</v>
      </c>
      <c r="BN49" s="107">
        <v>1</v>
      </c>
    </row>
    <row r="50" spans="1:66">
      <c r="A50" s="126">
        <v>47</v>
      </c>
      <c r="B50" s="127">
        <v>1</v>
      </c>
      <c r="C50" s="128">
        <v>1</v>
      </c>
      <c r="D50" s="107">
        <f t="shared" si="0"/>
        <v>1</v>
      </c>
      <c r="E50" s="129"/>
      <c r="F50" s="127">
        <v>0</v>
      </c>
      <c r="G50" s="128">
        <v>0</v>
      </c>
      <c r="H50" s="128">
        <v>0</v>
      </c>
      <c r="I50" s="128">
        <v>0</v>
      </c>
      <c r="J50" s="128">
        <v>0</v>
      </c>
      <c r="K50" s="128">
        <v>0</v>
      </c>
      <c r="L50" s="128">
        <v>0</v>
      </c>
      <c r="M50" s="128">
        <v>1</v>
      </c>
      <c r="N50" s="136"/>
      <c r="O50" s="128">
        <v>0</v>
      </c>
      <c r="P50" s="107">
        <f t="shared" si="13"/>
        <v>0</v>
      </c>
      <c r="Q50" s="130">
        <f t="shared" si="1"/>
        <v>0</v>
      </c>
      <c r="R50" s="131">
        <f t="shared" si="2"/>
        <v>0.5</v>
      </c>
      <c r="S50" s="132">
        <f t="shared" si="3"/>
        <v>0</v>
      </c>
      <c r="T50" s="129"/>
      <c r="U50" s="127">
        <v>0</v>
      </c>
      <c r="V50" s="128">
        <v>0</v>
      </c>
      <c r="W50" s="128">
        <v>0</v>
      </c>
      <c r="X50" s="128">
        <v>0</v>
      </c>
      <c r="Y50" s="128">
        <v>0</v>
      </c>
      <c r="Z50" s="128">
        <v>0</v>
      </c>
      <c r="AA50" s="128">
        <v>1</v>
      </c>
      <c r="AB50" s="128">
        <v>0</v>
      </c>
      <c r="AC50" s="128">
        <v>0</v>
      </c>
      <c r="AD50" s="133">
        <f t="shared" si="4"/>
        <v>0</v>
      </c>
      <c r="AE50" s="133">
        <f t="shared" si="5"/>
        <v>0</v>
      </c>
      <c r="AF50" s="133">
        <f t="shared" si="6"/>
        <v>0.5</v>
      </c>
      <c r="AG50" s="107">
        <f t="shared" si="7"/>
        <v>0</v>
      </c>
      <c r="AH50" s="129"/>
      <c r="AI50" s="127">
        <v>1</v>
      </c>
      <c r="AJ50" s="128">
        <v>0</v>
      </c>
      <c r="AK50" s="128">
        <v>0</v>
      </c>
      <c r="AL50" s="107">
        <f t="shared" si="8"/>
        <v>0.33333333333333331</v>
      </c>
      <c r="AM50" s="129"/>
      <c r="AN50" s="127">
        <v>3</v>
      </c>
      <c r="AO50" s="128">
        <v>3</v>
      </c>
      <c r="AP50" s="107">
        <f t="shared" si="9"/>
        <v>3</v>
      </c>
      <c r="AQ50" s="129"/>
      <c r="AR50" s="127">
        <v>0</v>
      </c>
      <c r="AS50" s="128">
        <v>1</v>
      </c>
      <c r="AT50" s="128">
        <v>2</v>
      </c>
      <c r="AU50" s="107">
        <f t="shared" si="10"/>
        <v>1</v>
      </c>
      <c r="AV50" s="129"/>
      <c r="AW50" s="127">
        <v>0</v>
      </c>
      <c r="AX50" s="128">
        <v>2</v>
      </c>
      <c r="AY50" s="107">
        <f t="shared" si="11"/>
        <v>1</v>
      </c>
      <c r="AZ50" s="128"/>
      <c r="BA50" s="107">
        <v>0</v>
      </c>
      <c r="BB50" s="107">
        <v>1</v>
      </c>
      <c r="BC50" s="134">
        <v>0</v>
      </c>
      <c r="BD50" s="107">
        <v>0</v>
      </c>
      <c r="BE50" s="134">
        <v>0</v>
      </c>
      <c r="BF50" s="107">
        <v>0</v>
      </c>
      <c r="BG50" s="135">
        <v>0</v>
      </c>
      <c r="BH50" s="128"/>
      <c r="BI50" s="127">
        <v>2</v>
      </c>
      <c r="BJ50" s="128">
        <v>1</v>
      </c>
      <c r="BK50" s="107">
        <f t="shared" si="12"/>
        <v>1.5</v>
      </c>
      <c r="BL50" s="128"/>
      <c r="BM50" s="107">
        <v>0</v>
      </c>
      <c r="BN50" s="107">
        <v>0</v>
      </c>
    </row>
    <row r="51" spans="1:66">
      <c r="A51" s="126">
        <v>48</v>
      </c>
      <c r="B51" s="127">
        <v>4</v>
      </c>
      <c r="C51" s="128">
        <v>3</v>
      </c>
      <c r="D51" s="107">
        <f t="shared" si="0"/>
        <v>3.5</v>
      </c>
      <c r="E51" s="129"/>
      <c r="F51" s="127">
        <v>0</v>
      </c>
      <c r="G51" s="128">
        <v>2</v>
      </c>
      <c r="H51" s="128">
        <v>0</v>
      </c>
      <c r="I51" s="128">
        <v>0</v>
      </c>
      <c r="J51" s="128">
        <v>2</v>
      </c>
      <c r="K51" s="128">
        <v>1</v>
      </c>
      <c r="L51" s="128">
        <v>0</v>
      </c>
      <c r="M51" s="128">
        <v>0</v>
      </c>
      <c r="N51" s="136"/>
      <c r="O51" s="136"/>
      <c r="P51" s="107">
        <f t="shared" si="13"/>
        <v>0</v>
      </c>
      <c r="Q51" s="130">
        <f t="shared" si="1"/>
        <v>1.3333333333333333</v>
      </c>
      <c r="R51" s="131">
        <f t="shared" si="2"/>
        <v>0.5</v>
      </c>
      <c r="S51" s="132">
        <f t="shared" si="3"/>
        <v>0</v>
      </c>
      <c r="T51" s="137"/>
      <c r="U51" s="127">
        <v>0</v>
      </c>
      <c r="V51" s="128">
        <v>3</v>
      </c>
      <c r="W51" s="128">
        <v>0</v>
      </c>
      <c r="X51" s="128">
        <v>0</v>
      </c>
      <c r="Y51" s="128">
        <v>0</v>
      </c>
      <c r="Z51" s="128">
        <v>0</v>
      </c>
      <c r="AA51" s="128">
        <v>1</v>
      </c>
      <c r="AB51" s="136"/>
      <c r="AC51" s="128">
        <v>2</v>
      </c>
      <c r="AD51" s="133">
        <f t="shared" si="4"/>
        <v>0</v>
      </c>
      <c r="AE51" s="133">
        <f t="shared" si="5"/>
        <v>1</v>
      </c>
      <c r="AF51" s="133">
        <f t="shared" si="6"/>
        <v>0.5</v>
      </c>
      <c r="AG51" s="107">
        <f t="shared" si="7"/>
        <v>1</v>
      </c>
      <c r="AH51" s="129"/>
      <c r="AI51" s="127">
        <v>1</v>
      </c>
      <c r="AJ51" s="128">
        <v>2</v>
      </c>
      <c r="AK51" s="128">
        <v>4</v>
      </c>
      <c r="AL51" s="107">
        <f t="shared" si="8"/>
        <v>2.3333333333333335</v>
      </c>
      <c r="AM51" s="129"/>
      <c r="AN51" s="127">
        <v>3</v>
      </c>
      <c r="AO51" s="128">
        <v>4</v>
      </c>
      <c r="AP51" s="107">
        <f t="shared" si="9"/>
        <v>3.5</v>
      </c>
      <c r="AQ51" s="129"/>
      <c r="AR51" s="127">
        <v>0</v>
      </c>
      <c r="AS51" s="128">
        <v>2</v>
      </c>
      <c r="AT51" s="128">
        <v>4</v>
      </c>
      <c r="AU51" s="107">
        <f t="shared" si="10"/>
        <v>2</v>
      </c>
      <c r="AV51" s="129"/>
      <c r="AW51" s="127">
        <v>3</v>
      </c>
      <c r="AX51" s="128">
        <v>4</v>
      </c>
      <c r="AY51" s="107">
        <f t="shared" si="11"/>
        <v>3.5</v>
      </c>
      <c r="AZ51" s="128"/>
      <c r="BA51" s="107">
        <v>3</v>
      </c>
      <c r="BB51" s="107">
        <v>4</v>
      </c>
      <c r="BC51" s="134">
        <v>3</v>
      </c>
      <c r="BD51" s="107">
        <v>0</v>
      </c>
      <c r="BE51" s="134">
        <v>4</v>
      </c>
      <c r="BF51" s="107">
        <v>4</v>
      </c>
      <c r="BG51" s="135">
        <v>3</v>
      </c>
      <c r="BH51" s="128"/>
      <c r="BI51" s="127">
        <v>4</v>
      </c>
      <c r="BJ51" s="128">
        <v>4</v>
      </c>
      <c r="BK51" s="107">
        <f t="shared" si="12"/>
        <v>4</v>
      </c>
      <c r="BL51" s="128"/>
      <c r="BM51" s="107">
        <v>0</v>
      </c>
      <c r="BN51" s="107">
        <v>1</v>
      </c>
    </row>
    <row r="52" spans="1:66">
      <c r="A52" s="126">
        <v>49</v>
      </c>
      <c r="B52" s="127">
        <v>2</v>
      </c>
      <c r="C52" s="128">
        <v>2</v>
      </c>
      <c r="D52" s="107">
        <f t="shared" si="0"/>
        <v>2</v>
      </c>
      <c r="E52" s="129"/>
      <c r="F52" s="127">
        <v>0</v>
      </c>
      <c r="G52" s="128">
        <v>0</v>
      </c>
      <c r="H52" s="128">
        <v>0</v>
      </c>
      <c r="I52" s="128">
        <v>1</v>
      </c>
      <c r="J52" s="128">
        <v>0</v>
      </c>
      <c r="K52" s="128">
        <v>0</v>
      </c>
      <c r="L52" s="128">
        <v>0</v>
      </c>
      <c r="M52" s="128">
        <v>1</v>
      </c>
      <c r="N52" s="136"/>
      <c r="O52" s="136"/>
      <c r="P52" s="107">
        <f t="shared" si="13"/>
        <v>0.33333333333333331</v>
      </c>
      <c r="Q52" s="130">
        <f t="shared" si="1"/>
        <v>0</v>
      </c>
      <c r="R52" s="131">
        <f t="shared" si="2"/>
        <v>0.5</v>
      </c>
      <c r="S52" s="132">
        <f t="shared" si="3"/>
        <v>0</v>
      </c>
      <c r="T52" s="137"/>
      <c r="U52" s="127">
        <v>1</v>
      </c>
      <c r="V52" s="128">
        <v>1</v>
      </c>
      <c r="W52" s="128">
        <v>0</v>
      </c>
      <c r="X52" s="128">
        <v>1</v>
      </c>
      <c r="Y52" s="128">
        <v>2</v>
      </c>
      <c r="Z52" s="128">
        <v>2</v>
      </c>
      <c r="AA52" s="128">
        <v>2</v>
      </c>
      <c r="AB52" s="128">
        <v>0</v>
      </c>
      <c r="AC52" s="128">
        <v>0</v>
      </c>
      <c r="AD52" s="133">
        <f t="shared" si="4"/>
        <v>0.5</v>
      </c>
      <c r="AE52" s="133">
        <f t="shared" si="5"/>
        <v>1.3333333333333333</v>
      </c>
      <c r="AF52" s="133">
        <f t="shared" si="6"/>
        <v>2</v>
      </c>
      <c r="AG52" s="107">
        <f t="shared" si="7"/>
        <v>0</v>
      </c>
      <c r="AH52" s="129"/>
      <c r="AI52" s="127">
        <v>0</v>
      </c>
      <c r="AJ52" s="128">
        <v>0</v>
      </c>
      <c r="AK52" s="128">
        <v>0</v>
      </c>
      <c r="AL52" s="107">
        <f t="shared" si="8"/>
        <v>0</v>
      </c>
      <c r="AM52" s="129"/>
      <c r="AN52" s="127">
        <v>2</v>
      </c>
      <c r="AO52" s="128">
        <v>3</v>
      </c>
      <c r="AP52" s="107">
        <f t="shared" si="9"/>
        <v>2.5</v>
      </c>
      <c r="AQ52" s="129"/>
      <c r="AR52" s="127">
        <v>0</v>
      </c>
      <c r="AS52" s="128">
        <v>1</v>
      </c>
      <c r="AT52" s="128">
        <v>3</v>
      </c>
      <c r="AU52" s="107">
        <f t="shared" si="10"/>
        <v>1.3333333333333333</v>
      </c>
      <c r="AV52" s="129"/>
      <c r="AW52" s="127">
        <v>3</v>
      </c>
      <c r="AX52" s="128">
        <v>3</v>
      </c>
      <c r="AY52" s="107">
        <f t="shared" si="11"/>
        <v>3</v>
      </c>
      <c r="AZ52" s="128"/>
      <c r="BA52" s="107">
        <v>1</v>
      </c>
      <c r="BB52" s="107">
        <v>0</v>
      </c>
      <c r="BC52" s="134">
        <v>0</v>
      </c>
      <c r="BD52" s="107">
        <v>0</v>
      </c>
      <c r="BE52" s="134">
        <v>0</v>
      </c>
      <c r="BF52" s="107">
        <v>0</v>
      </c>
      <c r="BG52" s="135">
        <v>0</v>
      </c>
      <c r="BH52" s="128"/>
      <c r="BI52" s="127">
        <v>1</v>
      </c>
      <c r="BJ52" s="128">
        <v>1</v>
      </c>
      <c r="BK52" s="107">
        <f t="shared" si="12"/>
        <v>1</v>
      </c>
      <c r="BL52" s="128"/>
      <c r="BM52" s="107">
        <v>0</v>
      </c>
      <c r="BN52" s="107">
        <v>2</v>
      </c>
    </row>
    <row r="53" spans="1:66">
      <c r="A53" s="126">
        <v>50</v>
      </c>
      <c r="B53" s="127">
        <v>3</v>
      </c>
      <c r="C53" s="128">
        <v>2</v>
      </c>
      <c r="D53" s="107">
        <f t="shared" si="0"/>
        <v>2.5</v>
      </c>
      <c r="E53" s="129"/>
      <c r="F53" s="127">
        <v>3</v>
      </c>
      <c r="G53" s="128">
        <v>3</v>
      </c>
      <c r="H53" s="128">
        <v>2</v>
      </c>
      <c r="I53" s="128">
        <v>1</v>
      </c>
      <c r="J53" s="128">
        <v>2</v>
      </c>
      <c r="K53" s="128">
        <v>1</v>
      </c>
      <c r="L53" s="128">
        <v>2</v>
      </c>
      <c r="M53" s="128">
        <v>2</v>
      </c>
      <c r="N53" s="136"/>
      <c r="O53" s="128">
        <v>1</v>
      </c>
      <c r="P53" s="107">
        <f t="shared" si="13"/>
        <v>2</v>
      </c>
      <c r="Q53" s="130">
        <f t="shared" si="1"/>
        <v>2.3333333333333335</v>
      </c>
      <c r="R53" s="131">
        <f t="shared" si="2"/>
        <v>1.5</v>
      </c>
      <c r="S53" s="132">
        <f t="shared" si="3"/>
        <v>0.5</v>
      </c>
      <c r="T53" s="129"/>
      <c r="U53" s="127">
        <v>3</v>
      </c>
      <c r="V53" s="128">
        <v>3</v>
      </c>
      <c r="W53" s="128">
        <v>2</v>
      </c>
      <c r="X53" s="128">
        <v>1</v>
      </c>
      <c r="Y53" s="128">
        <v>2</v>
      </c>
      <c r="Z53" s="128">
        <v>2</v>
      </c>
      <c r="AA53" s="128">
        <v>2</v>
      </c>
      <c r="AB53" s="128">
        <v>4</v>
      </c>
      <c r="AC53" s="128">
        <v>3</v>
      </c>
      <c r="AD53" s="133">
        <f t="shared" si="4"/>
        <v>2.5</v>
      </c>
      <c r="AE53" s="133">
        <f t="shared" si="5"/>
        <v>2</v>
      </c>
      <c r="AF53" s="133">
        <f t="shared" si="6"/>
        <v>2</v>
      </c>
      <c r="AG53" s="107">
        <f t="shared" si="7"/>
        <v>3.5</v>
      </c>
      <c r="AH53" s="129"/>
      <c r="AI53" s="127">
        <v>3</v>
      </c>
      <c r="AJ53" s="128">
        <v>2</v>
      </c>
      <c r="AK53" s="128">
        <v>1</v>
      </c>
      <c r="AL53" s="107">
        <f t="shared" si="8"/>
        <v>2</v>
      </c>
      <c r="AM53" s="129"/>
      <c r="AN53" s="127">
        <v>2</v>
      </c>
      <c r="AO53" s="128">
        <v>3</v>
      </c>
      <c r="AP53" s="107">
        <f t="shared" si="9"/>
        <v>2.5</v>
      </c>
      <c r="AQ53" s="129"/>
      <c r="AR53" s="127">
        <v>2</v>
      </c>
      <c r="AS53" s="128">
        <v>1</v>
      </c>
      <c r="AT53" s="128">
        <v>1</v>
      </c>
      <c r="AU53" s="107">
        <f t="shared" si="10"/>
        <v>1.3333333333333333</v>
      </c>
      <c r="AV53" s="129"/>
      <c r="AW53" s="127">
        <v>1</v>
      </c>
      <c r="AX53" s="128">
        <v>1</v>
      </c>
      <c r="AY53" s="107">
        <f t="shared" si="11"/>
        <v>1</v>
      </c>
      <c r="AZ53" s="128"/>
      <c r="BA53" s="107">
        <v>1</v>
      </c>
      <c r="BB53" s="107">
        <v>2</v>
      </c>
      <c r="BC53" s="134">
        <v>1</v>
      </c>
      <c r="BD53" s="107">
        <v>1</v>
      </c>
      <c r="BE53" s="134">
        <v>1</v>
      </c>
      <c r="BF53" s="107">
        <v>1</v>
      </c>
      <c r="BG53" s="135">
        <v>2</v>
      </c>
      <c r="BH53" s="128"/>
      <c r="BI53" s="127">
        <v>3</v>
      </c>
      <c r="BJ53" s="128">
        <v>3</v>
      </c>
      <c r="BK53" s="107">
        <f t="shared" si="12"/>
        <v>3</v>
      </c>
      <c r="BL53" s="128"/>
      <c r="BM53" s="107">
        <v>3</v>
      </c>
      <c r="BN53" s="107">
        <v>3</v>
      </c>
    </row>
    <row r="54" spans="1:66">
      <c r="A54" s="126">
        <v>51</v>
      </c>
      <c r="B54" s="138"/>
      <c r="C54" s="136"/>
      <c r="D54" s="107">
        <f t="shared" si="0"/>
        <v>0</v>
      </c>
      <c r="E54" s="137"/>
      <c r="F54" s="127">
        <v>0</v>
      </c>
      <c r="G54" s="128">
        <v>0</v>
      </c>
      <c r="H54" s="128">
        <v>0</v>
      </c>
      <c r="I54" s="128">
        <v>0</v>
      </c>
      <c r="J54" s="128">
        <v>0</v>
      </c>
      <c r="K54" s="128">
        <v>0</v>
      </c>
      <c r="L54" s="128">
        <v>0</v>
      </c>
      <c r="M54" s="128">
        <v>0</v>
      </c>
      <c r="N54" s="128">
        <v>0</v>
      </c>
      <c r="O54" s="128">
        <v>0</v>
      </c>
      <c r="P54" s="107">
        <f t="shared" si="13"/>
        <v>0</v>
      </c>
      <c r="Q54" s="130">
        <f t="shared" si="1"/>
        <v>0</v>
      </c>
      <c r="R54" s="131">
        <f t="shared" si="2"/>
        <v>0</v>
      </c>
      <c r="S54" s="132">
        <f t="shared" si="3"/>
        <v>0</v>
      </c>
      <c r="T54" s="129"/>
      <c r="U54" s="127">
        <v>0</v>
      </c>
      <c r="V54" s="128">
        <v>0</v>
      </c>
      <c r="W54" s="128">
        <v>0</v>
      </c>
      <c r="X54" s="128">
        <v>0</v>
      </c>
      <c r="Y54" s="128">
        <v>0</v>
      </c>
      <c r="Z54" s="128">
        <v>0</v>
      </c>
      <c r="AA54" s="128">
        <v>0</v>
      </c>
      <c r="AB54" s="128">
        <v>0</v>
      </c>
      <c r="AC54" s="128">
        <v>0</v>
      </c>
      <c r="AD54" s="133">
        <f t="shared" si="4"/>
        <v>0</v>
      </c>
      <c r="AE54" s="133">
        <f t="shared" si="5"/>
        <v>0</v>
      </c>
      <c r="AF54" s="133">
        <f t="shared" si="6"/>
        <v>0</v>
      </c>
      <c r="AG54" s="107">
        <f t="shared" si="7"/>
        <v>0</v>
      </c>
      <c r="AH54" s="129"/>
      <c r="AI54" s="127">
        <v>1</v>
      </c>
      <c r="AJ54" s="128">
        <v>1</v>
      </c>
      <c r="AK54" s="128">
        <v>0</v>
      </c>
      <c r="AL54" s="107">
        <f t="shared" si="8"/>
        <v>0.66666666666666663</v>
      </c>
      <c r="AM54" s="129"/>
      <c r="AN54" s="127">
        <v>3</v>
      </c>
      <c r="AO54" s="128">
        <v>3</v>
      </c>
      <c r="AP54" s="107">
        <f t="shared" si="9"/>
        <v>3</v>
      </c>
      <c r="AQ54" s="129"/>
      <c r="AR54" s="127">
        <v>0</v>
      </c>
      <c r="AS54" s="128">
        <v>1</v>
      </c>
      <c r="AT54" s="128">
        <v>2</v>
      </c>
      <c r="AU54" s="107">
        <f t="shared" si="10"/>
        <v>1</v>
      </c>
      <c r="AV54" s="129"/>
      <c r="AW54" s="127">
        <v>1</v>
      </c>
      <c r="AX54" s="128">
        <v>1</v>
      </c>
      <c r="AY54" s="107">
        <f t="shared" si="11"/>
        <v>1</v>
      </c>
      <c r="AZ54" s="128"/>
      <c r="BA54" s="107">
        <v>1</v>
      </c>
      <c r="BB54" s="107">
        <v>0</v>
      </c>
      <c r="BC54" s="134">
        <v>0</v>
      </c>
      <c r="BD54" s="107">
        <v>1</v>
      </c>
      <c r="BE54" s="134">
        <v>0</v>
      </c>
      <c r="BF54" s="107">
        <v>0</v>
      </c>
      <c r="BG54" s="135">
        <v>0</v>
      </c>
      <c r="BH54" s="128"/>
      <c r="BI54" s="127">
        <v>0</v>
      </c>
      <c r="BJ54" s="128">
        <v>0</v>
      </c>
      <c r="BK54" s="107">
        <f t="shared" si="12"/>
        <v>0</v>
      </c>
      <c r="BL54" s="128"/>
      <c r="BM54" s="107">
        <v>0</v>
      </c>
      <c r="BN54" s="107">
        <v>0</v>
      </c>
    </row>
    <row r="55" spans="1:66">
      <c r="A55" s="126">
        <v>52</v>
      </c>
      <c r="B55" s="127">
        <v>3</v>
      </c>
      <c r="C55" s="128">
        <v>1</v>
      </c>
      <c r="D55" s="107">
        <f t="shared" si="0"/>
        <v>2</v>
      </c>
      <c r="E55" s="129"/>
      <c r="F55" s="127">
        <v>0</v>
      </c>
      <c r="G55" s="128">
        <v>0</v>
      </c>
      <c r="H55" s="128">
        <v>0</v>
      </c>
      <c r="I55" s="128">
        <v>0</v>
      </c>
      <c r="J55" s="128">
        <v>0</v>
      </c>
      <c r="K55" s="128">
        <v>0</v>
      </c>
      <c r="L55" s="128">
        <v>0</v>
      </c>
      <c r="M55" s="128">
        <v>0</v>
      </c>
      <c r="N55" s="128">
        <v>0</v>
      </c>
      <c r="O55" s="128">
        <v>0</v>
      </c>
      <c r="P55" s="107">
        <f t="shared" si="13"/>
        <v>0</v>
      </c>
      <c r="Q55" s="130">
        <f t="shared" si="1"/>
        <v>0</v>
      </c>
      <c r="R55" s="131">
        <f t="shared" si="2"/>
        <v>0</v>
      </c>
      <c r="S55" s="132">
        <f t="shared" si="3"/>
        <v>0</v>
      </c>
      <c r="T55" s="129"/>
      <c r="U55" s="127">
        <v>0</v>
      </c>
      <c r="V55" s="128">
        <v>0</v>
      </c>
      <c r="W55" s="128">
        <v>0</v>
      </c>
      <c r="X55" s="128">
        <v>0</v>
      </c>
      <c r="Y55" s="128">
        <v>0</v>
      </c>
      <c r="Z55" s="128">
        <v>1</v>
      </c>
      <c r="AA55" s="128">
        <v>0</v>
      </c>
      <c r="AB55" s="128">
        <v>0</v>
      </c>
      <c r="AC55" s="128">
        <v>1</v>
      </c>
      <c r="AD55" s="133">
        <f t="shared" si="4"/>
        <v>0</v>
      </c>
      <c r="AE55" s="133">
        <f t="shared" si="5"/>
        <v>0.33333333333333331</v>
      </c>
      <c r="AF55" s="133">
        <f t="shared" si="6"/>
        <v>0</v>
      </c>
      <c r="AG55" s="107">
        <f t="shared" si="7"/>
        <v>0.5</v>
      </c>
      <c r="AH55" s="129"/>
      <c r="AI55" s="127">
        <v>0</v>
      </c>
      <c r="AJ55" s="128">
        <v>0</v>
      </c>
      <c r="AK55" s="128">
        <v>0</v>
      </c>
      <c r="AL55" s="107">
        <f t="shared" si="8"/>
        <v>0</v>
      </c>
      <c r="AM55" s="129"/>
      <c r="AN55" s="127">
        <v>3</v>
      </c>
      <c r="AO55" s="128">
        <v>2</v>
      </c>
      <c r="AP55" s="107">
        <f t="shared" si="9"/>
        <v>2.5</v>
      </c>
      <c r="AQ55" s="129"/>
      <c r="AR55" s="127">
        <v>0</v>
      </c>
      <c r="AS55" s="128">
        <v>1</v>
      </c>
      <c r="AT55" s="128">
        <v>1</v>
      </c>
      <c r="AU55" s="107">
        <f t="shared" si="10"/>
        <v>0.66666666666666663</v>
      </c>
      <c r="AV55" s="129"/>
      <c r="AW55" s="127">
        <v>2</v>
      </c>
      <c r="AX55" s="128">
        <v>1</v>
      </c>
      <c r="AY55" s="107">
        <f t="shared" si="11"/>
        <v>1.5</v>
      </c>
      <c r="AZ55" s="128"/>
      <c r="BA55" s="107">
        <v>0</v>
      </c>
      <c r="BB55" s="107">
        <v>0</v>
      </c>
      <c r="BC55" s="134">
        <v>0</v>
      </c>
      <c r="BD55" s="107">
        <v>0</v>
      </c>
      <c r="BE55" s="134">
        <v>0</v>
      </c>
      <c r="BF55" s="107">
        <v>0</v>
      </c>
      <c r="BG55" s="135">
        <v>0</v>
      </c>
      <c r="BH55" s="128"/>
      <c r="BI55" s="127">
        <v>2</v>
      </c>
      <c r="BJ55" s="128">
        <v>1</v>
      </c>
      <c r="BK55" s="107">
        <f t="shared" si="12"/>
        <v>1.5</v>
      </c>
      <c r="BL55" s="128"/>
      <c r="BM55" s="107">
        <v>0</v>
      </c>
      <c r="BN55" s="107">
        <v>0</v>
      </c>
    </row>
    <row r="56" spans="1:66">
      <c r="A56" s="126">
        <v>53</v>
      </c>
      <c r="B56" s="127">
        <v>3</v>
      </c>
      <c r="C56" s="128">
        <v>3</v>
      </c>
      <c r="D56" s="107">
        <f t="shared" si="0"/>
        <v>3</v>
      </c>
      <c r="E56" s="129"/>
      <c r="F56" s="127">
        <v>0</v>
      </c>
      <c r="G56" s="128">
        <v>0</v>
      </c>
      <c r="H56" s="128">
        <v>0</v>
      </c>
      <c r="I56" s="128">
        <v>1</v>
      </c>
      <c r="J56" s="128">
        <v>0</v>
      </c>
      <c r="K56" s="128">
        <v>0</v>
      </c>
      <c r="L56" s="128">
        <v>1</v>
      </c>
      <c r="M56" s="128">
        <v>1</v>
      </c>
      <c r="N56" s="136"/>
      <c r="O56" s="136"/>
      <c r="P56" s="107">
        <f t="shared" si="13"/>
        <v>0.66666666666666663</v>
      </c>
      <c r="Q56" s="130">
        <f t="shared" si="1"/>
        <v>0</v>
      </c>
      <c r="R56" s="131">
        <f t="shared" si="2"/>
        <v>0.5</v>
      </c>
      <c r="S56" s="132">
        <f t="shared" si="3"/>
        <v>0</v>
      </c>
      <c r="T56" s="137"/>
      <c r="U56" s="127">
        <v>0</v>
      </c>
      <c r="V56" s="128">
        <v>1</v>
      </c>
      <c r="W56" s="128">
        <v>0</v>
      </c>
      <c r="X56" s="128">
        <v>0</v>
      </c>
      <c r="Y56" s="128">
        <v>0</v>
      </c>
      <c r="Z56" s="128">
        <v>1</v>
      </c>
      <c r="AA56" s="128">
        <v>0</v>
      </c>
      <c r="AB56" s="128">
        <v>1</v>
      </c>
      <c r="AC56" s="128">
        <v>1</v>
      </c>
      <c r="AD56" s="133">
        <f t="shared" si="4"/>
        <v>0</v>
      </c>
      <c r="AE56" s="133">
        <f t="shared" si="5"/>
        <v>0.66666666666666663</v>
      </c>
      <c r="AF56" s="133">
        <f t="shared" si="6"/>
        <v>0</v>
      </c>
      <c r="AG56" s="107">
        <f t="shared" si="7"/>
        <v>1</v>
      </c>
      <c r="AH56" s="129"/>
      <c r="AI56" s="127">
        <v>1</v>
      </c>
      <c r="AJ56" s="128">
        <v>0</v>
      </c>
      <c r="AK56" s="128">
        <v>2</v>
      </c>
      <c r="AL56" s="107">
        <f t="shared" si="8"/>
        <v>1</v>
      </c>
      <c r="AM56" s="129"/>
      <c r="AN56" s="127">
        <v>3</v>
      </c>
      <c r="AO56" s="128">
        <v>4</v>
      </c>
      <c r="AP56" s="107">
        <f t="shared" si="9"/>
        <v>3.5</v>
      </c>
      <c r="AQ56" s="129"/>
      <c r="AR56" s="127">
        <v>1</v>
      </c>
      <c r="AS56" s="128">
        <v>2</v>
      </c>
      <c r="AT56" s="128">
        <v>4</v>
      </c>
      <c r="AU56" s="107">
        <f t="shared" si="10"/>
        <v>2.3333333333333335</v>
      </c>
      <c r="AV56" s="129"/>
      <c r="AW56" s="127">
        <v>3</v>
      </c>
      <c r="AX56" s="128">
        <v>4</v>
      </c>
      <c r="AY56" s="107">
        <f t="shared" si="11"/>
        <v>3.5</v>
      </c>
      <c r="AZ56" s="128"/>
      <c r="BA56" s="107">
        <v>2</v>
      </c>
      <c r="BB56" s="107">
        <v>0</v>
      </c>
      <c r="BC56" s="134">
        <v>2</v>
      </c>
      <c r="BD56" s="107">
        <v>0</v>
      </c>
      <c r="BE56" s="134">
        <v>0</v>
      </c>
      <c r="BF56" s="107">
        <v>0</v>
      </c>
      <c r="BG56" s="135">
        <v>1</v>
      </c>
      <c r="BH56" s="128"/>
      <c r="BI56" s="127">
        <v>3</v>
      </c>
      <c r="BJ56" s="128">
        <v>2</v>
      </c>
      <c r="BK56" s="107">
        <f t="shared" si="12"/>
        <v>2.5</v>
      </c>
      <c r="BL56" s="128"/>
      <c r="BM56" s="107">
        <v>0</v>
      </c>
      <c r="BN56" s="107">
        <v>1</v>
      </c>
    </row>
    <row r="57" spans="1:66" s="113" customFormat="1">
      <c r="A57" s="126">
        <v>54</v>
      </c>
      <c r="B57" s="127">
        <v>2</v>
      </c>
      <c r="C57" s="128">
        <v>3</v>
      </c>
      <c r="D57" s="107">
        <f t="shared" si="0"/>
        <v>2.5</v>
      </c>
      <c r="E57" s="129"/>
      <c r="F57" s="127">
        <v>3</v>
      </c>
      <c r="G57" s="128">
        <v>3</v>
      </c>
      <c r="H57" s="128">
        <v>3</v>
      </c>
      <c r="I57" s="128">
        <v>2</v>
      </c>
      <c r="J57" s="128">
        <v>3</v>
      </c>
      <c r="K57" s="128">
        <v>3</v>
      </c>
      <c r="L57" s="128">
        <v>2</v>
      </c>
      <c r="M57" s="128">
        <v>3</v>
      </c>
      <c r="N57" s="128">
        <v>3</v>
      </c>
      <c r="O57" s="136"/>
      <c r="P57" s="107">
        <f t="shared" si="13"/>
        <v>2.3333333333333335</v>
      </c>
      <c r="Q57" s="130">
        <f t="shared" si="1"/>
        <v>3</v>
      </c>
      <c r="R57" s="131">
        <f t="shared" si="2"/>
        <v>3</v>
      </c>
      <c r="S57" s="132">
        <f t="shared" si="3"/>
        <v>1.5</v>
      </c>
      <c r="T57" s="137"/>
      <c r="U57" s="127">
        <v>3</v>
      </c>
      <c r="V57" s="128">
        <v>2</v>
      </c>
      <c r="W57" s="128">
        <v>3</v>
      </c>
      <c r="X57" s="128">
        <v>3</v>
      </c>
      <c r="Y57" s="128">
        <v>2</v>
      </c>
      <c r="Z57" s="128">
        <v>3</v>
      </c>
      <c r="AA57" s="128">
        <v>2</v>
      </c>
      <c r="AB57" s="128">
        <v>3</v>
      </c>
      <c r="AC57" s="128">
        <v>2</v>
      </c>
      <c r="AD57" s="133">
        <f t="shared" si="4"/>
        <v>3</v>
      </c>
      <c r="AE57" s="133">
        <f t="shared" si="5"/>
        <v>2.6666666666666665</v>
      </c>
      <c r="AF57" s="133">
        <f t="shared" si="6"/>
        <v>2</v>
      </c>
      <c r="AG57" s="107">
        <f t="shared" si="7"/>
        <v>2.5</v>
      </c>
      <c r="AH57" s="129"/>
      <c r="AI57" s="127">
        <v>2</v>
      </c>
      <c r="AJ57" s="128">
        <v>2</v>
      </c>
      <c r="AK57" s="128">
        <v>2</v>
      </c>
      <c r="AL57" s="107">
        <f t="shared" si="8"/>
        <v>2</v>
      </c>
      <c r="AM57" s="129"/>
      <c r="AN57" s="127">
        <v>2</v>
      </c>
      <c r="AO57" s="128">
        <v>2</v>
      </c>
      <c r="AP57" s="107">
        <f t="shared" si="9"/>
        <v>2</v>
      </c>
      <c r="AQ57" s="129"/>
      <c r="AR57" s="127">
        <v>2</v>
      </c>
      <c r="AS57" s="128">
        <v>2</v>
      </c>
      <c r="AT57" s="128">
        <v>2</v>
      </c>
      <c r="AU57" s="107">
        <f t="shared" si="10"/>
        <v>2</v>
      </c>
      <c r="AV57" s="129"/>
      <c r="AW57" s="127">
        <v>2</v>
      </c>
      <c r="AX57" s="128">
        <v>2</v>
      </c>
      <c r="AY57" s="107">
        <f t="shared" si="11"/>
        <v>2</v>
      </c>
      <c r="AZ57" s="128"/>
      <c r="BA57" s="107">
        <v>2</v>
      </c>
      <c r="BB57" s="107">
        <v>2</v>
      </c>
      <c r="BC57" s="134">
        <v>3</v>
      </c>
      <c r="BD57" s="107">
        <v>2</v>
      </c>
      <c r="BE57" s="134">
        <v>2</v>
      </c>
      <c r="BF57" s="107">
        <v>2</v>
      </c>
      <c r="BG57" s="135">
        <v>2</v>
      </c>
      <c r="BH57" s="128"/>
      <c r="BI57" s="127">
        <v>2</v>
      </c>
      <c r="BJ57" s="128">
        <v>2</v>
      </c>
      <c r="BK57" s="107">
        <f t="shared" si="12"/>
        <v>2</v>
      </c>
      <c r="BL57" s="128"/>
      <c r="BM57" s="107">
        <v>2</v>
      </c>
      <c r="BN57" s="107">
        <v>1</v>
      </c>
    </row>
    <row r="58" spans="1:66" s="113" customFormat="1">
      <c r="A58" s="126">
        <v>55</v>
      </c>
      <c r="B58" s="127">
        <v>3</v>
      </c>
      <c r="C58" s="128">
        <v>3</v>
      </c>
      <c r="D58" s="107">
        <f t="shared" si="0"/>
        <v>3</v>
      </c>
      <c r="E58" s="129"/>
      <c r="F58" s="127">
        <v>3</v>
      </c>
      <c r="G58" s="128">
        <v>3</v>
      </c>
      <c r="H58" s="128">
        <v>3</v>
      </c>
      <c r="I58" s="128">
        <v>2</v>
      </c>
      <c r="J58" s="128">
        <v>3</v>
      </c>
      <c r="K58" s="128">
        <v>2</v>
      </c>
      <c r="L58" s="128">
        <v>3</v>
      </c>
      <c r="M58" s="128">
        <v>3</v>
      </c>
      <c r="N58" s="136"/>
      <c r="O58" s="136"/>
      <c r="P58" s="107">
        <f t="shared" si="13"/>
        <v>2.6666666666666665</v>
      </c>
      <c r="Q58" s="130">
        <f t="shared" si="1"/>
        <v>3</v>
      </c>
      <c r="R58" s="131">
        <f t="shared" si="2"/>
        <v>2.5</v>
      </c>
      <c r="S58" s="132">
        <f t="shared" si="3"/>
        <v>0</v>
      </c>
      <c r="T58" s="137"/>
      <c r="U58" s="127">
        <v>3</v>
      </c>
      <c r="V58" s="128">
        <v>2</v>
      </c>
      <c r="W58" s="128">
        <v>3</v>
      </c>
      <c r="X58" s="128">
        <v>2</v>
      </c>
      <c r="Y58" s="128">
        <v>3</v>
      </c>
      <c r="Z58" s="128">
        <v>2</v>
      </c>
      <c r="AA58" s="128">
        <v>3</v>
      </c>
      <c r="AB58" s="128">
        <v>2</v>
      </c>
      <c r="AC58" s="128">
        <v>3</v>
      </c>
      <c r="AD58" s="133">
        <f t="shared" si="4"/>
        <v>3</v>
      </c>
      <c r="AE58" s="133">
        <f t="shared" si="5"/>
        <v>2</v>
      </c>
      <c r="AF58" s="133">
        <f t="shared" si="6"/>
        <v>3</v>
      </c>
      <c r="AG58" s="107">
        <f t="shared" si="7"/>
        <v>2.5</v>
      </c>
      <c r="AH58" s="129"/>
      <c r="AI58" s="127">
        <v>1</v>
      </c>
      <c r="AJ58" s="128">
        <v>2</v>
      </c>
      <c r="AK58" s="128">
        <v>2</v>
      </c>
      <c r="AL58" s="107">
        <f t="shared" si="8"/>
        <v>1.6666666666666667</v>
      </c>
      <c r="AM58" s="129"/>
      <c r="AN58" s="127">
        <v>2</v>
      </c>
      <c r="AO58" s="128">
        <v>2</v>
      </c>
      <c r="AP58" s="107">
        <f t="shared" si="9"/>
        <v>2</v>
      </c>
      <c r="AQ58" s="129"/>
      <c r="AR58" s="127">
        <v>3</v>
      </c>
      <c r="AS58" s="128">
        <v>2</v>
      </c>
      <c r="AT58" s="128">
        <v>2</v>
      </c>
      <c r="AU58" s="107">
        <f t="shared" si="10"/>
        <v>2.3333333333333335</v>
      </c>
      <c r="AV58" s="129"/>
      <c r="AW58" s="127">
        <v>2</v>
      </c>
      <c r="AX58" s="128">
        <v>2</v>
      </c>
      <c r="AY58" s="107">
        <f t="shared" si="11"/>
        <v>2</v>
      </c>
      <c r="AZ58" s="128"/>
      <c r="BA58" s="107">
        <v>2</v>
      </c>
      <c r="BB58" s="107">
        <v>3</v>
      </c>
      <c r="BC58" s="134">
        <v>2</v>
      </c>
      <c r="BD58" s="107">
        <v>2</v>
      </c>
      <c r="BE58" s="134">
        <v>3</v>
      </c>
      <c r="BF58" s="107">
        <v>2</v>
      </c>
      <c r="BG58" s="135">
        <v>2</v>
      </c>
      <c r="BH58" s="128"/>
      <c r="BI58" s="127">
        <v>3</v>
      </c>
      <c r="BJ58" s="128">
        <v>2</v>
      </c>
      <c r="BK58" s="107">
        <f t="shared" si="12"/>
        <v>2.5</v>
      </c>
      <c r="BL58" s="128"/>
      <c r="BM58" s="107">
        <v>3</v>
      </c>
      <c r="BN58" s="107">
        <v>2</v>
      </c>
    </row>
    <row r="59" spans="1:66" s="113" customFormat="1">
      <c r="A59" s="126">
        <v>56</v>
      </c>
      <c r="B59" s="127">
        <v>2</v>
      </c>
      <c r="C59" s="128">
        <v>1</v>
      </c>
      <c r="D59" s="107">
        <f t="shared" si="0"/>
        <v>1.5</v>
      </c>
      <c r="E59" s="129"/>
      <c r="F59" s="127">
        <v>0</v>
      </c>
      <c r="G59" s="128">
        <v>0</v>
      </c>
      <c r="H59" s="128">
        <v>0</v>
      </c>
      <c r="I59" s="128">
        <v>1</v>
      </c>
      <c r="J59" s="128">
        <v>0</v>
      </c>
      <c r="K59" s="128">
        <v>1</v>
      </c>
      <c r="L59" s="128">
        <v>0</v>
      </c>
      <c r="M59" s="128">
        <v>0</v>
      </c>
      <c r="N59" s="136"/>
      <c r="O59" s="136"/>
      <c r="P59" s="107">
        <f t="shared" si="13"/>
        <v>0.33333333333333331</v>
      </c>
      <c r="Q59" s="130">
        <f t="shared" si="1"/>
        <v>0</v>
      </c>
      <c r="R59" s="131">
        <f t="shared" si="2"/>
        <v>0.5</v>
      </c>
      <c r="S59" s="132">
        <f t="shared" si="3"/>
        <v>0</v>
      </c>
      <c r="T59" s="137"/>
      <c r="U59" s="127">
        <v>1</v>
      </c>
      <c r="V59" s="128">
        <v>0</v>
      </c>
      <c r="W59" s="128">
        <v>1</v>
      </c>
      <c r="X59" s="128">
        <v>0</v>
      </c>
      <c r="Y59" s="128">
        <v>1</v>
      </c>
      <c r="Z59" s="128">
        <v>1</v>
      </c>
      <c r="AA59" s="128">
        <v>1</v>
      </c>
      <c r="AB59" s="128">
        <v>0</v>
      </c>
      <c r="AC59" s="128">
        <v>0</v>
      </c>
      <c r="AD59" s="133">
        <f t="shared" si="4"/>
        <v>1</v>
      </c>
      <c r="AE59" s="133">
        <f t="shared" si="5"/>
        <v>0.33333333333333331</v>
      </c>
      <c r="AF59" s="133">
        <f t="shared" si="6"/>
        <v>1</v>
      </c>
      <c r="AG59" s="107">
        <f t="shared" si="7"/>
        <v>0</v>
      </c>
      <c r="AH59" s="129"/>
      <c r="AI59" s="127">
        <v>0</v>
      </c>
      <c r="AJ59" s="128">
        <v>1</v>
      </c>
      <c r="AK59" s="128">
        <v>0</v>
      </c>
      <c r="AL59" s="107">
        <f t="shared" si="8"/>
        <v>0.33333333333333331</v>
      </c>
      <c r="AM59" s="129"/>
      <c r="AN59" s="127">
        <v>2</v>
      </c>
      <c r="AO59" s="128">
        <v>3</v>
      </c>
      <c r="AP59" s="107">
        <f t="shared" si="9"/>
        <v>2.5</v>
      </c>
      <c r="AQ59" s="129"/>
      <c r="AR59" s="127">
        <v>0</v>
      </c>
      <c r="AS59" s="128">
        <v>0</v>
      </c>
      <c r="AT59" s="128">
        <v>1</v>
      </c>
      <c r="AU59" s="107">
        <f t="shared" si="10"/>
        <v>0.33333333333333331</v>
      </c>
      <c r="AV59" s="129"/>
      <c r="AW59" s="127">
        <v>1</v>
      </c>
      <c r="AX59" s="128">
        <v>1</v>
      </c>
      <c r="AY59" s="107">
        <f t="shared" si="11"/>
        <v>1</v>
      </c>
      <c r="AZ59" s="128"/>
      <c r="BA59" s="107">
        <v>0</v>
      </c>
      <c r="BB59" s="107">
        <v>1</v>
      </c>
      <c r="BC59" s="134">
        <v>0</v>
      </c>
      <c r="BD59" s="107">
        <v>0</v>
      </c>
      <c r="BE59" s="134">
        <v>0</v>
      </c>
      <c r="BF59" s="107">
        <v>0</v>
      </c>
      <c r="BG59" s="135">
        <v>1</v>
      </c>
      <c r="BH59" s="128"/>
      <c r="BI59" s="127">
        <v>2</v>
      </c>
      <c r="BJ59" s="128">
        <v>2</v>
      </c>
      <c r="BK59" s="107">
        <f t="shared" si="12"/>
        <v>2</v>
      </c>
      <c r="BL59" s="128"/>
      <c r="BM59" s="107">
        <v>0</v>
      </c>
      <c r="BN59" s="107">
        <v>1</v>
      </c>
    </row>
    <row r="60" spans="1:66">
      <c r="A60" s="126">
        <v>57</v>
      </c>
      <c r="B60" s="127">
        <v>4</v>
      </c>
      <c r="C60" s="128">
        <v>4</v>
      </c>
      <c r="D60" s="107">
        <f t="shared" si="0"/>
        <v>4</v>
      </c>
      <c r="E60" s="129"/>
      <c r="F60" s="127">
        <v>2</v>
      </c>
      <c r="G60" s="128">
        <v>3</v>
      </c>
      <c r="H60" s="128">
        <v>3</v>
      </c>
      <c r="I60" s="128">
        <v>2</v>
      </c>
      <c r="J60" s="128">
        <v>2</v>
      </c>
      <c r="K60" s="128">
        <v>3</v>
      </c>
      <c r="L60" s="128">
        <v>2</v>
      </c>
      <c r="M60" s="128">
        <v>4</v>
      </c>
      <c r="N60" s="128">
        <v>1</v>
      </c>
      <c r="O60" s="128">
        <v>1</v>
      </c>
      <c r="P60" s="107">
        <f t="shared" si="13"/>
        <v>2</v>
      </c>
      <c r="Q60" s="130">
        <f t="shared" si="1"/>
        <v>2.6666666666666665</v>
      </c>
      <c r="R60" s="131">
        <f t="shared" si="2"/>
        <v>3.5</v>
      </c>
      <c r="S60" s="132">
        <f t="shared" si="3"/>
        <v>1</v>
      </c>
      <c r="T60" s="129"/>
      <c r="U60" s="127">
        <v>2</v>
      </c>
      <c r="V60" s="128">
        <v>4</v>
      </c>
      <c r="W60" s="128">
        <v>2</v>
      </c>
      <c r="X60" s="128">
        <v>3</v>
      </c>
      <c r="Y60" s="128">
        <v>4</v>
      </c>
      <c r="Z60" s="128">
        <v>1</v>
      </c>
      <c r="AA60" s="128">
        <v>1</v>
      </c>
      <c r="AB60" s="128">
        <v>1</v>
      </c>
      <c r="AC60" s="128">
        <v>1</v>
      </c>
      <c r="AD60" s="133">
        <f t="shared" si="4"/>
        <v>2</v>
      </c>
      <c r="AE60" s="133">
        <f t="shared" si="5"/>
        <v>2.6666666666666665</v>
      </c>
      <c r="AF60" s="133">
        <f t="shared" si="6"/>
        <v>2.5</v>
      </c>
      <c r="AG60" s="107">
        <f t="shared" si="7"/>
        <v>1</v>
      </c>
      <c r="AH60" s="129"/>
      <c r="AI60" s="127">
        <v>1</v>
      </c>
      <c r="AJ60" s="128">
        <v>1</v>
      </c>
      <c r="AK60" s="128">
        <v>3</v>
      </c>
      <c r="AL60" s="107">
        <f t="shared" si="8"/>
        <v>1.6666666666666667</v>
      </c>
      <c r="AM60" s="129"/>
      <c r="AN60" s="127">
        <v>2</v>
      </c>
      <c r="AO60" s="128">
        <v>1</v>
      </c>
      <c r="AP60" s="107">
        <f t="shared" si="9"/>
        <v>1.5</v>
      </c>
      <c r="AQ60" s="129"/>
      <c r="AR60" s="127">
        <v>0</v>
      </c>
      <c r="AS60" s="128">
        <v>1</v>
      </c>
      <c r="AT60" s="128">
        <v>4</v>
      </c>
      <c r="AU60" s="107">
        <f t="shared" si="10"/>
        <v>1.6666666666666667</v>
      </c>
      <c r="AV60" s="129"/>
      <c r="AW60" s="127">
        <v>3</v>
      </c>
      <c r="AX60" s="136"/>
      <c r="AY60" s="107">
        <f t="shared" si="11"/>
        <v>1.5</v>
      </c>
      <c r="AZ60" s="136"/>
      <c r="BA60" s="107">
        <v>3</v>
      </c>
      <c r="BB60" s="107">
        <v>4</v>
      </c>
      <c r="BC60" s="134">
        <v>2</v>
      </c>
      <c r="BD60" s="107">
        <v>0</v>
      </c>
      <c r="BE60" s="134">
        <v>0</v>
      </c>
      <c r="BF60" s="107">
        <v>1</v>
      </c>
      <c r="BG60" s="135">
        <v>0</v>
      </c>
      <c r="BH60" s="128"/>
      <c r="BI60" s="127">
        <v>3</v>
      </c>
      <c r="BJ60" s="128">
        <v>4</v>
      </c>
      <c r="BK60" s="107">
        <f t="shared" si="12"/>
        <v>3.5</v>
      </c>
      <c r="BL60" s="128"/>
      <c r="BM60" s="107">
        <v>4</v>
      </c>
      <c r="BN60" s="107">
        <v>2</v>
      </c>
    </row>
    <row r="61" spans="1:66">
      <c r="A61" s="126">
        <v>58</v>
      </c>
      <c r="B61" s="127">
        <v>0</v>
      </c>
      <c r="C61" s="128">
        <v>0</v>
      </c>
      <c r="D61" s="107">
        <f t="shared" si="0"/>
        <v>0</v>
      </c>
      <c r="E61" s="129"/>
      <c r="F61" s="127">
        <v>0</v>
      </c>
      <c r="G61" s="128">
        <v>0</v>
      </c>
      <c r="H61" s="128">
        <v>0</v>
      </c>
      <c r="I61" s="128">
        <v>0</v>
      </c>
      <c r="J61" s="128">
        <v>0</v>
      </c>
      <c r="K61" s="128">
        <v>0</v>
      </c>
      <c r="L61" s="128">
        <v>0</v>
      </c>
      <c r="M61" s="128">
        <v>0</v>
      </c>
      <c r="N61" s="136"/>
      <c r="O61" s="136"/>
      <c r="P61" s="107">
        <f t="shared" si="13"/>
        <v>0</v>
      </c>
      <c r="Q61" s="130">
        <f t="shared" si="1"/>
        <v>0</v>
      </c>
      <c r="R61" s="131">
        <f t="shared" si="2"/>
        <v>0</v>
      </c>
      <c r="S61" s="132">
        <f t="shared" si="3"/>
        <v>0</v>
      </c>
      <c r="T61" s="137"/>
      <c r="U61" s="127">
        <v>0</v>
      </c>
      <c r="V61" s="128">
        <v>0</v>
      </c>
      <c r="W61" s="128">
        <v>0</v>
      </c>
      <c r="X61" s="128">
        <v>0</v>
      </c>
      <c r="Y61" s="128">
        <v>0</v>
      </c>
      <c r="Z61" s="128">
        <v>0</v>
      </c>
      <c r="AA61" s="128">
        <v>0</v>
      </c>
      <c r="AB61" s="128">
        <v>1</v>
      </c>
      <c r="AC61" s="128">
        <v>1</v>
      </c>
      <c r="AD61" s="133">
        <f t="shared" si="4"/>
        <v>0</v>
      </c>
      <c r="AE61" s="133">
        <f t="shared" si="5"/>
        <v>0</v>
      </c>
      <c r="AF61" s="133">
        <f t="shared" si="6"/>
        <v>0</v>
      </c>
      <c r="AG61" s="107">
        <f t="shared" si="7"/>
        <v>1</v>
      </c>
      <c r="AH61" s="129"/>
      <c r="AI61" s="127">
        <v>0</v>
      </c>
      <c r="AJ61" s="128">
        <v>2</v>
      </c>
      <c r="AK61" s="128">
        <v>0</v>
      </c>
      <c r="AL61" s="107">
        <f t="shared" si="8"/>
        <v>0.66666666666666663</v>
      </c>
      <c r="AM61" s="129"/>
      <c r="AN61" s="127">
        <v>2</v>
      </c>
      <c r="AO61" s="128">
        <v>2</v>
      </c>
      <c r="AP61" s="107">
        <f t="shared" si="9"/>
        <v>2</v>
      </c>
      <c r="AQ61" s="129"/>
      <c r="AR61" s="127">
        <v>1</v>
      </c>
      <c r="AS61" s="128">
        <v>1</v>
      </c>
      <c r="AT61" s="128">
        <v>3</v>
      </c>
      <c r="AU61" s="107">
        <f t="shared" si="10"/>
        <v>1.6666666666666667</v>
      </c>
      <c r="AV61" s="129"/>
      <c r="AW61" s="127">
        <v>3</v>
      </c>
      <c r="AX61" s="128">
        <v>3</v>
      </c>
      <c r="AY61" s="107">
        <f t="shared" si="11"/>
        <v>3</v>
      </c>
      <c r="AZ61" s="128"/>
      <c r="BA61" s="107">
        <v>1</v>
      </c>
      <c r="BB61" s="107">
        <v>1</v>
      </c>
      <c r="BC61" s="134">
        <v>1</v>
      </c>
      <c r="BD61" s="107">
        <v>0</v>
      </c>
      <c r="BE61" s="134">
        <v>0</v>
      </c>
      <c r="BF61" s="107">
        <v>0</v>
      </c>
      <c r="BG61" s="135">
        <v>2</v>
      </c>
      <c r="BH61" s="128"/>
      <c r="BI61" s="127">
        <v>2</v>
      </c>
      <c r="BJ61" s="128">
        <v>3</v>
      </c>
      <c r="BK61" s="107">
        <f t="shared" si="12"/>
        <v>2.5</v>
      </c>
      <c r="BL61" s="128"/>
      <c r="BM61" s="107">
        <v>0</v>
      </c>
      <c r="BN61" s="107">
        <v>0</v>
      </c>
    </row>
    <row r="62" spans="1:66">
      <c r="A62" s="126">
        <v>59</v>
      </c>
      <c r="B62" s="138"/>
      <c r="C62" s="136"/>
      <c r="D62" s="107">
        <f t="shared" si="0"/>
        <v>0</v>
      </c>
      <c r="E62" s="137"/>
      <c r="F62" s="127">
        <v>0</v>
      </c>
      <c r="G62" s="128">
        <v>0</v>
      </c>
      <c r="H62" s="128">
        <v>0</v>
      </c>
      <c r="I62" s="128">
        <v>0</v>
      </c>
      <c r="J62" s="128">
        <v>0</v>
      </c>
      <c r="K62" s="128">
        <v>0</v>
      </c>
      <c r="L62" s="128">
        <v>0</v>
      </c>
      <c r="M62" s="128">
        <v>0</v>
      </c>
      <c r="N62" s="128">
        <v>0</v>
      </c>
      <c r="O62" s="128">
        <v>0</v>
      </c>
      <c r="P62" s="107">
        <f t="shared" si="13"/>
        <v>0</v>
      </c>
      <c r="Q62" s="130">
        <f t="shared" si="1"/>
        <v>0</v>
      </c>
      <c r="R62" s="131">
        <f t="shared" si="2"/>
        <v>0</v>
      </c>
      <c r="S62" s="132">
        <f t="shared" si="3"/>
        <v>0</v>
      </c>
      <c r="T62" s="129"/>
      <c r="U62" s="127">
        <v>0</v>
      </c>
      <c r="V62" s="128">
        <v>0</v>
      </c>
      <c r="W62" s="128">
        <v>0</v>
      </c>
      <c r="X62" s="128">
        <v>0</v>
      </c>
      <c r="Y62" s="128">
        <v>0</v>
      </c>
      <c r="Z62" s="128">
        <v>0</v>
      </c>
      <c r="AA62" s="128">
        <v>0</v>
      </c>
      <c r="AB62" s="128">
        <v>0</v>
      </c>
      <c r="AC62" s="128">
        <v>0</v>
      </c>
      <c r="AD62" s="133">
        <f t="shared" si="4"/>
        <v>0</v>
      </c>
      <c r="AE62" s="133">
        <f t="shared" si="5"/>
        <v>0</v>
      </c>
      <c r="AF62" s="133">
        <f t="shared" si="6"/>
        <v>0</v>
      </c>
      <c r="AG62" s="107">
        <f t="shared" si="7"/>
        <v>0</v>
      </c>
      <c r="AH62" s="129"/>
      <c r="AI62" s="127">
        <v>1</v>
      </c>
      <c r="AJ62" s="128">
        <v>1</v>
      </c>
      <c r="AK62" s="128">
        <v>0</v>
      </c>
      <c r="AL62" s="107">
        <f t="shared" si="8"/>
        <v>0.66666666666666663</v>
      </c>
      <c r="AM62" s="129"/>
      <c r="AN62" s="127">
        <v>3</v>
      </c>
      <c r="AO62" s="128">
        <v>3</v>
      </c>
      <c r="AP62" s="107">
        <f t="shared" si="9"/>
        <v>3</v>
      </c>
      <c r="AQ62" s="129"/>
      <c r="AR62" s="127">
        <v>0</v>
      </c>
      <c r="AS62" s="128">
        <v>1</v>
      </c>
      <c r="AT62" s="128">
        <v>2</v>
      </c>
      <c r="AU62" s="107">
        <f t="shared" si="10"/>
        <v>1</v>
      </c>
      <c r="AV62" s="129"/>
      <c r="AW62" s="127">
        <v>1</v>
      </c>
      <c r="AX62" s="128">
        <v>1</v>
      </c>
      <c r="AY62" s="107">
        <f t="shared" si="11"/>
        <v>1</v>
      </c>
      <c r="AZ62" s="128"/>
      <c r="BA62" s="107">
        <v>1</v>
      </c>
      <c r="BB62" s="107">
        <v>0</v>
      </c>
      <c r="BC62" s="134">
        <v>0</v>
      </c>
      <c r="BD62" s="107">
        <v>1</v>
      </c>
      <c r="BE62" s="134">
        <v>0</v>
      </c>
      <c r="BF62" s="107">
        <v>0</v>
      </c>
      <c r="BG62" s="135">
        <v>0</v>
      </c>
      <c r="BH62" s="128"/>
      <c r="BI62" s="127">
        <v>0</v>
      </c>
      <c r="BJ62" s="128">
        <v>0</v>
      </c>
      <c r="BK62" s="107">
        <f t="shared" si="12"/>
        <v>0</v>
      </c>
      <c r="BL62" s="128"/>
      <c r="BM62" s="107">
        <v>0</v>
      </c>
      <c r="BN62" s="107">
        <v>0</v>
      </c>
    </row>
    <row r="63" spans="1:66">
      <c r="A63" s="126">
        <v>60</v>
      </c>
      <c r="B63" s="127">
        <v>1</v>
      </c>
      <c r="C63" s="128">
        <v>1</v>
      </c>
      <c r="D63" s="107">
        <f t="shared" si="0"/>
        <v>1</v>
      </c>
      <c r="E63" s="129"/>
      <c r="F63" s="127">
        <v>1</v>
      </c>
      <c r="G63" s="128">
        <v>0</v>
      </c>
      <c r="H63" s="128">
        <v>0</v>
      </c>
      <c r="I63" s="128">
        <v>1</v>
      </c>
      <c r="J63" s="128">
        <v>0</v>
      </c>
      <c r="K63" s="128">
        <v>1</v>
      </c>
      <c r="L63" s="128">
        <v>2</v>
      </c>
      <c r="M63" s="128">
        <v>3</v>
      </c>
      <c r="N63" s="136"/>
      <c r="O63" s="136"/>
      <c r="P63" s="107">
        <f t="shared" si="13"/>
        <v>1.3333333333333333</v>
      </c>
      <c r="Q63" s="130">
        <f t="shared" si="1"/>
        <v>0</v>
      </c>
      <c r="R63" s="131">
        <f t="shared" si="2"/>
        <v>2</v>
      </c>
      <c r="S63" s="132">
        <f t="shared" si="3"/>
        <v>0</v>
      </c>
      <c r="T63" s="137"/>
      <c r="U63" s="127">
        <v>0</v>
      </c>
      <c r="V63" s="128">
        <v>0</v>
      </c>
      <c r="W63" s="128">
        <v>0</v>
      </c>
      <c r="X63" s="128">
        <v>1</v>
      </c>
      <c r="Y63" s="128">
        <v>1</v>
      </c>
      <c r="Z63" s="128">
        <v>1</v>
      </c>
      <c r="AA63" s="128">
        <v>2</v>
      </c>
      <c r="AB63" s="128">
        <v>2</v>
      </c>
      <c r="AC63" s="128">
        <v>1</v>
      </c>
      <c r="AD63" s="133">
        <f t="shared" si="4"/>
        <v>0</v>
      </c>
      <c r="AE63" s="133">
        <f t="shared" si="5"/>
        <v>0.66666666666666663</v>
      </c>
      <c r="AF63" s="133">
        <f t="shared" si="6"/>
        <v>1.5</v>
      </c>
      <c r="AG63" s="107">
        <f t="shared" si="7"/>
        <v>1.5</v>
      </c>
      <c r="AH63" s="129"/>
      <c r="AI63" s="127">
        <v>0</v>
      </c>
      <c r="AJ63" s="128">
        <v>0</v>
      </c>
      <c r="AK63" s="128">
        <v>0</v>
      </c>
      <c r="AL63" s="107">
        <f t="shared" si="8"/>
        <v>0</v>
      </c>
      <c r="AM63" s="129"/>
      <c r="AN63" s="127">
        <v>2</v>
      </c>
      <c r="AO63" s="128">
        <v>2</v>
      </c>
      <c r="AP63" s="107">
        <f t="shared" si="9"/>
        <v>2</v>
      </c>
      <c r="AQ63" s="129"/>
      <c r="AR63" s="127">
        <v>1</v>
      </c>
      <c r="AS63" s="128">
        <v>1</v>
      </c>
      <c r="AT63" s="128">
        <v>1</v>
      </c>
      <c r="AU63" s="107">
        <f t="shared" si="10"/>
        <v>1</v>
      </c>
      <c r="AV63" s="129"/>
      <c r="AW63" s="127">
        <v>1</v>
      </c>
      <c r="AX63" s="128">
        <v>2</v>
      </c>
      <c r="AY63" s="107">
        <f t="shared" si="11"/>
        <v>1.5</v>
      </c>
      <c r="AZ63" s="128"/>
      <c r="BA63" s="107">
        <v>0</v>
      </c>
      <c r="BB63" s="107">
        <v>1</v>
      </c>
      <c r="BC63" s="134">
        <v>1</v>
      </c>
      <c r="BD63" s="107">
        <v>0</v>
      </c>
      <c r="BE63" s="134">
        <v>0</v>
      </c>
      <c r="BF63" s="107">
        <v>0</v>
      </c>
      <c r="BG63" s="135">
        <v>2</v>
      </c>
      <c r="BH63" s="128"/>
      <c r="BI63" s="127">
        <v>2</v>
      </c>
      <c r="BJ63" s="128">
        <v>3</v>
      </c>
      <c r="BK63" s="107">
        <f t="shared" si="12"/>
        <v>2.5</v>
      </c>
      <c r="BL63" s="128"/>
      <c r="BM63" s="107">
        <v>1</v>
      </c>
      <c r="BN63" s="107">
        <v>1</v>
      </c>
    </row>
    <row r="64" spans="1:66">
      <c r="A64" s="126">
        <v>61</v>
      </c>
      <c r="B64" s="127">
        <v>2</v>
      </c>
      <c r="C64" s="128">
        <v>2</v>
      </c>
      <c r="D64" s="107">
        <f t="shared" si="0"/>
        <v>2</v>
      </c>
      <c r="E64" s="129"/>
      <c r="F64" s="127">
        <v>4</v>
      </c>
      <c r="G64" s="128">
        <v>1</v>
      </c>
      <c r="H64" s="128">
        <v>0</v>
      </c>
      <c r="I64" s="128">
        <v>4</v>
      </c>
      <c r="J64" s="128">
        <v>0</v>
      </c>
      <c r="K64" s="128">
        <v>4</v>
      </c>
      <c r="L64" s="128">
        <v>3</v>
      </c>
      <c r="M64" s="128">
        <v>4</v>
      </c>
      <c r="N64" s="128">
        <v>4</v>
      </c>
      <c r="O64" s="128">
        <v>2</v>
      </c>
      <c r="P64" s="107">
        <f t="shared" si="13"/>
        <v>3.6666666666666665</v>
      </c>
      <c r="Q64" s="130">
        <f t="shared" si="1"/>
        <v>0.33333333333333331</v>
      </c>
      <c r="R64" s="131">
        <f t="shared" si="2"/>
        <v>4</v>
      </c>
      <c r="S64" s="132">
        <f t="shared" si="3"/>
        <v>3</v>
      </c>
      <c r="T64" s="129"/>
      <c r="U64" s="127">
        <v>4</v>
      </c>
      <c r="V64" s="128">
        <v>0</v>
      </c>
      <c r="W64" s="128">
        <v>4</v>
      </c>
      <c r="X64" s="128">
        <v>1</v>
      </c>
      <c r="Y64" s="128">
        <v>4</v>
      </c>
      <c r="Z64" s="128">
        <v>0</v>
      </c>
      <c r="AA64" s="128">
        <v>2</v>
      </c>
      <c r="AB64" s="128">
        <v>2</v>
      </c>
      <c r="AC64" s="128">
        <v>2</v>
      </c>
      <c r="AD64" s="133">
        <f t="shared" si="4"/>
        <v>4</v>
      </c>
      <c r="AE64" s="133">
        <f t="shared" si="5"/>
        <v>0.33333333333333331</v>
      </c>
      <c r="AF64" s="133">
        <f t="shared" si="6"/>
        <v>3</v>
      </c>
      <c r="AG64" s="107">
        <f t="shared" si="7"/>
        <v>2</v>
      </c>
      <c r="AH64" s="129"/>
      <c r="AI64" s="127">
        <v>2</v>
      </c>
      <c r="AJ64" s="128">
        <v>2</v>
      </c>
      <c r="AK64" s="128">
        <v>2</v>
      </c>
      <c r="AL64" s="107">
        <f t="shared" si="8"/>
        <v>2</v>
      </c>
      <c r="AM64" s="129"/>
      <c r="AN64" s="127">
        <v>1</v>
      </c>
      <c r="AO64" s="128">
        <v>2</v>
      </c>
      <c r="AP64" s="107">
        <f t="shared" si="9"/>
        <v>1.5</v>
      </c>
      <c r="AQ64" s="129"/>
      <c r="AR64" s="127">
        <v>1</v>
      </c>
      <c r="AS64" s="128">
        <v>1</v>
      </c>
      <c r="AT64" s="128">
        <v>3</v>
      </c>
      <c r="AU64" s="107">
        <f t="shared" si="10"/>
        <v>1.6666666666666667</v>
      </c>
      <c r="AV64" s="129"/>
      <c r="AW64" s="127">
        <v>4</v>
      </c>
      <c r="AX64" s="128">
        <v>4</v>
      </c>
      <c r="AY64" s="107">
        <f t="shared" si="11"/>
        <v>4</v>
      </c>
      <c r="AZ64" s="128"/>
      <c r="BA64" s="107">
        <v>1</v>
      </c>
      <c r="BB64" s="107">
        <v>0</v>
      </c>
      <c r="BC64" s="134">
        <v>1</v>
      </c>
      <c r="BD64" s="107">
        <v>0</v>
      </c>
      <c r="BE64" s="134">
        <v>0</v>
      </c>
      <c r="BF64" s="107">
        <v>0</v>
      </c>
      <c r="BG64" s="135">
        <v>1</v>
      </c>
      <c r="BH64" s="128"/>
      <c r="BI64" s="127">
        <v>2</v>
      </c>
      <c r="BJ64" s="128">
        <v>2</v>
      </c>
      <c r="BK64" s="107">
        <f t="shared" si="12"/>
        <v>2</v>
      </c>
      <c r="BL64" s="128"/>
      <c r="BM64" s="107">
        <v>0</v>
      </c>
      <c r="BN64" s="107">
        <v>4</v>
      </c>
    </row>
    <row r="65" spans="1:66">
      <c r="A65" s="126">
        <v>62</v>
      </c>
      <c r="B65" s="127">
        <v>4</v>
      </c>
      <c r="C65" s="128">
        <v>4</v>
      </c>
      <c r="D65" s="107">
        <f t="shared" si="0"/>
        <v>4</v>
      </c>
      <c r="E65" s="129"/>
      <c r="F65" s="127">
        <v>3</v>
      </c>
      <c r="G65" s="128">
        <v>2</v>
      </c>
      <c r="H65" s="128">
        <v>1</v>
      </c>
      <c r="I65" s="128">
        <v>1</v>
      </c>
      <c r="J65" s="128">
        <v>2</v>
      </c>
      <c r="K65" s="128">
        <v>3</v>
      </c>
      <c r="L65" s="128">
        <v>3</v>
      </c>
      <c r="M65" s="128">
        <v>4</v>
      </c>
      <c r="N65" s="136"/>
      <c r="O65" s="136"/>
      <c r="P65" s="107">
        <f t="shared" si="13"/>
        <v>2.3333333333333335</v>
      </c>
      <c r="Q65" s="130">
        <f t="shared" si="1"/>
        <v>1.6666666666666667</v>
      </c>
      <c r="R65" s="131">
        <f t="shared" si="2"/>
        <v>3.5</v>
      </c>
      <c r="S65" s="132">
        <f t="shared" si="3"/>
        <v>0</v>
      </c>
      <c r="T65" s="137"/>
      <c r="U65" s="127">
        <v>4</v>
      </c>
      <c r="V65" s="128">
        <v>3</v>
      </c>
      <c r="W65" s="128">
        <v>2</v>
      </c>
      <c r="X65" s="128">
        <v>2</v>
      </c>
      <c r="Y65" s="128">
        <v>3</v>
      </c>
      <c r="Z65" s="128">
        <v>2</v>
      </c>
      <c r="AA65" s="128">
        <v>3</v>
      </c>
      <c r="AB65" s="128">
        <v>1</v>
      </c>
      <c r="AC65" s="128">
        <v>1</v>
      </c>
      <c r="AD65" s="133">
        <f t="shared" si="4"/>
        <v>3</v>
      </c>
      <c r="AE65" s="133">
        <f t="shared" si="5"/>
        <v>2.3333333333333335</v>
      </c>
      <c r="AF65" s="133">
        <f t="shared" si="6"/>
        <v>3</v>
      </c>
      <c r="AG65" s="107">
        <f t="shared" si="7"/>
        <v>1</v>
      </c>
      <c r="AH65" s="129"/>
      <c r="AI65" s="127">
        <v>2</v>
      </c>
      <c r="AJ65" s="128">
        <v>2</v>
      </c>
      <c r="AK65" s="128">
        <v>2</v>
      </c>
      <c r="AL65" s="107">
        <f t="shared" si="8"/>
        <v>2</v>
      </c>
      <c r="AM65" s="129"/>
      <c r="AN65" s="127">
        <v>2</v>
      </c>
      <c r="AO65" s="128">
        <v>3</v>
      </c>
      <c r="AP65" s="107">
        <f t="shared" si="9"/>
        <v>2.5</v>
      </c>
      <c r="AQ65" s="129"/>
      <c r="AR65" s="127">
        <v>0</v>
      </c>
      <c r="AS65" s="128">
        <v>0</v>
      </c>
      <c r="AT65" s="128">
        <v>3</v>
      </c>
      <c r="AU65" s="107">
        <f t="shared" si="10"/>
        <v>1</v>
      </c>
      <c r="AV65" s="129"/>
      <c r="AW65" s="127">
        <v>3</v>
      </c>
      <c r="AX65" s="128">
        <v>3</v>
      </c>
      <c r="AY65" s="107">
        <f t="shared" si="11"/>
        <v>3</v>
      </c>
      <c r="AZ65" s="128"/>
      <c r="BA65" s="107">
        <v>1</v>
      </c>
      <c r="BB65" s="107">
        <v>1</v>
      </c>
      <c r="BC65" s="134">
        <v>1</v>
      </c>
      <c r="BD65" s="107">
        <v>0</v>
      </c>
      <c r="BE65" s="134">
        <v>0</v>
      </c>
      <c r="BF65" s="107">
        <v>0</v>
      </c>
      <c r="BG65" s="135">
        <v>2</v>
      </c>
      <c r="BH65" s="128"/>
      <c r="BI65" s="127">
        <v>3</v>
      </c>
      <c r="BJ65" s="128">
        <v>3</v>
      </c>
      <c r="BK65" s="107">
        <f t="shared" si="12"/>
        <v>3</v>
      </c>
      <c r="BL65" s="128"/>
      <c r="BM65" s="107">
        <v>0</v>
      </c>
      <c r="BN65" s="107">
        <v>4</v>
      </c>
    </row>
    <row r="66" spans="1:66">
      <c r="A66" s="126">
        <v>63</v>
      </c>
      <c r="B66" s="127">
        <v>4</v>
      </c>
      <c r="C66" s="128">
        <v>4</v>
      </c>
      <c r="D66" s="107">
        <f t="shared" si="0"/>
        <v>4</v>
      </c>
      <c r="E66" s="129"/>
      <c r="F66" s="127">
        <v>0</v>
      </c>
      <c r="G66" s="128">
        <v>3</v>
      </c>
      <c r="H66" s="128">
        <v>0</v>
      </c>
      <c r="I66" s="128">
        <v>0</v>
      </c>
      <c r="J66" s="128">
        <v>0</v>
      </c>
      <c r="K66" s="128">
        <v>1</v>
      </c>
      <c r="L66" s="128">
        <v>0</v>
      </c>
      <c r="M66" s="128">
        <v>1</v>
      </c>
      <c r="N66" s="136"/>
      <c r="O66" s="136"/>
      <c r="P66" s="107">
        <f t="shared" si="13"/>
        <v>0</v>
      </c>
      <c r="Q66" s="130">
        <f t="shared" si="1"/>
        <v>1</v>
      </c>
      <c r="R66" s="131">
        <f t="shared" si="2"/>
        <v>1</v>
      </c>
      <c r="S66" s="132">
        <f t="shared" si="3"/>
        <v>0</v>
      </c>
      <c r="T66" s="137"/>
      <c r="U66" s="127">
        <v>0</v>
      </c>
      <c r="V66" s="128">
        <v>2</v>
      </c>
      <c r="W66" s="128">
        <v>0</v>
      </c>
      <c r="X66" s="128">
        <v>0</v>
      </c>
      <c r="Y66" s="128">
        <v>1</v>
      </c>
      <c r="Z66" s="128">
        <v>3</v>
      </c>
      <c r="AA66" s="128">
        <v>2</v>
      </c>
      <c r="AB66" s="128">
        <v>3</v>
      </c>
      <c r="AC66" s="128">
        <v>3</v>
      </c>
      <c r="AD66" s="133">
        <f t="shared" si="4"/>
        <v>0</v>
      </c>
      <c r="AE66" s="133">
        <f t="shared" si="5"/>
        <v>1.6666666666666667</v>
      </c>
      <c r="AF66" s="133">
        <f t="shared" si="6"/>
        <v>1.5</v>
      </c>
      <c r="AG66" s="107">
        <f t="shared" si="7"/>
        <v>3</v>
      </c>
      <c r="AH66" s="129"/>
      <c r="AI66" s="127">
        <v>2</v>
      </c>
      <c r="AJ66" s="128">
        <v>1</v>
      </c>
      <c r="AK66" s="128">
        <v>0</v>
      </c>
      <c r="AL66" s="107">
        <f t="shared" si="8"/>
        <v>1</v>
      </c>
      <c r="AM66" s="129"/>
      <c r="AN66" s="127">
        <v>4</v>
      </c>
      <c r="AO66" s="128">
        <v>3</v>
      </c>
      <c r="AP66" s="107">
        <f t="shared" si="9"/>
        <v>3.5</v>
      </c>
      <c r="AQ66" s="129"/>
      <c r="AR66" s="127">
        <v>1</v>
      </c>
      <c r="AS66" s="128">
        <v>2</v>
      </c>
      <c r="AT66" s="128">
        <v>3</v>
      </c>
      <c r="AU66" s="107">
        <f t="shared" si="10"/>
        <v>2</v>
      </c>
      <c r="AV66" s="129"/>
      <c r="AW66" s="127">
        <v>1</v>
      </c>
      <c r="AX66" s="128">
        <v>2</v>
      </c>
      <c r="AY66" s="107">
        <f t="shared" si="11"/>
        <v>1.5</v>
      </c>
      <c r="AZ66" s="128"/>
      <c r="BA66" s="107">
        <v>2</v>
      </c>
      <c r="BB66" s="107">
        <v>2</v>
      </c>
      <c r="BC66" s="134">
        <v>4</v>
      </c>
      <c r="BD66" s="107">
        <v>0</v>
      </c>
      <c r="BE66" s="134">
        <v>0</v>
      </c>
      <c r="BF66" s="107">
        <v>0</v>
      </c>
      <c r="BG66" s="135">
        <v>2</v>
      </c>
      <c r="BH66" s="128"/>
      <c r="BI66" s="127">
        <v>2</v>
      </c>
      <c r="BJ66" s="128">
        <v>2</v>
      </c>
      <c r="BK66" s="107">
        <f t="shared" si="12"/>
        <v>2</v>
      </c>
      <c r="BL66" s="128"/>
      <c r="BM66" s="107">
        <v>0</v>
      </c>
      <c r="BN66" s="107">
        <v>0</v>
      </c>
    </row>
    <row r="67" spans="1:66" s="113" customFormat="1">
      <c r="A67" s="126">
        <v>64</v>
      </c>
      <c r="B67" s="127">
        <v>2</v>
      </c>
      <c r="C67" s="128">
        <v>2</v>
      </c>
      <c r="D67" s="107">
        <f t="shared" si="0"/>
        <v>2</v>
      </c>
      <c r="E67" s="129"/>
      <c r="F67" s="127">
        <v>0</v>
      </c>
      <c r="G67" s="128">
        <v>0</v>
      </c>
      <c r="H67" s="128">
        <v>0</v>
      </c>
      <c r="I67" s="128">
        <v>1</v>
      </c>
      <c r="J67" s="128">
        <v>0</v>
      </c>
      <c r="K67" s="128">
        <v>0</v>
      </c>
      <c r="L67" s="128">
        <v>1</v>
      </c>
      <c r="M67" s="128">
        <v>0</v>
      </c>
      <c r="N67" s="128">
        <v>0</v>
      </c>
      <c r="O67" s="128">
        <v>0</v>
      </c>
      <c r="P67" s="107">
        <f t="shared" si="13"/>
        <v>0.66666666666666663</v>
      </c>
      <c r="Q67" s="130">
        <f t="shared" si="1"/>
        <v>0</v>
      </c>
      <c r="R67" s="131">
        <f t="shared" si="2"/>
        <v>0</v>
      </c>
      <c r="S67" s="132">
        <f t="shared" si="3"/>
        <v>0</v>
      </c>
      <c r="T67" s="129"/>
      <c r="U67" s="127">
        <v>0</v>
      </c>
      <c r="V67" s="128">
        <v>3</v>
      </c>
      <c r="W67" s="128">
        <v>1</v>
      </c>
      <c r="X67" s="128">
        <v>1</v>
      </c>
      <c r="Y67" s="128">
        <v>0</v>
      </c>
      <c r="Z67" s="128">
        <v>1</v>
      </c>
      <c r="AA67" s="128">
        <v>0</v>
      </c>
      <c r="AB67" s="128">
        <v>2</v>
      </c>
      <c r="AC67" s="128">
        <v>1</v>
      </c>
      <c r="AD67" s="133">
        <f t="shared" si="4"/>
        <v>0.5</v>
      </c>
      <c r="AE67" s="133">
        <f t="shared" si="5"/>
        <v>1.6666666666666667</v>
      </c>
      <c r="AF67" s="133">
        <f t="shared" si="6"/>
        <v>0</v>
      </c>
      <c r="AG67" s="107">
        <f t="shared" si="7"/>
        <v>1.5</v>
      </c>
      <c r="AH67" s="129"/>
      <c r="AI67" s="127">
        <v>1</v>
      </c>
      <c r="AJ67" s="128">
        <v>1</v>
      </c>
      <c r="AK67" s="128">
        <v>0</v>
      </c>
      <c r="AL67" s="107">
        <f t="shared" si="8"/>
        <v>0.66666666666666663</v>
      </c>
      <c r="AM67" s="129"/>
      <c r="AN67" s="127">
        <v>1</v>
      </c>
      <c r="AO67" s="128">
        <v>1</v>
      </c>
      <c r="AP67" s="107">
        <f t="shared" si="9"/>
        <v>1</v>
      </c>
      <c r="AQ67" s="129"/>
      <c r="AR67" s="127">
        <v>2</v>
      </c>
      <c r="AS67" s="128">
        <v>2</v>
      </c>
      <c r="AT67" s="128">
        <v>3</v>
      </c>
      <c r="AU67" s="107">
        <f t="shared" si="10"/>
        <v>2.3333333333333335</v>
      </c>
      <c r="AV67" s="129"/>
      <c r="AW67" s="127">
        <v>2</v>
      </c>
      <c r="AX67" s="128">
        <v>2</v>
      </c>
      <c r="AY67" s="107">
        <f t="shared" si="11"/>
        <v>2</v>
      </c>
      <c r="AZ67" s="128"/>
      <c r="BA67" s="107">
        <v>4</v>
      </c>
      <c r="BB67" s="107">
        <v>0</v>
      </c>
      <c r="BC67" s="134">
        <v>3</v>
      </c>
      <c r="BD67" s="107">
        <v>0</v>
      </c>
      <c r="BE67" s="134">
        <v>0</v>
      </c>
      <c r="BF67" s="107">
        <v>0</v>
      </c>
      <c r="BG67" s="135">
        <v>1</v>
      </c>
      <c r="BH67" s="128"/>
      <c r="BI67" s="127">
        <v>1</v>
      </c>
      <c r="BJ67" s="128">
        <v>1</v>
      </c>
      <c r="BK67" s="107">
        <f t="shared" si="12"/>
        <v>1</v>
      </c>
      <c r="BL67" s="128"/>
      <c r="BM67" s="107">
        <v>0</v>
      </c>
      <c r="BN67" s="107">
        <v>2</v>
      </c>
    </row>
    <row r="68" spans="1:66" s="113" customFormat="1">
      <c r="A68" s="126">
        <v>65</v>
      </c>
      <c r="B68" s="127">
        <v>3</v>
      </c>
      <c r="C68" s="128">
        <v>3</v>
      </c>
      <c r="D68" s="107">
        <f t="shared" si="0"/>
        <v>3</v>
      </c>
      <c r="E68" s="129"/>
      <c r="F68" s="127">
        <v>1</v>
      </c>
      <c r="G68" s="128">
        <v>1</v>
      </c>
      <c r="H68" s="128">
        <v>1</v>
      </c>
      <c r="I68" s="128">
        <v>1</v>
      </c>
      <c r="J68" s="128">
        <v>1</v>
      </c>
      <c r="K68" s="128">
        <v>3</v>
      </c>
      <c r="L68" s="128">
        <v>1</v>
      </c>
      <c r="M68" s="128">
        <v>3</v>
      </c>
      <c r="N68" s="128">
        <v>1</v>
      </c>
      <c r="O68" s="128">
        <v>1</v>
      </c>
      <c r="P68" s="107">
        <f t="shared" si="13"/>
        <v>1</v>
      </c>
      <c r="Q68" s="130">
        <f t="shared" si="1"/>
        <v>1</v>
      </c>
      <c r="R68" s="131">
        <f t="shared" si="2"/>
        <v>3</v>
      </c>
      <c r="S68" s="132">
        <f t="shared" si="3"/>
        <v>1</v>
      </c>
      <c r="T68" s="129"/>
      <c r="U68" s="127">
        <v>1</v>
      </c>
      <c r="V68" s="128">
        <v>3</v>
      </c>
      <c r="W68" s="128">
        <v>1</v>
      </c>
      <c r="X68" s="128">
        <v>1</v>
      </c>
      <c r="Y68" s="128">
        <v>3</v>
      </c>
      <c r="Z68" s="128">
        <v>3</v>
      </c>
      <c r="AA68" s="128">
        <v>3</v>
      </c>
      <c r="AB68" s="128">
        <v>3</v>
      </c>
      <c r="AC68" s="128">
        <v>4</v>
      </c>
      <c r="AD68" s="133">
        <f t="shared" si="4"/>
        <v>1</v>
      </c>
      <c r="AE68" s="133">
        <f t="shared" si="5"/>
        <v>2.3333333333333335</v>
      </c>
      <c r="AF68" s="133">
        <f t="shared" si="6"/>
        <v>3</v>
      </c>
      <c r="AG68" s="107">
        <f t="shared" si="7"/>
        <v>3.5</v>
      </c>
      <c r="AH68" s="129"/>
      <c r="AI68" s="127">
        <v>1</v>
      </c>
      <c r="AJ68" s="128">
        <v>1</v>
      </c>
      <c r="AK68" s="128">
        <v>2</v>
      </c>
      <c r="AL68" s="107">
        <f t="shared" si="8"/>
        <v>1.3333333333333333</v>
      </c>
      <c r="AM68" s="129"/>
      <c r="AN68" s="127">
        <v>2</v>
      </c>
      <c r="AO68" s="128">
        <v>2</v>
      </c>
      <c r="AP68" s="107">
        <f t="shared" si="9"/>
        <v>2</v>
      </c>
      <c r="AQ68" s="129"/>
      <c r="AR68" s="127">
        <v>3</v>
      </c>
      <c r="AS68" s="128">
        <v>3</v>
      </c>
      <c r="AT68" s="128">
        <v>2</v>
      </c>
      <c r="AU68" s="107">
        <f t="shared" si="10"/>
        <v>2.6666666666666665</v>
      </c>
      <c r="AV68" s="129"/>
      <c r="AW68" s="127">
        <v>2</v>
      </c>
      <c r="AX68" s="128">
        <v>2</v>
      </c>
      <c r="AY68" s="107">
        <f t="shared" si="11"/>
        <v>2</v>
      </c>
      <c r="AZ68" s="128"/>
      <c r="BA68" s="107">
        <v>2</v>
      </c>
      <c r="BB68" s="107">
        <v>2</v>
      </c>
      <c r="BC68" s="134">
        <v>1</v>
      </c>
      <c r="BD68" s="107">
        <v>1</v>
      </c>
      <c r="BE68" s="134">
        <v>1</v>
      </c>
      <c r="BF68" s="107">
        <v>1</v>
      </c>
      <c r="BG68" s="135">
        <v>1</v>
      </c>
      <c r="BH68" s="128"/>
      <c r="BI68" s="127">
        <v>1</v>
      </c>
      <c r="BJ68" s="128">
        <v>1</v>
      </c>
      <c r="BK68" s="107">
        <f t="shared" si="12"/>
        <v>1</v>
      </c>
      <c r="BL68" s="128"/>
      <c r="BM68" s="107">
        <v>1</v>
      </c>
      <c r="BN68" s="107">
        <v>1</v>
      </c>
    </row>
    <row r="69" spans="1:66">
      <c r="A69" s="126">
        <v>66</v>
      </c>
      <c r="B69" s="127">
        <v>3</v>
      </c>
      <c r="C69" s="128">
        <v>3</v>
      </c>
      <c r="D69" s="107">
        <f t="shared" ref="D69:D132" si="14">(B69+C69)/2</f>
        <v>3</v>
      </c>
      <c r="E69" s="129"/>
      <c r="F69" s="127">
        <v>3</v>
      </c>
      <c r="G69" s="128">
        <v>0</v>
      </c>
      <c r="H69" s="128">
        <v>0</v>
      </c>
      <c r="I69" s="128">
        <v>2</v>
      </c>
      <c r="J69" s="128">
        <v>0</v>
      </c>
      <c r="K69" s="128">
        <v>0</v>
      </c>
      <c r="L69" s="128">
        <v>2</v>
      </c>
      <c r="M69" s="128">
        <v>2</v>
      </c>
      <c r="N69" s="128">
        <v>0</v>
      </c>
      <c r="O69" s="128">
        <v>1</v>
      </c>
      <c r="P69" s="107">
        <f t="shared" si="13"/>
        <v>2.3333333333333335</v>
      </c>
      <c r="Q69" s="130">
        <f t="shared" ref="Q69:Q132" si="15">(G69+H69+J69)/3</f>
        <v>0</v>
      </c>
      <c r="R69" s="131">
        <f t="shared" ref="R69:R132" si="16">(K69+M69)/2</f>
        <v>1</v>
      </c>
      <c r="S69" s="132">
        <f t="shared" ref="S69:S132" si="17">(N69+O69)/2</f>
        <v>0.5</v>
      </c>
      <c r="T69" s="129"/>
      <c r="U69" s="127">
        <v>4</v>
      </c>
      <c r="V69" s="128">
        <v>4</v>
      </c>
      <c r="W69" s="128">
        <v>4</v>
      </c>
      <c r="X69" s="128">
        <v>3</v>
      </c>
      <c r="Y69" s="128">
        <v>0</v>
      </c>
      <c r="Z69" s="128">
        <v>2</v>
      </c>
      <c r="AA69" s="128">
        <v>0</v>
      </c>
      <c r="AB69" s="128">
        <v>1</v>
      </c>
      <c r="AC69" s="128">
        <v>0</v>
      </c>
      <c r="AD69" s="133">
        <f t="shared" ref="AD69:AD132" si="18">(U69+W69)/2</f>
        <v>4</v>
      </c>
      <c r="AE69" s="133">
        <f t="shared" ref="AE69:AE132" si="19">(V69+X69+Z69)/3</f>
        <v>3</v>
      </c>
      <c r="AF69" s="133">
        <f t="shared" ref="AF69:AF132" si="20">(Y69+AA69)/2</f>
        <v>0</v>
      </c>
      <c r="AG69" s="107">
        <f t="shared" ref="AG69:AG132" si="21">(AB69+AC69)/2</f>
        <v>0.5</v>
      </c>
      <c r="AH69" s="129"/>
      <c r="AI69" s="127">
        <v>2</v>
      </c>
      <c r="AJ69" s="128">
        <v>1</v>
      </c>
      <c r="AK69" s="128">
        <v>0</v>
      </c>
      <c r="AL69" s="107">
        <f t="shared" ref="AL69:AL132" si="22">(AI69+AJ69+AK69)/3</f>
        <v>1</v>
      </c>
      <c r="AM69" s="129"/>
      <c r="AN69" s="127">
        <v>1</v>
      </c>
      <c r="AO69" s="128">
        <v>2</v>
      </c>
      <c r="AP69" s="107">
        <f t="shared" ref="AP69:AP132" si="23">(AN69+AO69)/2</f>
        <v>1.5</v>
      </c>
      <c r="AQ69" s="129"/>
      <c r="AR69" s="127">
        <v>1</v>
      </c>
      <c r="AS69" s="128">
        <v>2</v>
      </c>
      <c r="AT69" s="128">
        <v>2</v>
      </c>
      <c r="AU69" s="107">
        <f t="shared" ref="AU69:AU132" si="24">(AR69+AS69+AT69)/3</f>
        <v>1.6666666666666667</v>
      </c>
      <c r="AV69" s="129"/>
      <c r="AW69" s="127">
        <v>1</v>
      </c>
      <c r="AX69" s="128">
        <v>2</v>
      </c>
      <c r="AY69" s="107">
        <f t="shared" ref="AY69:AY132" si="25">(AW69+AX69)/2</f>
        <v>1.5</v>
      </c>
      <c r="AZ69" s="128"/>
      <c r="BA69" s="107">
        <v>0</v>
      </c>
      <c r="BB69" s="107">
        <v>0</v>
      </c>
      <c r="BC69" s="134">
        <v>1</v>
      </c>
      <c r="BD69" s="107">
        <v>0</v>
      </c>
      <c r="BE69" s="134">
        <v>0</v>
      </c>
      <c r="BF69" s="107">
        <v>0</v>
      </c>
      <c r="BG69" s="135">
        <v>2</v>
      </c>
      <c r="BH69" s="128"/>
      <c r="BI69" s="127">
        <v>1</v>
      </c>
      <c r="BJ69" s="128">
        <v>1</v>
      </c>
      <c r="BK69" s="107">
        <f t="shared" ref="BK69:BK132" si="26">(BI69+BJ69)/2</f>
        <v>1</v>
      </c>
      <c r="BL69" s="128"/>
      <c r="BM69" s="107">
        <v>0</v>
      </c>
      <c r="BN69" s="107">
        <v>3</v>
      </c>
    </row>
    <row r="70" spans="1:66">
      <c r="A70" s="126">
        <v>67</v>
      </c>
      <c r="B70" s="127">
        <v>3</v>
      </c>
      <c r="C70" s="128">
        <v>4</v>
      </c>
      <c r="D70" s="107">
        <f t="shared" si="14"/>
        <v>3.5</v>
      </c>
      <c r="E70" s="129"/>
      <c r="F70" s="127">
        <v>3</v>
      </c>
      <c r="G70" s="128">
        <v>4</v>
      </c>
      <c r="H70" s="128">
        <v>3</v>
      </c>
      <c r="I70" s="128">
        <v>3</v>
      </c>
      <c r="J70" s="128">
        <v>3</v>
      </c>
      <c r="K70" s="128">
        <v>3</v>
      </c>
      <c r="L70" s="128">
        <v>4</v>
      </c>
      <c r="M70" s="128">
        <v>4</v>
      </c>
      <c r="N70" s="136"/>
      <c r="O70" s="136"/>
      <c r="P70" s="107">
        <f t="shared" ref="P70:P133" si="27">(F70+I70+L70)/3</f>
        <v>3.3333333333333335</v>
      </c>
      <c r="Q70" s="130">
        <f t="shared" si="15"/>
        <v>3.3333333333333335</v>
      </c>
      <c r="R70" s="131">
        <f t="shared" si="16"/>
        <v>3.5</v>
      </c>
      <c r="S70" s="132">
        <f t="shared" si="17"/>
        <v>0</v>
      </c>
      <c r="T70" s="137"/>
      <c r="U70" s="127">
        <v>4</v>
      </c>
      <c r="V70" s="128">
        <v>3</v>
      </c>
      <c r="W70" s="128">
        <v>3</v>
      </c>
      <c r="X70" s="128">
        <v>4</v>
      </c>
      <c r="Y70" s="128">
        <v>3</v>
      </c>
      <c r="Z70" s="128">
        <v>2</v>
      </c>
      <c r="AA70" s="128">
        <v>4</v>
      </c>
      <c r="AB70" s="128">
        <v>3</v>
      </c>
      <c r="AC70" s="128">
        <v>3</v>
      </c>
      <c r="AD70" s="133">
        <f t="shared" si="18"/>
        <v>3.5</v>
      </c>
      <c r="AE70" s="133">
        <f t="shared" si="19"/>
        <v>3</v>
      </c>
      <c r="AF70" s="133">
        <f t="shared" si="20"/>
        <v>3.5</v>
      </c>
      <c r="AG70" s="107">
        <f t="shared" si="21"/>
        <v>3</v>
      </c>
      <c r="AH70" s="129"/>
      <c r="AI70" s="127">
        <v>2</v>
      </c>
      <c r="AJ70" s="128">
        <v>2</v>
      </c>
      <c r="AK70" s="128">
        <v>3</v>
      </c>
      <c r="AL70" s="107">
        <f t="shared" si="22"/>
        <v>2.3333333333333335</v>
      </c>
      <c r="AM70" s="129"/>
      <c r="AN70" s="127">
        <v>2</v>
      </c>
      <c r="AO70" s="128">
        <v>3</v>
      </c>
      <c r="AP70" s="107">
        <f t="shared" si="23"/>
        <v>2.5</v>
      </c>
      <c r="AQ70" s="129"/>
      <c r="AR70" s="127">
        <v>1</v>
      </c>
      <c r="AS70" s="128">
        <v>2</v>
      </c>
      <c r="AT70" s="128">
        <v>2</v>
      </c>
      <c r="AU70" s="107">
        <f t="shared" si="24"/>
        <v>1.6666666666666667</v>
      </c>
      <c r="AV70" s="129"/>
      <c r="AW70" s="127">
        <v>1</v>
      </c>
      <c r="AX70" s="128">
        <v>2</v>
      </c>
      <c r="AY70" s="107">
        <f t="shared" si="25"/>
        <v>1.5</v>
      </c>
      <c r="AZ70" s="128"/>
      <c r="BA70" s="107">
        <v>2</v>
      </c>
      <c r="BB70" s="107">
        <v>3</v>
      </c>
      <c r="BC70" s="134">
        <v>2</v>
      </c>
      <c r="BD70" s="107">
        <v>3</v>
      </c>
      <c r="BE70" s="134">
        <v>3</v>
      </c>
      <c r="BF70" s="107">
        <v>2</v>
      </c>
      <c r="BG70" s="135">
        <v>2</v>
      </c>
      <c r="BH70" s="128"/>
      <c r="BI70" s="127">
        <v>1</v>
      </c>
      <c r="BJ70" s="128">
        <v>1</v>
      </c>
      <c r="BK70" s="107">
        <f t="shared" si="26"/>
        <v>1</v>
      </c>
      <c r="BL70" s="128"/>
      <c r="BM70" s="107">
        <v>2</v>
      </c>
      <c r="BN70" s="107">
        <v>2</v>
      </c>
    </row>
    <row r="71" spans="1:66">
      <c r="A71" s="126">
        <v>68</v>
      </c>
      <c r="B71" s="127">
        <v>3</v>
      </c>
      <c r="C71" s="128">
        <v>1</v>
      </c>
      <c r="D71" s="107">
        <f t="shared" si="14"/>
        <v>2</v>
      </c>
      <c r="E71" s="129"/>
      <c r="F71" s="127">
        <v>0</v>
      </c>
      <c r="G71" s="128">
        <v>1</v>
      </c>
      <c r="H71" s="128">
        <v>1</v>
      </c>
      <c r="I71" s="128">
        <v>0</v>
      </c>
      <c r="J71" s="128">
        <v>1</v>
      </c>
      <c r="K71" s="128">
        <v>3</v>
      </c>
      <c r="L71" s="128">
        <v>0</v>
      </c>
      <c r="M71" s="128">
        <v>3</v>
      </c>
      <c r="N71" s="136"/>
      <c r="O71" s="136"/>
      <c r="P71" s="107">
        <f t="shared" si="27"/>
        <v>0</v>
      </c>
      <c r="Q71" s="130">
        <f t="shared" si="15"/>
        <v>1</v>
      </c>
      <c r="R71" s="131">
        <f t="shared" si="16"/>
        <v>3</v>
      </c>
      <c r="S71" s="132">
        <f t="shared" si="17"/>
        <v>0</v>
      </c>
      <c r="T71" s="137"/>
      <c r="U71" s="127">
        <v>1</v>
      </c>
      <c r="V71" s="128">
        <v>3</v>
      </c>
      <c r="W71" s="128">
        <v>1</v>
      </c>
      <c r="X71" s="128">
        <v>1</v>
      </c>
      <c r="Y71" s="128">
        <v>2</v>
      </c>
      <c r="Z71" s="128">
        <v>3</v>
      </c>
      <c r="AA71" s="128">
        <v>2</v>
      </c>
      <c r="AB71" s="128">
        <v>3</v>
      </c>
      <c r="AC71" s="128">
        <v>3</v>
      </c>
      <c r="AD71" s="133">
        <f t="shared" si="18"/>
        <v>1</v>
      </c>
      <c r="AE71" s="133">
        <f t="shared" si="19"/>
        <v>2.3333333333333335</v>
      </c>
      <c r="AF71" s="133">
        <f t="shared" si="20"/>
        <v>2</v>
      </c>
      <c r="AG71" s="107">
        <f t="shared" si="21"/>
        <v>3</v>
      </c>
      <c r="AH71" s="129"/>
      <c r="AI71" s="127">
        <v>0</v>
      </c>
      <c r="AJ71" s="128">
        <v>0</v>
      </c>
      <c r="AK71" s="128">
        <v>0</v>
      </c>
      <c r="AL71" s="107">
        <f t="shared" si="22"/>
        <v>0</v>
      </c>
      <c r="AM71" s="129"/>
      <c r="AN71" s="127">
        <v>3</v>
      </c>
      <c r="AO71" s="128">
        <v>3</v>
      </c>
      <c r="AP71" s="107">
        <f t="shared" si="23"/>
        <v>3</v>
      </c>
      <c r="AQ71" s="129"/>
      <c r="AR71" s="127">
        <v>1</v>
      </c>
      <c r="AS71" s="128">
        <v>2</v>
      </c>
      <c r="AT71" s="128">
        <v>3</v>
      </c>
      <c r="AU71" s="107">
        <f t="shared" si="24"/>
        <v>2</v>
      </c>
      <c r="AV71" s="129"/>
      <c r="AW71" s="127">
        <v>3</v>
      </c>
      <c r="AX71" s="128">
        <v>1</v>
      </c>
      <c r="AY71" s="107">
        <f t="shared" si="25"/>
        <v>2</v>
      </c>
      <c r="AZ71" s="128"/>
      <c r="BA71" s="107">
        <v>1</v>
      </c>
      <c r="BB71" s="107">
        <v>2</v>
      </c>
      <c r="BC71" s="134">
        <v>4</v>
      </c>
      <c r="BD71" s="107">
        <v>0</v>
      </c>
      <c r="BE71" s="134">
        <v>0</v>
      </c>
      <c r="BF71" s="107">
        <v>1</v>
      </c>
      <c r="BG71" s="135">
        <v>2</v>
      </c>
      <c r="BH71" s="128"/>
      <c r="BI71" s="127">
        <v>2</v>
      </c>
      <c r="BJ71" s="128">
        <v>3</v>
      </c>
      <c r="BK71" s="107">
        <f t="shared" si="26"/>
        <v>2.5</v>
      </c>
      <c r="BL71" s="128"/>
      <c r="BM71" s="107">
        <v>0</v>
      </c>
      <c r="BN71" s="107">
        <v>1</v>
      </c>
    </row>
    <row r="72" spans="1:66">
      <c r="A72" s="126">
        <v>69</v>
      </c>
      <c r="B72" s="127">
        <v>3</v>
      </c>
      <c r="C72" s="128">
        <v>2</v>
      </c>
      <c r="D72" s="107">
        <f t="shared" si="14"/>
        <v>2.5</v>
      </c>
      <c r="E72" s="129"/>
      <c r="F72" s="127">
        <v>0</v>
      </c>
      <c r="G72" s="128">
        <v>1</v>
      </c>
      <c r="H72" s="128">
        <v>0</v>
      </c>
      <c r="I72" s="128">
        <v>0</v>
      </c>
      <c r="J72" s="128">
        <v>0</v>
      </c>
      <c r="K72" s="128">
        <v>0</v>
      </c>
      <c r="L72" s="128">
        <v>1</v>
      </c>
      <c r="M72" s="128">
        <v>1</v>
      </c>
      <c r="N72" s="136"/>
      <c r="O72" s="136"/>
      <c r="P72" s="107">
        <f t="shared" si="27"/>
        <v>0.33333333333333331</v>
      </c>
      <c r="Q72" s="130">
        <f t="shared" si="15"/>
        <v>0.33333333333333331</v>
      </c>
      <c r="R72" s="131">
        <f t="shared" si="16"/>
        <v>0.5</v>
      </c>
      <c r="S72" s="132">
        <f t="shared" si="17"/>
        <v>0</v>
      </c>
      <c r="T72" s="137"/>
      <c r="U72" s="127">
        <v>1</v>
      </c>
      <c r="V72" s="128">
        <v>2</v>
      </c>
      <c r="W72" s="128">
        <v>2</v>
      </c>
      <c r="X72" s="128">
        <v>1</v>
      </c>
      <c r="Y72" s="128">
        <v>1</v>
      </c>
      <c r="Z72" s="128">
        <v>2</v>
      </c>
      <c r="AA72" s="128">
        <v>3</v>
      </c>
      <c r="AB72" s="128">
        <v>3</v>
      </c>
      <c r="AC72" s="128">
        <v>2</v>
      </c>
      <c r="AD72" s="133">
        <f t="shared" si="18"/>
        <v>1.5</v>
      </c>
      <c r="AE72" s="133">
        <f t="shared" si="19"/>
        <v>1.6666666666666667</v>
      </c>
      <c r="AF72" s="133">
        <f t="shared" si="20"/>
        <v>2</v>
      </c>
      <c r="AG72" s="107">
        <f t="shared" si="21"/>
        <v>2.5</v>
      </c>
      <c r="AH72" s="129"/>
      <c r="AI72" s="127">
        <v>2</v>
      </c>
      <c r="AJ72" s="128">
        <v>3</v>
      </c>
      <c r="AK72" s="128">
        <v>2</v>
      </c>
      <c r="AL72" s="107">
        <f t="shared" si="22"/>
        <v>2.3333333333333335</v>
      </c>
      <c r="AM72" s="129"/>
      <c r="AN72" s="127">
        <v>4</v>
      </c>
      <c r="AO72" s="128">
        <v>4</v>
      </c>
      <c r="AP72" s="107">
        <f t="shared" si="23"/>
        <v>4</v>
      </c>
      <c r="AQ72" s="129"/>
      <c r="AR72" s="127">
        <v>0</v>
      </c>
      <c r="AS72" s="128">
        <v>1</v>
      </c>
      <c r="AT72" s="128">
        <v>2</v>
      </c>
      <c r="AU72" s="107">
        <f t="shared" si="24"/>
        <v>1</v>
      </c>
      <c r="AV72" s="129"/>
      <c r="AW72" s="127">
        <v>3</v>
      </c>
      <c r="AX72" s="128">
        <v>3</v>
      </c>
      <c r="AY72" s="107">
        <f t="shared" si="25"/>
        <v>3</v>
      </c>
      <c r="AZ72" s="128"/>
      <c r="BA72" s="107">
        <v>1</v>
      </c>
      <c r="BB72" s="107">
        <v>1</v>
      </c>
      <c r="BC72" s="134">
        <v>2</v>
      </c>
      <c r="BD72" s="107">
        <v>1</v>
      </c>
      <c r="BE72" s="134">
        <v>1</v>
      </c>
      <c r="BF72" s="107">
        <v>0</v>
      </c>
      <c r="BG72" s="135">
        <v>2</v>
      </c>
      <c r="BH72" s="128"/>
      <c r="BI72" s="127">
        <v>3</v>
      </c>
      <c r="BJ72" s="128">
        <v>2</v>
      </c>
      <c r="BK72" s="107">
        <f t="shared" si="26"/>
        <v>2.5</v>
      </c>
      <c r="BL72" s="128"/>
      <c r="BM72" s="107">
        <v>2</v>
      </c>
      <c r="BN72" s="107">
        <v>2</v>
      </c>
    </row>
    <row r="73" spans="1:66" s="113" customFormat="1">
      <c r="A73" s="126">
        <v>70</v>
      </c>
      <c r="B73" s="127">
        <v>2</v>
      </c>
      <c r="C73" s="128">
        <v>2</v>
      </c>
      <c r="D73" s="107">
        <f t="shared" si="14"/>
        <v>2</v>
      </c>
      <c r="E73" s="129"/>
      <c r="F73" s="127">
        <v>0</v>
      </c>
      <c r="G73" s="128">
        <v>0</v>
      </c>
      <c r="H73" s="128">
        <v>0</v>
      </c>
      <c r="I73" s="128">
        <v>1</v>
      </c>
      <c r="J73" s="128">
        <v>0</v>
      </c>
      <c r="K73" s="128">
        <v>0</v>
      </c>
      <c r="L73" s="128">
        <v>0</v>
      </c>
      <c r="M73" s="128">
        <v>0</v>
      </c>
      <c r="N73" s="136"/>
      <c r="O73" s="136"/>
      <c r="P73" s="107">
        <f t="shared" si="27"/>
        <v>0.33333333333333331</v>
      </c>
      <c r="Q73" s="130">
        <f t="shared" si="15"/>
        <v>0</v>
      </c>
      <c r="R73" s="131">
        <f t="shared" si="16"/>
        <v>0</v>
      </c>
      <c r="S73" s="132">
        <f t="shared" si="17"/>
        <v>0</v>
      </c>
      <c r="T73" s="137"/>
      <c r="U73" s="127">
        <v>0</v>
      </c>
      <c r="V73" s="128">
        <v>0</v>
      </c>
      <c r="W73" s="128">
        <v>0</v>
      </c>
      <c r="X73" s="128">
        <v>0</v>
      </c>
      <c r="Y73" s="128">
        <v>0</v>
      </c>
      <c r="Z73" s="128">
        <v>0</v>
      </c>
      <c r="AA73" s="128">
        <v>1</v>
      </c>
      <c r="AB73" s="128">
        <v>0</v>
      </c>
      <c r="AC73" s="128">
        <v>0</v>
      </c>
      <c r="AD73" s="133">
        <f t="shared" si="18"/>
        <v>0</v>
      </c>
      <c r="AE73" s="133">
        <f t="shared" si="19"/>
        <v>0</v>
      </c>
      <c r="AF73" s="133">
        <f t="shared" si="20"/>
        <v>0.5</v>
      </c>
      <c r="AG73" s="107">
        <f t="shared" si="21"/>
        <v>0</v>
      </c>
      <c r="AH73" s="129"/>
      <c r="AI73" s="127">
        <v>0</v>
      </c>
      <c r="AJ73" s="128">
        <v>0</v>
      </c>
      <c r="AK73" s="128">
        <v>0</v>
      </c>
      <c r="AL73" s="107">
        <f t="shared" si="22"/>
        <v>0</v>
      </c>
      <c r="AM73" s="129"/>
      <c r="AN73" s="127">
        <v>2</v>
      </c>
      <c r="AO73" s="128">
        <v>1</v>
      </c>
      <c r="AP73" s="107">
        <f t="shared" si="23"/>
        <v>1.5</v>
      </c>
      <c r="AQ73" s="129"/>
      <c r="AR73" s="127">
        <v>1</v>
      </c>
      <c r="AS73" s="128">
        <v>0</v>
      </c>
      <c r="AT73" s="128">
        <v>3</v>
      </c>
      <c r="AU73" s="107">
        <f t="shared" si="24"/>
        <v>1.3333333333333333</v>
      </c>
      <c r="AV73" s="129"/>
      <c r="AW73" s="127">
        <v>0</v>
      </c>
      <c r="AX73" s="128">
        <v>0</v>
      </c>
      <c r="AY73" s="107">
        <f t="shared" si="25"/>
        <v>0</v>
      </c>
      <c r="AZ73" s="128"/>
      <c r="BA73" s="107">
        <v>0</v>
      </c>
      <c r="BB73" s="107">
        <v>0</v>
      </c>
      <c r="BC73" s="134">
        <v>2</v>
      </c>
      <c r="BD73" s="107">
        <v>0</v>
      </c>
      <c r="BE73" s="134">
        <v>0</v>
      </c>
      <c r="BF73" s="107">
        <v>0</v>
      </c>
      <c r="BG73" s="135">
        <v>0</v>
      </c>
      <c r="BH73" s="128"/>
      <c r="BI73" s="127">
        <v>2</v>
      </c>
      <c r="BJ73" s="128">
        <v>2</v>
      </c>
      <c r="BK73" s="107">
        <f t="shared" si="26"/>
        <v>2</v>
      </c>
      <c r="BL73" s="128"/>
      <c r="BM73" s="107">
        <v>0</v>
      </c>
      <c r="BN73" s="107">
        <v>0</v>
      </c>
    </row>
    <row r="74" spans="1:66">
      <c r="A74" s="126">
        <v>71</v>
      </c>
      <c r="B74" s="127">
        <v>3</v>
      </c>
      <c r="C74" s="128">
        <v>1</v>
      </c>
      <c r="D74" s="107">
        <f t="shared" si="14"/>
        <v>2</v>
      </c>
      <c r="E74" s="129"/>
      <c r="F74" s="127">
        <v>0</v>
      </c>
      <c r="G74" s="128">
        <v>0</v>
      </c>
      <c r="H74" s="128">
        <v>0</v>
      </c>
      <c r="I74" s="128">
        <v>1</v>
      </c>
      <c r="J74" s="128">
        <v>0</v>
      </c>
      <c r="K74" s="128">
        <v>0</v>
      </c>
      <c r="L74" s="128">
        <v>1</v>
      </c>
      <c r="M74" s="128">
        <v>1</v>
      </c>
      <c r="N74" s="128">
        <v>0</v>
      </c>
      <c r="O74" s="128">
        <v>0</v>
      </c>
      <c r="P74" s="107">
        <f t="shared" si="27"/>
        <v>0.66666666666666663</v>
      </c>
      <c r="Q74" s="130">
        <f t="shared" si="15"/>
        <v>0</v>
      </c>
      <c r="R74" s="131">
        <f t="shared" si="16"/>
        <v>0.5</v>
      </c>
      <c r="S74" s="132">
        <f t="shared" si="17"/>
        <v>0</v>
      </c>
      <c r="T74" s="129"/>
      <c r="U74" s="127">
        <v>1</v>
      </c>
      <c r="V74" s="128">
        <v>4</v>
      </c>
      <c r="W74" s="128">
        <v>1</v>
      </c>
      <c r="X74" s="128">
        <v>1</v>
      </c>
      <c r="Y74" s="128">
        <v>0</v>
      </c>
      <c r="Z74" s="128">
        <v>2</v>
      </c>
      <c r="AA74" s="128">
        <v>0</v>
      </c>
      <c r="AB74" s="128">
        <v>1</v>
      </c>
      <c r="AC74" s="128">
        <v>0</v>
      </c>
      <c r="AD74" s="133">
        <f t="shared" si="18"/>
        <v>1</v>
      </c>
      <c r="AE74" s="133">
        <f t="shared" si="19"/>
        <v>2.3333333333333335</v>
      </c>
      <c r="AF74" s="133">
        <f t="shared" si="20"/>
        <v>0</v>
      </c>
      <c r="AG74" s="107">
        <f t="shared" si="21"/>
        <v>0.5</v>
      </c>
      <c r="AH74" s="129"/>
      <c r="AI74" s="127">
        <v>0</v>
      </c>
      <c r="AJ74" s="128">
        <v>0</v>
      </c>
      <c r="AK74" s="128">
        <v>0</v>
      </c>
      <c r="AL74" s="107">
        <f t="shared" si="22"/>
        <v>0</v>
      </c>
      <c r="AM74" s="129"/>
      <c r="AN74" s="127">
        <v>4</v>
      </c>
      <c r="AO74" s="128">
        <v>3</v>
      </c>
      <c r="AP74" s="107">
        <f t="shared" si="23"/>
        <v>3.5</v>
      </c>
      <c r="AQ74" s="129"/>
      <c r="AR74" s="127">
        <v>0</v>
      </c>
      <c r="AS74" s="128">
        <v>1</v>
      </c>
      <c r="AT74" s="128">
        <v>2</v>
      </c>
      <c r="AU74" s="107">
        <f t="shared" si="24"/>
        <v>1</v>
      </c>
      <c r="AV74" s="129"/>
      <c r="AW74" s="127">
        <v>1</v>
      </c>
      <c r="AX74" s="128">
        <v>1</v>
      </c>
      <c r="AY74" s="107">
        <f t="shared" si="25"/>
        <v>1</v>
      </c>
      <c r="AZ74" s="128"/>
      <c r="BA74" s="107">
        <v>1</v>
      </c>
      <c r="BB74" s="107">
        <v>0</v>
      </c>
      <c r="BC74" s="134">
        <v>1</v>
      </c>
      <c r="BD74" s="107">
        <v>0</v>
      </c>
      <c r="BE74" s="134">
        <v>0</v>
      </c>
      <c r="BF74" s="107">
        <v>0</v>
      </c>
      <c r="BG74" s="135">
        <v>2</v>
      </c>
      <c r="BH74" s="128"/>
      <c r="BI74" s="127">
        <v>3</v>
      </c>
      <c r="BJ74" s="128">
        <v>3</v>
      </c>
      <c r="BK74" s="107">
        <f t="shared" si="26"/>
        <v>3</v>
      </c>
      <c r="BL74" s="128"/>
      <c r="BM74" s="107">
        <v>0</v>
      </c>
      <c r="BN74" s="107">
        <v>1</v>
      </c>
    </row>
    <row r="75" spans="1:66" s="113" customFormat="1">
      <c r="A75" s="126">
        <v>72</v>
      </c>
      <c r="B75" s="127">
        <v>3</v>
      </c>
      <c r="C75" s="128">
        <v>3</v>
      </c>
      <c r="D75" s="107">
        <f t="shared" si="14"/>
        <v>3</v>
      </c>
      <c r="E75" s="129"/>
      <c r="F75" s="127">
        <v>0</v>
      </c>
      <c r="G75" s="128">
        <v>0</v>
      </c>
      <c r="H75" s="128">
        <v>0</v>
      </c>
      <c r="I75" s="128">
        <v>0</v>
      </c>
      <c r="J75" s="128">
        <v>0</v>
      </c>
      <c r="K75" s="128">
        <v>1</v>
      </c>
      <c r="L75" s="128">
        <v>1</v>
      </c>
      <c r="M75" s="128">
        <v>1</v>
      </c>
      <c r="N75" s="136"/>
      <c r="O75" s="136"/>
      <c r="P75" s="107">
        <f t="shared" si="27"/>
        <v>0.33333333333333331</v>
      </c>
      <c r="Q75" s="130">
        <f t="shared" si="15"/>
        <v>0</v>
      </c>
      <c r="R75" s="131">
        <f t="shared" si="16"/>
        <v>1</v>
      </c>
      <c r="S75" s="132">
        <f t="shared" si="17"/>
        <v>0</v>
      </c>
      <c r="T75" s="137"/>
      <c r="U75" s="127">
        <v>1</v>
      </c>
      <c r="V75" s="128">
        <v>3</v>
      </c>
      <c r="W75" s="128">
        <v>0</v>
      </c>
      <c r="X75" s="128">
        <v>1</v>
      </c>
      <c r="Y75" s="128">
        <v>0</v>
      </c>
      <c r="Z75" s="128">
        <v>2</v>
      </c>
      <c r="AA75" s="128">
        <v>2</v>
      </c>
      <c r="AB75" s="128">
        <v>4</v>
      </c>
      <c r="AC75" s="128">
        <v>1</v>
      </c>
      <c r="AD75" s="133">
        <f t="shared" si="18"/>
        <v>0.5</v>
      </c>
      <c r="AE75" s="133">
        <f t="shared" si="19"/>
        <v>2</v>
      </c>
      <c r="AF75" s="133">
        <f t="shared" si="20"/>
        <v>1</v>
      </c>
      <c r="AG75" s="107">
        <f t="shared" si="21"/>
        <v>2.5</v>
      </c>
      <c r="AH75" s="129"/>
      <c r="AI75" s="127">
        <v>2</v>
      </c>
      <c r="AJ75" s="128">
        <v>2</v>
      </c>
      <c r="AK75" s="128">
        <v>2</v>
      </c>
      <c r="AL75" s="107">
        <f t="shared" si="22"/>
        <v>2</v>
      </c>
      <c r="AM75" s="129"/>
      <c r="AN75" s="127">
        <v>3</v>
      </c>
      <c r="AO75" s="128">
        <v>3</v>
      </c>
      <c r="AP75" s="107">
        <f t="shared" si="23"/>
        <v>3</v>
      </c>
      <c r="AQ75" s="129"/>
      <c r="AR75" s="127">
        <v>0</v>
      </c>
      <c r="AS75" s="128">
        <v>0</v>
      </c>
      <c r="AT75" s="128">
        <v>1</v>
      </c>
      <c r="AU75" s="107">
        <f t="shared" si="24"/>
        <v>0.33333333333333331</v>
      </c>
      <c r="AV75" s="129"/>
      <c r="AW75" s="127">
        <v>1</v>
      </c>
      <c r="AX75" s="128">
        <v>2</v>
      </c>
      <c r="AY75" s="107">
        <f t="shared" si="25"/>
        <v>1.5</v>
      </c>
      <c r="AZ75" s="128"/>
      <c r="BA75" s="107">
        <v>2</v>
      </c>
      <c r="BB75" s="107">
        <v>1</v>
      </c>
      <c r="BC75" s="134">
        <v>2</v>
      </c>
      <c r="BD75" s="107">
        <v>0</v>
      </c>
      <c r="BE75" s="134">
        <v>1</v>
      </c>
      <c r="BF75" s="107">
        <v>2</v>
      </c>
      <c r="BG75" s="135">
        <v>0</v>
      </c>
      <c r="BH75" s="128"/>
      <c r="BI75" s="127">
        <v>2</v>
      </c>
      <c r="BJ75" s="128">
        <v>2</v>
      </c>
      <c r="BK75" s="107">
        <f t="shared" si="26"/>
        <v>2</v>
      </c>
      <c r="BL75" s="128"/>
      <c r="BM75" s="107">
        <v>1</v>
      </c>
      <c r="BN75" s="107">
        <v>1</v>
      </c>
    </row>
    <row r="76" spans="1:66">
      <c r="A76" s="126">
        <v>73</v>
      </c>
      <c r="B76" s="127">
        <v>3</v>
      </c>
      <c r="C76" s="128">
        <v>3</v>
      </c>
      <c r="D76" s="107">
        <f t="shared" si="14"/>
        <v>3</v>
      </c>
      <c r="E76" s="129"/>
      <c r="F76" s="127">
        <v>0</v>
      </c>
      <c r="G76" s="128">
        <v>0</v>
      </c>
      <c r="H76" s="128">
        <v>0</v>
      </c>
      <c r="I76" s="128">
        <v>0</v>
      </c>
      <c r="J76" s="128">
        <v>0</v>
      </c>
      <c r="K76" s="128">
        <v>0</v>
      </c>
      <c r="L76" s="128">
        <v>0</v>
      </c>
      <c r="M76" s="128">
        <v>0</v>
      </c>
      <c r="N76" s="136"/>
      <c r="O76" s="136"/>
      <c r="P76" s="107">
        <f t="shared" si="27"/>
        <v>0</v>
      </c>
      <c r="Q76" s="130">
        <f t="shared" si="15"/>
        <v>0</v>
      </c>
      <c r="R76" s="131">
        <f t="shared" si="16"/>
        <v>0</v>
      </c>
      <c r="S76" s="132">
        <f t="shared" si="17"/>
        <v>0</v>
      </c>
      <c r="T76" s="137"/>
      <c r="U76" s="127">
        <v>0</v>
      </c>
      <c r="V76" s="128">
        <v>1</v>
      </c>
      <c r="W76" s="128">
        <v>0</v>
      </c>
      <c r="X76" s="128">
        <v>0</v>
      </c>
      <c r="Y76" s="128">
        <v>0</v>
      </c>
      <c r="Z76" s="128">
        <v>0</v>
      </c>
      <c r="AA76" s="128">
        <v>0</v>
      </c>
      <c r="AB76" s="128">
        <v>0</v>
      </c>
      <c r="AC76" s="128">
        <v>0</v>
      </c>
      <c r="AD76" s="133">
        <f t="shared" si="18"/>
        <v>0</v>
      </c>
      <c r="AE76" s="133">
        <f t="shared" si="19"/>
        <v>0.33333333333333331</v>
      </c>
      <c r="AF76" s="133">
        <f t="shared" si="20"/>
        <v>0</v>
      </c>
      <c r="AG76" s="107">
        <f t="shared" si="21"/>
        <v>0</v>
      </c>
      <c r="AH76" s="129"/>
      <c r="AI76" s="127">
        <v>0</v>
      </c>
      <c r="AJ76" s="128">
        <v>4</v>
      </c>
      <c r="AK76" s="128">
        <v>0</v>
      </c>
      <c r="AL76" s="107">
        <f t="shared" si="22"/>
        <v>1.3333333333333333</v>
      </c>
      <c r="AM76" s="129"/>
      <c r="AN76" s="127">
        <v>2</v>
      </c>
      <c r="AO76" s="128">
        <v>3</v>
      </c>
      <c r="AP76" s="107">
        <f t="shared" si="23"/>
        <v>2.5</v>
      </c>
      <c r="AQ76" s="129"/>
      <c r="AR76" s="127">
        <v>2</v>
      </c>
      <c r="AS76" s="128">
        <v>2</v>
      </c>
      <c r="AT76" s="128">
        <v>4</v>
      </c>
      <c r="AU76" s="107">
        <f t="shared" si="24"/>
        <v>2.6666666666666665</v>
      </c>
      <c r="AV76" s="129"/>
      <c r="AW76" s="127">
        <v>0</v>
      </c>
      <c r="AX76" s="128">
        <v>4</v>
      </c>
      <c r="AY76" s="107">
        <f t="shared" si="25"/>
        <v>2</v>
      </c>
      <c r="AZ76" s="128"/>
      <c r="BA76" s="107">
        <v>2</v>
      </c>
      <c r="BB76" s="107">
        <v>0</v>
      </c>
      <c r="BC76" s="134">
        <v>0</v>
      </c>
      <c r="BD76" s="107">
        <v>0</v>
      </c>
      <c r="BE76" s="134">
        <v>0</v>
      </c>
      <c r="BF76" s="107">
        <v>0</v>
      </c>
      <c r="BG76" s="135">
        <v>0</v>
      </c>
      <c r="BH76" s="128"/>
      <c r="BI76" s="127">
        <v>0</v>
      </c>
      <c r="BJ76" s="128">
        <v>0</v>
      </c>
      <c r="BK76" s="107">
        <f t="shared" si="26"/>
        <v>0</v>
      </c>
      <c r="BL76" s="128"/>
      <c r="BM76" s="107">
        <v>0</v>
      </c>
      <c r="BN76" s="107">
        <v>2</v>
      </c>
    </row>
    <row r="77" spans="1:66">
      <c r="A77" s="126">
        <v>74</v>
      </c>
      <c r="B77" s="127">
        <v>3</v>
      </c>
      <c r="C77" s="128">
        <v>2</v>
      </c>
      <c r="D77" s="107">
        <f t="shared" si="14"/>
        <v>2.5</v>
      </c>
      <c r="E77" s="129"/>
      <c r="F77" s="127">
        <v>0</v>
      </c>
      <c r="G77" s="128">
        <v>0</v>
      </c>
      <c r="H77" s="128">
        <v>0</v>
      </c>
      <c r="I77" s="128">
        <v>2</v>
      </c>
      <c r="J77" s="128">
        <v>1</v>
      </c>
      <c r="K77" s="128">
        <v>1</v>
      </c>
      <c r="L77" s="128">
        <v>2</v>
      </c>
      <c r="M77" s="128">
        <v>2</v>
      </c>
      <c r="N77" s="128">
        <v>1</v>
      </c>
      <c r="O77" s="128">
        <v>1</v>
      </c>
      <c r="P77" s="107">
        <f t="shared" si="27"/>
        <v>1.3333333333333333</v>
      </c>
      <c r="Q77" s="130">
        <f t="shared" si="15"/>
        <v>0.33333333333333331</v>
      </c>
      <c r="R77" s="131">
        <f t="shared" si="16"/>
        <v>1.5</v>
      </c>
      <c r="S77" s="132">
        <f t="shared" si="17"/>
        <v>1</v>
      </c>
      <c r="T77" s="129"/>
      <c r="U77" s="127">
        <v>0</v>
      </c>
      <c r="V77" s="128">
        <v>1</v>
      </c>
      <c r="W77" s="128">
        <v>1</v>
      </c>
      <c r="X77" s="128">
        <v>0</v>
      </c>
      <c r="Y77" s="128">
        <v>1</v>
      </c>
      <c r="Z77" s="128">
        <v>2</v>
      </c>
      <c r="AA77" s="128">
        <v>3</v>
      </c>
      <c r="AB77" s="128">
        <v>1</v>
      </c>
      <c r="AC77" s="128">
        <v>1</v>
      </c>
      <c r="AD77" s="133">
        <f t="shared" si="18"/>
        <v>0.5</v>
      </c>
      <c r="AE77" s="133">
        <f t="shared" si="19"/>
        <v>1</v>
      </c>
      <c r="AF77" s="133">
        <f t="shared" si="20"/>
        <v>2</v>
      </c>
      <c r="AG77" s="107">
        <f t="shared" si="21"/>
        <v>1</v>
      </c>
      <c r="AH77" s="129"/>
      <c r="AI77" s="127">
        <v>2</v>
      </c>
      <c r="AJ77" s="128">
        <v>2</v>
      </c>
      <c r="AK77" s="128">
        <v>1</v>
      </c>
      <c r="AL77" s="107">
        <f t="shared" si="22"/>
        <v>1.6666666666666667</v>
      </c>
      <c r="AM77" s="129"/>
      <c r="AN77" s="127">
        <v>4</v>
      </c>
      <c r="AO77" s="128">
        <v>4</v>
      </c>
      <c r="AP77" s="107">
        <f t="shared" si="23"/>
        <v>4</v>
      </c>
      <c r="AQ77" s="129"/>
      <c r="AR77" s="127">
        <v>0</v>
      </c>
      <c r="AS77" s="128">
        <v>0</v>
      </c>
      <c r="AT77" s="128">
        <v>1</v>
      </c>
      <c r="AU77" s="107">
        <f t="shared" si="24"/>
        <v>0.33333333333333331</v>
      </c>
      <c r="AV77" s="129"/>
      <c r="AW77" s="127">
        <v>3</v>
      </c>
      <c r="AX77" s="128">
        <v>2</v>
      </c>
      <c r="AY77" s="107">
        <f t="shared" si="25"/>
        <v>2.5</v>
      </c>
      <c r="AZ77" s="128"/>
      <c r="BA77" s="107">
        <v>0</v>
      </c>
      <c r="BB77" s="107">
        <v>1</v>
      </c>
      <c r="BC77" s="134">
        <v>0</v>
      </c>
      <c r="BD77" s="107">
        <v>0</v>
      </c>
      <c r="BE77" s="134">
        <v>0</v>
      </c>
      <c r="BF77" s="107">
        <v>0</v>
      </c>
      <c r="BG77" s="135">
        <v>1</v>
      </c>
      <c r="BH77" s="128"/>
      <c r="BI77" s="127">
        <v>2</v>
      </c>
      <c r="BJ77" s="128">
        <v>2</v>
      </c>
      <c r="BK77" s="107">
        <f t="shared" si="26"/>
        <v>2</v>
      </c>
      <c r="BL77" s="128"/>
      <c r="BM77" s="107">
        <v>3</v>
      </c>
      <c r="BN77" s="107">
        <v>2</v>
      </c>
    </row>
    <row r="78" spans="1:66">
      <c r="A78" s="126">
        <v>75</v>
      </c>
      <c r="B78" s="127">
        <v>3</v>
      </c>
      <c r="C78" s="128">
        <v>1</v>
      </c>
      <c r="D78" s="107">
        <f t="shared" si="14"/>
        <v>2</v>
      </c>
      <c r="E78" s="129"/>
      <c r="F78" s="127">
        <v>3</v>
      </c>
      <c r="G78" s="128">
        <v>2</v>
      </c>
      <c r="H78" s="128">
        <v>1</v>
      </c>
      <c r="I78" s="128">
        <v>3</v>
      </c>
      <c r="J78" s="128">
        <v>2</v>
      </c>
      <c r="K78" s="128">
        <v>4</v>
      </c>
      <c r="L78" s="128">
        <v>1</v>
      </c>
      <c r="M78" s="128">
        <v>3</v>
      </c>
      <c r="N78" s="136"/>
      <c r="O78" s="136"/>
      <c r="P78" s="107">
        <f t="shared" si="27"/>
        <v>2.3333333333333335</v>
      </c>
      <c r="Q78" s="130">
        <f t="shared" si="15"/>
        <v>1.6666666666666667</v>
      </c>
      <c r="R78" s="131">
        <f t="shared" si="16"/>
        <v>3.5</v>
      </c>
      <c r="S78" s="132">
        <f t="shared" si="17"/>
        <v>0</v>
      </c>
      <c r="T78" s="137"/>
      <c r="U78" s="127">
        <v>1</v>
      </c>
      <c r="V78" s="128">
        <v>4</v>
      </c>
      <c r="W78" s="128">
        <v>1</v>
      </c>
      <c r="X78" s="128">
        <v>2</v>
      </c>
      <c r="Y78" s="128">
        <v>0</v>
      </c>
      <c r="Z78" s="128">
        <v>2</v>
      </c>
      <c r="AA78" s="128">
        <v>1</v>
      </c>
      <c r="AB78" s="128">
        <v>3</v>
      </c>
      <c r="AC78" s="128">
        <v>2</v>
      </c>
      <c r="AD78" s="133">
        <f t="shared" si="18"/>
        <v>1</v>
      </c>
      <c r="AE78" s="133">
        <f t="shared" si="19"/>
        <v>2.6666666666666665</v>
      </c>
      <c r="AF78" s="133">
        <f t="shared" si="20"/>
        <v>0.5</v>
      </c>
      <c r="AG78" s="107">
        <f t="shared" si="21"/>
        <v>2.5</v>
      </c>
      <c r="AH78" s="129"/>
      <c r="AI78" s="127">
        <v>2</v>
      </c>
      <c r="AJ78" s="128">
        <v>3</v>
      </c>
      <c r="AK78" s="128">
        <v>0</v>
      </c>
      <c r="AL78" s="107">
        <f t="shared" si="22"/>
        <v>1.6666666666666667</v>
      </c>
      <c r="AM78" s="129"/>
      <c r="AN78" s="127">
        <v>3</v>
      </c>
      <c r="AO78" s="128">
        <v>4</v>
      </c>
      <c r="AP78" s="107">
        <f t="shared" si="23"/>
        <v>3.5</v>
      </c>
      <c r="AQ78" s="129"/>
      <c r="AR78" s="127">
        <v>1</v>
      </c>
      <c r="AS78" s="128">
        <v>2</v>
      </c>
      <c r="AT78" s="128">
        <v>2</v>
      </c>
      <c r="AU78" s="107">
        <f t="shared" si="24"/>
        <v>1.6666666666666667</v>
      </c>
      <c r="AV78" s="129"/>
      <c r="AW78" s="127">
        <v>4</v>
      </c>
      <c r="AX78" s="128">
        <v>4</v>
      </c>
      <c r="AY78" s="107">
        <f t="shared" si="25"/>
        <v>4</v>
      </c>
      <c r="AZ78" s="128"/>
      <c r="BA78" s="107">
        <v>1</v>
      </c>
      <c r="BB78" s="107">
        <v>1</v>
      </c>
      <c r="BC78" s="134">
        <v>2</v>
      </c>
      <c r="BD78" s="107">
        <v>0</v>
      </c>
      <c r="BE78" s="134">
        <v>0</v>
      </c>
      <c r="BF78" s="107">
        <v>0</v>
      </c>
      <c r="BG78" s="135">
        <v>2</v>
      </c>
      <c r="BH78" s="128"/>
      <c r="BI78" s="127">
        <v>1</v>
      </c>
      <c r="BJ78" s="128">
        <v>4</v>
      </c>
      <c r="BK78" s="107">
        <f t="shared" si="26"/>
        <v>2.5</v>
      </c>
      <c r="BL78" s="128"/>
      <c r="BM78" s="107">
        <v>1</v>
      </c>
      <c r="BN78" s="107">
        <v>2</v>
      </c>
    </row>
    <row r="79" spans="1:66">
      <c r="A79" s="126">
        <v>76</v>
      </c>
      <c r="B79" s="127">
        <v>2</v>
      </c>
      <c r="C79" s="128">
        <v>2</v>
      </c>
      <c r="D79" s="107">
        <f t="shared" si="14"/>
        <v>2</v>
      </c>
      <c r="E79" s="129"/>
      <c r="F79" s="127">
        <v>0</v>
      </c>
      <c r="G79" s="128">
        <v>0</v>
      </c>
      <c r="H79" s="128">
        <v>0</v>
      </c>
      <c r="I79" s="128">
        <v>0</v>
      </c>
      <c r="J79" s="128">
        <v>0</v>
      </c>
      <c r="K79" s="128">
        <v>0</v>
      </c>
      <c r="L79" s="128">
        <v>1</v>
      </c>
      <c r="M79" s="128">
        <v>1</v>
      </c>
      <c r="N79" s="128">
        <v>0</v>
      </c>
      <c r="O79" s="128">
        <v>0</v>
      </c>
      <c r="P79" s="107">
        <f t="shared" si="27"/>
        <v>0.33333333333333331</v>
      </c>
      <c r="Q79" s="130">
        <f t="shared" si="15"/>
        <v>0</v>
      </c>
      <c r="R79" s="131">
        <f t="shared" si="16"/>
        <v>0.5</v>
      </c>
      <c r="S79" s="132">
        <f t="shared" si="17"/>
        <v>0</v>
      </c>
      <c r="T79" s="129"/>
      <c r="U79" s="127">
        <v>0</v>
      </c>
      <c r="V79" s="128">
        <v>1</v>
      </c>
      <c r="W79" s="128">
        <v>0</v>
      </c>
      <c r="X79" s="128">
        <v>1</v>
      </c>
      <c r="Y79" s="128">
        <v>1</v>
      </c>
      <c r="Z79" s="128">
        <v>0</v>
      </c>
      <c r="AA79" s="128">
        <v>2</v>
      </c>
      <c r="AB79" s="128">
        <v>0</v>
      </c>
      <c r="AC79" s="128">
        <v>0</v>
      </c>
      <c r="AD79" s="133">
        <f t="shared" si="18"/>
        <v>0</v>
      </c>
      <c r="AE79" s="133">
        <f t="shared" si="19"/>
        <v>0.66666666666666663</v>
      </c>
      <c r="AF79" s="133">
        <f t="shared" si="20"/>
        <v>1.5</v>
      </c>
      <c r="AG79" s="107">
        <f t="shared" si="21"/>
        <v>0</v>
      </c>
      <c r="AH79" s="129"/>
      <c r="AI79" s="127">
        <v>0</v>
      </c>
      <c r="AJ79" s="128">
        <v>0</v>
      </c>
      <c r="AK79" s="128">
        <v>0</v>
      </c>
      <c r="AL79" s="107">
        <f t="shared" si="22"/>
        <v>0</v>
      </c>
      <c r="AM79" s="129"/>
      <c r="AN79" s="127">
        <v>2</v>
      </c>
      <c r="AO79" s="128">
        <v>4</v>
      </c>
      <c r="AP79" s="107">
        <f t="shared" si="23"/>
        <v>3</v>
      </c>
      <c r="AQ79" s="129"/>
      <c r="AR79" s="127">
        <v>0</v>
      </c>
      <c r="AS79" s="128">
        <v>2</v>
      </c>
      <c r="AT79" s="128">
        <v>4</v>
      </c>
      <c r="AU79" s="107">
        <f t="shared" si="24"/>
        <v>2</v>
      </c>
      <c r="AV79" s="129"/>
      <c r="AW79" s="127">
        <v>4</v>
      </c>
      <c r="AX79" s="128">
        <v>4</v>
      </c>
      <c r="AY79" s="107">
        <f t="shared" si="25"/>
        <v>4</v>
      </c>
      <c r="AZ79" s="128"/>
      <c r="BA79" s="107">
        <v>0</v>
      </c>
      <c r="BB79" s="107">
        <v>1</v>
      </c>
      <c r="BC79" s="134">
        <v>2</v>
      </c>
      <c r="BD79" s="107">
        <v>0</v>
      </c>
      <c r="BE79" s="134">
        <v>0</v>
      </c>
      <c r="BF79" s="107">
        <v>0</v>
      </c>
      <c r="BG79" s="135">
        <v>1</v>
      </c>
      <c r="BH79" s="128"/>
      <c r="BI79" s="127">
        <v>2</v>
      </c>
      <c r="BJ79" s="128">
        <v>3</v>
      </c>
      <c r="BK79" s="107">
        <f t="shared" si="26"/>
        <v>2.5</v>
      </c>
      <c r="BL79" s="128"/>
      <c r="BM79" s="107">
        <v>0</v>
      </c>
      <c r="BN79" s="107">
        <v>1</v>
      </c>
    </row>
    <row r="80" spans="1:66" s="113" customFormat="1">
      <c r="A80" s="126">
        <v>77</v>
      </c>
      <c r="B80" s="127">
        <v>2</v>
      </c>
      <c r="C80" s="128">
        <v>3</v>
      </c>
      <c r="D80" s="107">
        <f t="shared" si="14"/>
        <v>2.5</v>
      </c>
      <c r="E80" s="129"/>
      <c r="F80" s="127">
        <v>0</v>
      </c>
      <c r="G80" s="128">
        <v>1</v>
      </c>
      <c r="H80" s="128">
        <v>1</v>
      </c>
      <c r="I80" s="128">
        <v>0</v>
      </c>
      <c r="J80" s="128">
        <v>1</v>
      </c>
      <c r="K80" s="128">
        <v>3</v>
      </c>
      <c r="L80" s="128">
        <v>1</v>
      </c>
      <c r="M80" s="128">
        <v>2</v>
      </c>
      <c r="N80" s="136"/>
      <c r="O80" s="136"/>
      <c r="P80" s="107">
        <f t="shared" si="27"/>
        <v>0.33333333333333331</v>
      </c>
      <c r="Q80" s="130">
        <f t="shared" si="15"/>
        <v>1</v>
      </c>
      <c r="R80" s="131">
        <f t="shared" si="16"/>
        <v>2.5</v>
      </c>
      <c r="S80" s="132">
        <f t="shared" si="17"/>
        <v>0</v>
      </c>
      <c r="T80" s="137"/>
      <c r="U80" s="127">
        <v>0</v>
      </c>
      <c r="V80" s="128">
        <v>2</v>
      </c>
      <c r="W80" s="128">
        <v>1</v>
      </c>
      <c r="X80" s="128">
        <v>0</v>
      </c>
      <c r="Y80" s="128">
        <v>3</v>
      </c>
      <c r="Z80" s="128">
        <v>2</v>
      </c>
      <c r="AA80" s="128">
        <v>3</v>
      </c>
      <c r="AB80" s="128">
        <v>1</v>
      </c>
      <c r="AC80" s="128">
        <v>0</v>
      </c>
      <c r="AD80" s="133">
        <f t="shared" si="18"/>
        <v>0.5</v>
      </c>
      <c r="AE80" s="133">
        <f t="shared" si="19"/>
        <v>1.3333333333333333</v>
      </c>
      <c r="AF80" s="133">
        <f t="shared" si="20"/>
        <v>3</v>
      </c>
      <c r="AG80" s="107">
        <f t="shared" si="21"/>
        <v>0.5</v>
      </c>
      <c r="AH80" s="129"/>
      <c r="AI80" s="127">
        <v>0</v>
      </c>
      <c r="AJ80" s="128">
        <v>0</v>
      </c>
      <c r="AK80" s="128">
        <v>0</v>
      </c>
      <c r="AL80" s="107">
        <f t="shared" si="22"/>
        <v>0</v>
      </c>
      <c r="AM80" s="129"/>
      <c r="AN80" s="127">
        <v>1</v>
      </c>
      <c r="AO80" s="128">
        <v>2</v>
      </c>
      <c r="AP80" s="107">
        <f t="shared" si="23"/>
        <v>1.5</v>
      </c>
      <c r="AQ80" s="129"/>
      <c r="AR80" s="127">
        <v>0</v>
      </c>
      <c r="AS80" s="128">
        <v>0</v>
      </c>
      <c r="AT80" s="128">
        <v>2</v>
      </c>
      <c r="AU80" s="107">
        <f t="shared" si="24"/>
        <v>0.66666666666666663</v>
      </c>
      <c r="AV80" s="129"/>
      <c r="AW80" s="127">
        <v>0</v>
      </c>
      <c r="AX80" s="128">
        <v>2</v>
      </c>
      <c r="AY80" s="107">
        <f t="shared" si="25"/>
        <v>1</v>
      </c>
      <c r="AZ80" s="128"/>
      <c r="BA80" s="107">
        <v>0</v>
      </c>
      <c r="BB80" s="107">
        <v>0</v>
      </c>
      <c r="BC80" s="134">
        <v>1</v>
      </c>
      <c r="BD80" s="107">
        <v>0</v>
      </c>
      <c r="BE80" s="134">
        <v>0</v>
      </c>
      <c r="BF80" s="107">
        <v>0</v>
      </c>
      <c r="BG80" s="135">
        <v>1</v>
      </c>
      <c r="BH80" s="128"/>
      <c r="BI80" s="127">
        <v>0</v>
      </c>
      <c r="BJ80" s="128">
        <v>2</v>
      </c>
      <c r="BK80" s="107">
        <f t="shared" si="26"/>
        <v>1</v>
      </c>
      <c r="BL80" s="128"/>
      <c r="BM80" s="107">
        <v>0</v>
      </c>
      <c r="BN80" s="107">
        <v>0</v>
      </c>
    </row>
    <row r="81" spans="1:66">
      <c r="A81" s="126">
        <v>78</v>
      </c>
      <c r="B81" s="127">
        <v>4</v>
      </c>
      <c r="C81" s="128">
        <v>4</v>
      </c>
      <c r="D81" s="107">
        <f t="shared" si="14"/>
        <v>4</v>
      </c>
      <c r="E81" s="129"/>
      <c r="F81" s="127">
        <v>2</v>
      </c>
      <c r="G81" s="128">
        <v>0</v>
      </c>
      <c r="H81" s="128">
        <v>0</v>
      </c>
      <c r="I81" s="128">
        <v>2</v>
      </c>
      <c r="J81" s="128">
        <v>0</v>
      </c>
      <c r="K81" s="128">
        <v>4</v>
      </c>
      <c r="L81" s="128">
        <v>3</v>
      </c>
      <c r="M81" s="128">
        <v>4</v>
      </c>
      <c r="N81" s="136"/>
      <c r="O81" s="136"/>
      <c r="P81" s="107">
        <f t="shared" si="27"/>
        <v>2.3333333333333335</v>
      </c>
      <c r="Q81" s="130">
        <f t="shared" si="15"/>
        <v>0</v>
      </c>
      <c r="R81" s="131">
        <f t="shared" si="16"/>
        <v>4</v>
      </c>
      <c r="S81" s="132">
        <f t="shared" si="17"/>
        <v>0</v>
      </c>
      <c r="T81" s="137"/>
      <c r="U81" s="127">
        <v>1</v>
      </c>
      <c r="V81" s="128">
        <v>3</v>
      </c>
      <c r="W81" s="128">
        <v>1</v>
      </c>
      <c r="X81" s="128">
        <v>3</v>
      </c>
      <c r="Y81" s="128">
        <v>2</v>
      </c>
      <c r="Z81" s="128">
        <v>3</v>
      </c>
      <c r="AA81" s="128">
        <v>2</v>
      </c>
      <c r="AB81" s="128">
        <v>4</v>
      </c>
      <c r="AC81" s="128">
        <v>1</v>
      </c>
      <c r="AD81" s="133">
        <f t="shared" si="18"/>
        <v>1</v>
      </c>
      <c r="AE81" s="133">
        <f t="shared" si="19"/>
        <v>3</v>
      </c>
      <c r="AF81" s="133">
        <f t="shared" si="20"/>
        <v>2</v>
      </c>
      <c r="AG81" s="107">
        <f t="shared" si="21"/>
        <v>2.5</v>
      </c>
      <c r="AH81" s="129"/>
      <c r="AI81" s="127">
        <v>2</v>
      </c>
      <c r="AJ81" s="128">
        <v>4</v>
      </c>
      <c r="AK81" s="128">
        <v>1</v>
      </c>
      <c r="AL81" s="107">
        <f t="shared" si="22"/>
        <v>2.3333333333333335</v>
      </c>
      <c r="AM81" s="129"/>
      <c r="AN81" s="127">
        <v>4</v>
      </c>
      <c r="AO81" s="128">
        <v>4</v>
      </c>
      <c r="AP81" s="107">
        <f t="shared" si="23"/>
        <v>4</v>
      </c>
      <c r="AQ81" s="129"/>
      <c r="AR81" s="127">
        <v>1</v>
      </c>
      <c r="AS81" s="128">
        <v>1</v>
      </c>
      <c r="AT81" s="128">
        <v>3</v>
      </c>
      <c r="AU81" s="107">
        <f t="shared" si="24"/>
        <v>1.6666666666666667</v>
      </c>
      <c r="AV81" s="129"/>
      <c r="AW81" s="127">
        <v>4</v>
      </c>
      <c r="AX81" s="128">
        <v>4</v>
      </c>
      <c r="AY81" s="107">
        <f t="shared" si="25"/>
        <v>4</v>
      </c>
      <c r="AZ81" s="128"/>
      <c r="BA81" s="107">
        <v>0</v>
      </c>
      <c r="BB81" s="107">
        <v>0</v>
      </c>
      <c r="BC81" s="134">
        <v>1</v>
      </c>
      <c r="BD81" s="107">
        <v>0</v>
      </c>
      <c r="BE81" s="134">
        <v>0</v>
      </c>
      <c r="BF81" s="107">
        <v>0</v>
      </c>
      <c r="BG81" s="135">
        <v>3</v>
      </c>
      <c r="BH81" s="128"/>
      <c r="BI81" s="127">
        <v>4</v>
      </c>
      <c r="BJ81" s="128">
        <v>4</v>
      </c>
      <c r="BK81" s="107">
        <f t="shared" si="26"/>
        <v>4</v>
      </c>
      <c r="BL81" s="128"/>
      <c r="BM81" s="107">
        <v>2</v>
      </c>
      <c r="BN81" s="107">
        <v>1</v>
      </c>
    </row>
    <row r="82" spans="1:66">
      <c r="A82" s="126">
        <v>79</v>
      </c>
      <c r="B82" s="127">
        <v>4</v>
      </c>
      <c r="C82" s="128">
        <v>4</v>
      </c>
      <c r="D82" s="107">
        <f t="shared" si="14"/>
        <v>4</v>
      </c>
      <c r="E82" s="129"/>
      <c r="F82" s="127">
        <v>0</v>
      </c>
      <c r="G82" s="128">
        <v>0</v>
      </c>
      <c r="H82" s="128">
        <v>1</v>
      </c>
      <c r="I82" s="128">
        <v>0</v>
      </c>
      <c r="J82" s="128">
        <v>0</v>
      </c>
      <c r="K82" s="128">
        <v>0</v>
      </c>
      <c r="L82" s="128">
        <v>0</v>
      </c>
      <c r="M82" s="128">
        <v>0</v>
      </c>
      <c r="N82" s="128">
        <v>1</v>
      </c>
      <c r="O82" s="128">
        <v>0</v>
      </c>
      <c r="P82" s="107">
        <f t="shared" si="27"/>
        <v>0</v>
      </c>
      <c r="Q82" s="130">
        <f t="shared" si="15"/>
        <v>0.33333333333333331</v>
      </c>
      <c r="R82" s="131">
        <f t="shared" si="16"/>
        <v>0</v>
      </c>
      <c r="S82" s="132">
        <f t="shared" si="17"/>
        <v>0.5</v>
      </c>
      <c r="T82" s="129"/>
      <c r="U82" s="127">
        <v>0</v>
      </c>
      <c r="V82" s="128">
        <v>1</v>
      </c>
      <c r="W82" s="128">
        <v>0</v>
      </c>
      <c r="X82" s="128">
        <v>0</v>
      </c>
      <c r="Y82" s="128">
        <v>0</v>
      </c>
      <c r="Z82" s="128">
        <v>2</v>
      </c>
      <c r="AA82" s="128">
        <v>2</v>
      </c>
      <c r="AB82" s="128">
        <v>0</v>
      </c>
      <c r="AC82" s="128">
        <v>1</v>
      </c>
      <c r="AD82" s="133">
        <f t="shared" si="18"/>
        <v>0</v>
      </c>
      <c r="AE82" s="133">
        <f t="shared" si="19"/>
        <v>1</v>
      </c>
      <c r="AF82" s="133">
        <f t="shared" si="20"/>
        <v>1</v>
      </c>
      <c r="AG82" s="107">
        <f t="shared" si="21"/>
        <v>0.5</v>
      </c>
      <c r="AH82" s="129"/>
      <c r="AI82" s="127">
        <v>1</v>
      </c>
      <c r="AJ82" s="128">
        <v>2</v>
      </c>
      <c r="AK82" s="128">
        <v>0</v>
      </c>
      <c r="AL82" s="107">
        <f t="shared" si="22"/>
        <v>1</v>
      </c>
      <c r="AM82" s="129"/>
      <c r="AN82" s="127">
        <v>3</v>
      </c>
      <c r="AO82" s="128">
        <v>4</v>
      </c>
      <c r="AP82" s="107">
        <f t="shared" si="23"/>
        <v>3.5</v>
      </c>
      <c r="AQ82" s="129"/>
      <c r="AR82" s="127">
        <v>0</v>
      </c>
      <c r="AS82" s="128">
        <v>2</v>
      </c>
      <c r="AT82" s="128">
        <v>3</v>
      </c>
      <c r="AU82" s="107">
        <f t="shared" si="24"/>
        <v>1.6666666666666667</v>
      </c>
      <c r="AV82" s="129"/>
      <c r="AW82" s="127">
        <v>4</v>
      </c>
      <c r="AX82" s="128">
        <v>4</v>
      </c>
      <c r="AY82" s="107">
        <f t="shared" si="25"/>
        <v>4</v>
      </c>
      <c r="AZ82" s="128"/>
      <c r="BA82" s="107">
        <v>0</v>
      </c>
      <c r="BB82" s="107">
        <v>0</v>
      </c>
      <c r="BC82" s="134">
        <v>0</v>
      </c>
      <c r="BD82" s="107">
        <v>1</v>
      </c>
      <c r="BE82" s="134">
        <v>0</v>
      </c>
      <c r="BF82" s="107">
        <v>0</v>
      </c>
      <c r="BG82" s="135">
        <v>2</v>
      </c>
      <c r="BH82" s="128"/>
      <c r="BI82" s="127">
        <v>0</v>
      </c>
      <c r="BJ82" s="128">
        <v>1</v>
      </c>
      <c r="BK82" s="107">
        <f t="shared" si="26"/>
        <v>0.5</v>
      </c>
      <c r="BL82" s="128"/>
      <c r="BM82" s="107">
        <v>1</v>
      </c>
      <c r="BN82" s="107">
        <v>2</v>
      </c>
    </row>
    <row r="83" spans="1:66">
      <c r="A83" s="126">
        <v>80</v>
      </c>
      <c r="B83" s="127">
        <v>2</v>
      </c>
      <c r="C83" s="128">
        <v>3</v>
      </c>
      <c r="D83" s="107">
        <f t="shared" si="14"/>
        <v>2.5</v>
      </c>
      <c r="E83" s="129"/>
      <c r="F83" s="127">
        <v>0</v>
      </c>
      <c r="G83" s="128">
        <v>0</v>
      </c>
      <c r="H83" s="128">
        <v>0</v>
      </c>
      <c r="I83" s="128">
        <v>0</v>
      </c>
      <c r="J83" s="128">
        <v>0</v>
      </c>
      <c r="K83" s="128">
        <v>2</v>
      </c>
      <c r="L83" s="128">
        <v>0</v>
      </c>
      <c r="M83" s="128">
        <v>3</v>
      </c>
      <c r="N83" s="136"/>
      <c r="O83" s="136"/>
      <c r="P83" s="107">
        <f t="shared" si="27"/>
        <v>0</v>
      </c>
      <c r="Q83" s="130">
        <f t="shared" si="15"/>
        <v>0</v>
      </c>
      <c r="R83" s="131">
        <f t="shared" si="16"/>
        <v>2.5</v>
      </c>
      <c r="S83" s="132">
        <f t="shared" si="17"/>
        <v>0</v>
      </c>
      <c r="T83" s="137"/>
      <c r="U83" s="127">
        <v>2</v>
      </c>
      <c r="V83" s="128">
        <v>0</v>
      </c>
      <c r="W83" s="128">
        <v>0</v>
      </c>
      <c r="X83" s="128">
        <v>0</v>
      </c>
      <c r="Y83" s="128">
        <v>2</v>
      </c>
      <c r="Z83" s="128">
        <v>0</v>
      </c>
      <c r="AA83" s="128">
        <v>2</v>
      </c>
      <c r="AB83" s="128">
        <v>0</v>
      </c>
      <c r="AC83" s="128">
        <v>0</v>
      </c>
      <c r="AD83" s="133">
        <f t="shared" si="18"/>
        <v>1</v>
      </c>
      <c r="AE83" s="133">
        <f t="shared" si="19"/>
        <v>0</v>
      </c>
      <c r="AF83" s="133">
        <f t="shared" si="20"/>
        <v>2</v>
      </c>
      <c r="AG83" s="107">
        <f t="shared" si="21"/>
        <v>0</v>
      </c>
      <c r="AH83" s="129"/>
      <c r="AI83" s="127">
        <v>2</v>
      </c>
      <c r="AJ83" s="128">
        <v>2</v>
      </c>
      <c r="AK83" s="128">
        <v>0</v>
      </c>
      <c r="AL83" s="107">
        <f t="shared" si="22"/>
        <v>1.3333333333333333</v>
      </c>
      <c r="AM83" s="129"/>
      <c r="AN83" s="127">
        <v>2</v>
      </c>
      <c r="AO83" s="128">
        <v>3</v>
      </c>
      <c r="AP83" s="107">
        <f t="shared" si="23"/>
        <v>2.5</v>
      </c>
      <c r="AQ83" s="129"/>
      <c r="AR83" s="127">
        <v>1</v>
      </c>
      <c r="AS83" s="128">
        <v>2</v>
      </c>
      <c r="AT83" s="128">
        <v>2</v>
      </c>
      <c r="AU83" s="107">
        <f t="shared" si="24"/>
        <v>1.6666666666666667</v>
      </c>
      <c r="AV83" s="129"/>
      <c r="AW83" s="127">
        <v>4</v>
      </c>
      <c r="AX83" s="128">
        <v>4</v>
      </c>
      <c r="AY83" s="107">
        <f t="shared" si="25"/>
        <v>4</v>
      </c>
      <c r="AZ83" s="128"/>
      <c r="BA83" s="107">
        <v>0</v>
      </c>
      <c r="BB83" s="107">
        <v>2</v>
      </c>
      <c r="BC83" s="134">
        <v>2</v>
      </c>
      <c r="BD83" s="107">
        <v>0</v>
      </c>
      <c r="BE83" s="134">
        <v>0</v>
      </c>
      <c r="BF83" s="107">
        <v>0</v>
      </c>
      <c r="BG83" s="135">
        <v>2</v>
      </c>
      <c r="BH83" s="128"/>
      <c r="BI83" s="127">
        <v>2</v>
      </c>
      <c r="BJ83" s="128">
        <v>2</v>
      </c>
      <c r="BK83" s="107">
        <f t="shared" si="26"/>
        <v>2</v>
      </c>
      <c r="BL83" s="128"/>
      <c r="BM83" s="107">
        <v>0</v>
      </c>
      <c r="BN83" s="107">
        <v>2</v>
      </c>
    </row>
    <row r="84" spans="1:66">
      <c r="A84" s="126">
        <v>81</v>
      </c>
      <c r="B84" s="127">
        <v>1</v>
      </c>
      <c r="C84" s="128">
        <v>1</v>
      </c>
      <c r="D84" s="107">
        <f t="shared" si="14"/>
        <v>1</v>
      </c>
      <c r="E84" s="129"/>
      <c r="F84" s="127">
        <v>0</v>
      </c>
      <c r="G84" s="128">
        <v>0</v>
      </c>
      <c r="H84" s="128">
        <v>0</v>
      </c>
      <c r="I84" s="128">
        <v>0</v>
      </c>
      <c r="J84" s="128">
        <v>0</v>
      </c>
      <c r="K84" s="128">
        <v>0</v>
      </c>
      <c r="L84" s="128">
        <v>0</v>
      </c>
      <c r="M84" s="128">
        <v>0</v>
      </c>
      <c r="N84" s="128">
        <v>1</v>
      </c>
      <c r="O84" s="128">
        <v>0</v>
      </c>
      <c r="P84" s="107">
        <f t="shared" si="27"/>
        <v>0</v>
      </c>
      <c r="Q84" s="130">
        <f t="shared" si="15"/>
        <v>0</v>
      </c>
      <c r="R84" s="131">
        <f t="shared" si="16"/>
        <v>0</v>
      </c>
      <c r="S84" s="132">
        <f t="shared" si="17"/>
        <v>0.5</v>
      </c>
      <c r="T84" s="129"/>
      <c r="U84" s="127">
        <v>0</v>
      </c>
      <c r="V84" s="128">
        <v>0</v>
      </c>
      <c r="W84" s="128">
        <v>0</v>
      </c>
      <c r="X84" s="128">
        <v>1</v>
      </c>
      <c r="Y84" s="128">
        <v>0</v>
      </c>
      <c r="Z84" s="128">
        <v>0</v>
      </c>
      <c r="AA84" s="128">
        <v>1</v>
      </c>
      <c r="AB84" s="128">
        <v>0</v>
      </c>
      <c r="AC84" s="128">
        <v>1</v>
      </c>
      <c r="AD84" s="133">
        <f t="shared" si="18"/>
        <v>0</v>
      </c>
      <c r="AE84" s="133">
        <f t="shared" si="19"/>
        <v>0.33333333333333331</v>
      </c>
      <c r="AF84" s="133">
        <f t="shared" si="20"/>
        <v>0.5</v>
      </c>
      <c r="AG84" s="107">
        <f t="shared" si="21"/>
        <v>0.5</v>
      </c>
      <c r="AH84" s="129"/>
      <c r="AI84" s="127">
        <v>0</v>
      </c>
      <c r="AJ84" s="128">
        <v>1</v>
      </c>
      <c r="AK84" s="128">
        <v>0</v>
      </c>
      <c r="AL84" s="107">
        <f t="shared" si="22"/>
        <v>0.33333333333333331</v>
      </c>
      <c r="AM84" s="129"/>
      <c r="AN84" s="127">
        <v>3</v>
      </c>
      <c r="AO84" s="128">
        <v>3</v>
      </c>
      <c r="AP84" s="107">
        <f t="shared" si="23"/>
        <v>3</v>
      </c>
      <c r="AQ84" s="129"/>
      <c r="AR84" s="127">
        <v>1</v>
      </c>
      <c r="AS84" s="128">
        <v>1</v>
      </c>
      <c r="AT84" s="128">
        <v>1</v>
      </c>
      <c r="AU84" s="107">
        <f t="shared" si="24"/>
        <v>1</v>
      </c>
      <c r="AV84" s="129"/>
      <c r="AW84" s="127">
        <v>1</v>
      </c>
      <c r="AX84" s="128">
        <v>1</v>
      </c>
      <c r="AY84" s="107">
        <f t="shared" si="25"/>
        <v>1</v>
      </c>
      <c r="AZ84" s="128"/>
      <c r="BA84" s="107">
        <v>2</v>
      </c>
      <c r="BB84" s="107">
        <v>1</v>
      </c>
      <c r="BC84" s="134">
        <v>1</v>
      </c>
      <c r="BD84" s="107">
        <v>0</v>
      </c>
      <c r="BE84" s="134">
        <v>0</v>
      </c>
      <c r="BF84" s="107">
        <v>0</v>
      </c>
      <c r="BG84" s="135">
        <v>0</v>
      </c>
      <c r="BH84" s="128"/>
      <c r="BI84" s="127">
        <v>2</v>
      </c>
      <c r="BJ84" s="128">
        <v>2</v>
      </c>
      <c r="BK84" s="107">
        <f t="shared" si="26"/>
        <v>2</v>
      </c>
      <c r="BL84" s="128"/>
      <c r="BM84" s="107">
        <v>0</v>
      </c>
      <c r="BN84" s="107">
        <v>2</v>
      </c>
    </row>
    <row r="85" spans="1:66">
      <c r="A85" s="126">
        <v>82</v>
      </c>
      <c r="B85" s="127">
        <v>2</v>
      </c>
      <c r="C85" s="128">
        <v>2</v>
      </c>
      <c r="D85" s="107">
        <f t="shared" si="14"/>
        <v>2</v>
      </c>
      <c r="E85" s="129"/>
      <c r="F85" s="127">
        <v>0</v>
      </c>
      <c r="G85" s="128">
        <v>0</v>
      </c>
      <c r="H85" s="128">
        <v>0</v>
      </c>
      <c r="I85" s="128">
        <v>0</v>
      </c>
      <c r="J85" s="128">
        <v>0</v>
      </c>
      <c r="K85" s="128">
        <v>0</v>
      </c>
      <c r="L85" s="128">
        <v>0</v>
      </c>
      <c r="M85" s="128">
        <v>0</v>
      </c>
      <c r="N85" s="136"/>
      <c r="O85" s="128">
        <v>0</v>
      </c>
      <c r="P85" s="107">
        <f t="shared" si="27"/>
        <v>0</v>
      </c>
      <c r="Q85" s="130">
        <f t="shared" si="15"/>
        <v>0</v>
      </c>
      <c r="R85" s="131">
        <f t="shared" si="16"/>
        <v>0</v>
      </c>
      <c r="S85" s="132">
        <f t="shared" si="17"/>
        <v>0</v>
      </c>
      <c r="T85" s="129"/>
      <c r="U85" s="127">
        <v>0</v>
      </c>
      <c r="V85" s="128">
        <v>0</v>
      </c>
      <c r="W85" s="128">
        <v>0</v>
      </c>
      <c r="X85" s="128">
        <v>0</v>
      </c>
      <c r="Y85" s="128">
        <v>0</v>
      </c>
      <c r="Z85" s="128">
        <v>1</v>
      </c>
      <c r="AA85" s="128">
        <v>0</v>
      </c>
      <c r="AB85" s="128">
        <v>1</v>
      </c>
      <c r="AC85" s="128">
        <v>0</v>
      </c>
      <c r="AD85" s="133">
        <f t="shared" si="18"/>
        <v>0</v>
      </c>
      <c r="AE85" s="133">
        <f t="shared" si="19"/>
        <v>0.33333333333333331</v>
      </c>
      <c r="AF85" s="133">
        <f t="shared" si="20"/>
        <v>0</v>
      </c>
      <c r="AG85" s="107">
        <f t="shared" si="21"/>
        <v>0.5</v>
      </c>
      <c r="AH85" s="129"/>
      <c r="AI85" s="127">
        <v>0</v>
      </c>
      <c r="AJ85" s="128">
        <v>0</v>
      </c>
      <c r="AK85" s="128">
        <v>0</v>
      </c>
      <c r="AL85" s="107">
        <f t="shared" si="22"/>
        <v>0</v>
      </c>
      <c r="AM85" s="129"/>
      <c r="AN85" s="127">
        <v>3</v>
      </c>
      <c r="AO85" s="128">
        <v>3</v>
      </c>
      <c r="AP85" s="107">
        <f t="shared" si="23"/>
        <v>3</v>
      </c>
      <c r="AQ85" s="129"/>
      <c r="AR85" s="127">
        <v>0</v>
      </c>
      <c r="AS85" s="128">
        <v>0</v>
      </c>
      <c r="AT85" s="128">
        <v>1</v>
      </c>
      <c r="AU85" s="107">
        <f t="shared" si="24"/>
        <v>0.33333333333333331</v>
      </c>
      <c r="AV85" s="129"/>
      <c r="AW85" s="127">
        <v>0</v>
      </c>
      <c r="AX85" s="128">
        <v>0</v>
      </c>
      <c r="AY85" s="107">
        <f t="shared" si="25"/>
        <v>0</v>
      </c>
      <c r="AZ85" s="128"/>
      <c r="BA85" s="107">
        <v>0</v>
      </c>
      <c r="BB85" s="107">
        <v>0</v>
      </c>
      <c r="BC85" s="134">
        <v>0</v>
      </c>
      <c r="BD85" s="107">
        <v>0</v>
      </c>
      <c r="BE85" s="134">
        <v>0</v>
      </c>
      <c r="BF85" s="107">
        <v>0</v>
      </c>
      <c r="BG85" s="135">
        <v>0</v>
      </c>
      <c r="BH85" s="128"/>
      <c r="BI85" s="127">
        <v>1</v>
      </c>
      <c r="BJ85" s="128">
        <v>0</v>
      </c>
      <c r="BK85" s="107">
        <f t="shared" si="26"/>
        <v>0.5</v>
      </c>
      <c r="BL85" s="128"/>
      <c r="BM85" s="107">
        <v>0</v>
      </c>
      <c r="BN85" s="107">
        <v>0</v>
      </c>
    </row>
    <row r="86" spans="1:66">
      <c r="A86" s="126">
        <v>83</v>
      </c>
      <c r="B86" s="127">
        <v>2</v>
      </c>
      <c r="C86" s="128">
        <v>2</v>
      </c>
      <c r="D86" s="107">
        <f t="shared" si="14"/>
        <v>2</v>
      </c>
      <c r="E86" s="129"/>
      <c r="F86" s="127">
        <v>0</v>
      </c>
      <c r="G86" s="128">
        <v>0</v>
      </c>
      <c r="H86" s="128">
        <v>0</v>
      </c>
      <c r="I86" s="128">
        <v>3</v>
      </c>
      <c r="J86" s="128">
        <v>0</v>
      </c>
      <c r="K86" s="128">
        <v>0</v>
      </c>
      <c r="L86" s="128">
        <v>2</v>
      </c>
      <c r="M86" s="128">
        <v>1</v>
      </c>
      <c r="N86" s="128">
        <v>0</v>
      </c>
      <c r="O86" s="128">
        <v>0</v>
      </c>
      <c r="P86" s="107">
        <f t="shared" si="27"/>
        <v>1.6666666666666667</v>
      </c>
      <c r="Q86" s="130">
        <f t="shared" si="15"/>
        <v>0</v>
      </c>
      <c r="R86" s="131">
        <f t="shared" si="16"/>
        <v>0.5</v>
      </c>
      <c r="S86" s="132">
        <f t="shared" si="17"/>
        <v>0</v>
      </c>
      <c r="T86" s="129"/>
      <c r="U86" s="127">
        <v>0</v>
      </c>
      <c r="V86" s="128">
        <v>0</v>
      </c>
      <c r="W86" s="128">
        <v>0</v>
      </c>
      <c r="X86" s="128">
        <v>0</v>
      </c>
      <c r="Y86" s="128">
        <v>0</v>
      </c>
      <c r="Z86" s="128">
        <v>1</v>
      </c>
      <c r="AA86" s="128">
        <v>0</v>
      </c>
      <c r="AB86" s="128">
        <v>1</v>
      </c>
      <c r="AC86" s="128">
        <v>0</v>
      </c>
      <c r="AD86" s="133">
        <f t="shared" si="18"/>
        <v>0</v>
      </c>
      <c r="AE86" s="133">
        <f t="shared" si="19"/>
        <v>0.33333333333333331</v>
      </c>
      <c r="AF86" s="133">
        <f t="shared" si="20"/>
        <v>0</v>
      </c>
      <c r="AG86" s="107">
        <f t="shared" si="21"/>
        <v>0.5</v>
      </c>
      <c r="AH86" s="129"/>
      <c r="AI86" s="127">
        <v>2</v>
      </c>
      <c r="AJ86" s="128">
        <v>1</v>
      </c>
      <c r="AK86" s="128">
        <v>0</v>
      </c>
      <c r="AL86" s="107">
        <f t="shared" si="22"/>
        <v>1</v>
      </c>
      <c r="AM86" s="129"/>
      <c r="AN86" s="127">
        <v>2</v>
      </c>
      <c r="AO86" s="128">
        <v>2</v>
      </c>
      <c r="AP86" s="107">
        <f t="shared" si="23"/>
        <v>2</v>
      </c>
      <c r="AQ86" s="129"/>
      <c r="AR86" s="127">
        <v>0</v>
      </c>
      <c r="AS86" s="128">
        <v>0</v>
      </c>
      <c r="AT86" s="128">
        <v>1</v>
      </c>
      <c r="AU86" s="107">
        <f t="shared" si="24"/>
        <v>0.33333333333333331</v>
      </c>
      <c r="AV86" s="129"/>
      <c r="AW86" s="127">
        <v>0</v>
      </c>
      <c r="AX86" s="128">
        <v>2</v>
      </c>
      <c r="AY86" s="107">
        <f t="shared" si="25"/>
        <v>1</v>
      </c>
      <c r="AZ86" s="128"/>
      <c r="BA86" s="107">
        <v>1</v>
      </c>
      <c r="BB86" s="107">
        <v>0</v>
      </c>
      <c r="BC86" s="134">
        <v>0</v>
      </c>
      <c r="BD86" s="107">
        <v>0</v>
      </c>
      <c r="BE86" s="134">
        <v>0</v>
      </c>
      <c r="BF86" s="107">
        <v>0</v>
      </c>
      <c r="BG86" s="135">
        <v>1</v>
      </c>
      <c r="BH86" s="128"/>
      <c r="BI86" s="127">
        <v>1</v>
      </c>
      <c r="BJ86" s="128">
        <v>2</v>
      </c>
      <c r="BK86" s="107">
        <f t="shared" si="26"/>
        <v>1.5</v>
      </c>
      <c r="BL86" s="128"/>
      <c r="BM86" s="107">
        <v>0</v>
      </c>
      <c r="BN86" s="107">
        <v>2</v>
      </c>
    </row>
    <row r="87" spans="1:66">
      <c r="A87" s="126">
        <v>84</v>
      </c>
      <c r="B87" s="127">
        <v>1</v>
      </c>
      <c r="C87" s="128">
        <v>1</v>
      </c>
      <c r="D87" s="107">
        <f t="shared" si="14"/>
        <v>1</v>
      </c>
      <c r="E87" s="129"/>
      <c r="F87" s="127">
        <v>1</v>
      </c>
      <c r="G87" s="128">
        <v>0</v>
      </c>
      <c r="H87" s="128">
        <v>0</v>
      </c>
      <c r="I87" s="128">
        <v>0</v>
      </c>
      <c r="J87" s="128">
        <v>0</v>
      </c>
      <c r="K87" s="128">
        <v>1</v>
      </c>
      <c r="L87" s="128">
        <v>1</v>
      </c>
      <c r="M87" s="128">
        <v>2</v>
      </c>
      <c r="N87" s="136"/>
      <c r="O87" s="136"/>
      <c r="P87" s="107">
        <f t="shared" si="27"/>
        <v>0.66666666666666663</v>
      </c>
      <c r="Q87" s="130">
        <f t="shared" si="15"/>
        <v>0</v>
      </c>
      <c r="R87" s="131">
        <f t="shared" si="16"/>
        <v>1.5</v>
      </c>
      <c r="S87" s="132">
        <f t="shared" si="17"/>
        <v>0</v>
      </c>
      <c r="T87" s="137"/>
      <c r="U87" s="127">
        <v>0</v>
      </c>
      <c r="V87" s="128">
        <v>0</v>
      </c>
      <c r="W87" s="128">
        <v>0</v>
      </c>
      <c r="X87" s="128">
        <v>0</v>
      </c>
      <c r="Y87" s="128">
        <v>0</v>
      </c>
      <c r="Z87" s="128">
        <v>0</v>
      </c>
      <c r="AA87" s="128">
        <v>1</v>
      </c>
      <c r="AB87" s="128">
        <v>0</v>
      </c>
      <c r="AC87" s="128">
        <v>0</v>
      </c>
      <c r="AD87" s="133">
        <f t="shared" si="18"/>
        <v>0</v>
      </c>
      <c r="AE87" s="133">
        <f t="shared" si="19"/>
        <v>0</v>
      </c>
      <c r="AF87" s="133">
        <f t="shared" si="20"/>
        <v>0.5</v>
      </c>
      <c r="AG87" s="107">
        <f t="shared" si="21"/>
        <v>0</v>
      </c>
      <c r="AH87" s="129"/>
      <c r="AI87" s="127">
        <v>0</v>
      </c>
      <c r="AJ87" s="128">
        <v>0</v>
      </c>
      <c r="AK87" s="128">
        <v>0</v>
      </c>
      <c r="AL87" s="107">
        <f t="shared" si="22"/>
        <v>0</v>
      </c>
      <c r="AM87" s="129"/>
      <c r="AN87" s="127">
        <v>1</v>
      </c>
      <c r="AO87" s="128">
        <v>3</v>
      </c>
      <c r="AP87" s="107">
        <f t="shared" si="23"/>
        <v>2</v>
      </c>
      <c r="AQ87" s="129"/>
      <c r="AR87" s="127">
        <v>0</v>
      </c>
      <c r="AS87" s="128">
        <v>0</v>
      </c>
      <c r="AT87" s="128">
        <v>1</v>
      </c>
      <c r="AU87" s="107">
        <f t="shared" si="24"/>
        <v>0.33333333333333331</v>
      </c>
      <c r="AV87" s="129"/>
      <c r="AW87" s="127">
        <v>0</v>
      </c>
      <c r="AX87" s="128">
        <v>2</v>
      </c>
      <c r="AY87" s="107">
        <f t="shared" si="25"/>
        <v>1</v>
      </c>
      <c r="AZ87" s="128"/>
      <c r="BA87" s="107">
        <v>1</v>
      </c>
      <c r="BB87" s="107">
        <v>0</v>
      </c>
      <c r="BC87" s="134">
        <v>1</v>
      </c>
      <c r="BD87" s="107">
        <v>0</v>
      </c>
      <c r="BE87" s="134">
        <v>0</v>
      </c>
      <c r="BF87" s="107">
        <v>0</v>
      </c>
      <c r="BG87" s="135">
        <v>0</v>
      </c>
      <c r="BH87" s="128"/>
      <c r="BI87" s="127">
        <v>1</v>
      </c>
      <c r="BJ87" s="128">
        <v>1</v>
      </c>
      <c r="BK87" s="107">
        <f t="shared" si="26"/>
        <v>1</v>
      </c>
      <c r="BL87" s="128"/>
      <c r="BM87" s="107">
        <v>0</v>
      </c>
      <c r="BN87" s="107">
        <v>2</v>
      </c>
    </row>
    <row r="88" spans="1:66">
      <c r="A88" s="126">
        <v>85</v>
      </c>
      <c r="B88" s="127">
        <v>1</v>
      </c>
      <c r="C88" s="128">
        <v>1</v>
      </c>
      <c r="D88" s="107">
        <f t="shared" si="14"/>
        <v>1</v>
      </c>
      <c r="E88" s="129"/>
      <c r="F88" s="127">
        <v>0</v>
      </c>
      <c r="G88" s="128">
        <v>0</v>
      </c>
      <c r="H88" s="128">
        <v>0</v>
      </c>
      <c r="I88" s="128">
        <v>0</v>
      </c>
      <c r="J88" s="128">
        <v>0</v>
      </c>
      <c r="K88" s="128">
        <v>0</v>
      </c>
      <c r="L88" s="128">
        <v>0</v>
      </c>
      <c r="M88" s="128">
        <v>2</v>
      </c>
      <c r="N88" s="136"/>
      <c r="O88" s="136"/>
      <c r="P88" s="107">
        <f t="shared" si="27"/>
        <v>0</v>
      </c>
      <c r="Q88" s="130">
        <f t="shared" si="15"/>
        <v>0</v>
      </c>
      <c r="R88" s="131">
        <f t="shared" si="16"/>
        <v>1</v>
      </c>
      <c r="S88" s="132">
        <f t="shared" si="17"/>
        <v>0</v>
      </c>
      <c r="T88" s="137"/>
      <c r="U88" s="127">
        <v>0</v>
      </c>
      <c r="V88" s="128">
        <v>1</v>
      </c>
      <c r="W88" s="128">
        <v>0</v>
      </c>
      <c r="X88" s="128">
        <v>0</v>
      </c>
      <c r="Y88" s="128">
        <v>2</v>
      </c>
      <c r="Z88" s="128">
        <v>1</v>
      </c>
      <c r="AA88" s="128">
        <v>3</v>
      </c>
      <c r="AB88" s="128">
        <v>0</v>
      </c>
      <c r="AC88" s="128">
        <v>0</v>
      </c>
      <c r="AD88" s="133">
        <f t="shared" si="18"/>
        <v>0</v>
      </c>
      <c r="AE88" s="133">
        <f t="shared" si="19"/>
        <v>0.66666666666666663</v>
      </c>
      <c r="AF88" s="133">
        <f t="shared" si="20"/>
        <v>2.5</v>
      </c>
      <c r="AG88" s="107">
        <f t="shared" si="21"/>
        <v>0</v>
      </c>
      <c r="AH88" s="129"/>
      <c r="AI88" s="127">
        <v>0</v>
      </c>
      <c r="AJ88" s="128">
        <v>0</v>
      </c>
      <c r="AK88" s="128">
        <v>0</v>
      </c>
      <c r="AL88" s="107">
        <f t="shared" si="22"/>
        <v>0</v>
      </c>
      <c r="AM88" s="129"/>
      <c r="AN88" s="127">
        <v>1</v>
      </c>
      <c r="AO88" s="128">
        <v>1</v>
      </c>
      <c r="AP88" s="107">
        <f t="shared" si="23"/>
        <v>1</v>
      </c>
      <c r="AQ88" s="129"/>
      <c r="AR88" s="127">
        <v>1</v>
      </c>
      <c r="AS88" s="128">
        <v>1</v>
      </c>
      <c r="AT88" s="128">
        <v>3</v>
      </c>
      <c r="AU88" s="107">
        <f t="shared" si="24"/>
        <v>1.6666666666666667</v>
      </c>
      <c r="AV88" s="129"/>
      <c r="AW88" s="127">
        <v>3</v>
      </c>
      <c r="AX88" s="128">
        <v>3</v>
      </c>
      <c r="AY88" s="107">
        <f t="shared" si="25"/>
        <v>3</v>
      </c>
      <c r="AZ88" s="128"/>
      <c r="BA88" s="107">
        <v>0</v>
      </c>
      <c r="BB88" s="107">
        <v>4</v>
      </c>
      <c r="BC88" s="134">
        <v>1</v>
      </c>
      <c r="BD88" s="107">
        <v>0</v>
      </c>
      <c r="BE88" s="134">
        <v>0</v>
      </c>
      <c r="BF88" s="107">
        <v>0</v>
      </c>
      <c r="BG88" s="135">
        <v>0</v>
      </c>
      <c r="BH88" s="128"/>
      <c r="BI88" s="127">
        <v>2</v>
      </c>
      <c r="BJ88" s="128">
        <v>0</v>
      </c>
      <c r="BK88" s="107">
        <f t="shared" si="26"/>
        <v>1</v>
      </c>
      <c r="BL88" s="128"/>
      <c r="BM88" s="107">
        <v>0</v>
      </c>
      <c r="BN88" s="107">
        <v>0</v>
      </c>
    </row>
    <row r="89" spans="1:66">
      <c r="A89" s="126">
        <v>86</v>
      </c>
      <c r="B89" s="127">
        <v>4</v>
      </c>
      <c r="C89" s="128">
        <v>2</v>
      </c>
      <c r="D89" s="107">
        <f t="shared" si="14"/>
        <v>3</v>
      </c>
      <c r="E89" s="129"/>
      <c r="F89" s="127">
        <v>0</v>
      </c>
      <c r="G89" s="128">
        <v>1</v>
      </c>
      <c r="H89" s="128">
        <v>0</v>
      </c>
      <c r="I89" s="128">
        <v>0</v>
      </c>
      <c r="J89" s="128">
        <v>1</v>
      </c>
      <c r="K89" s="128">
        <v>1</v>
      </c>
      <c r="L89" s="128">
        <v>0</v>
      </c>
      <c r="M89" s="128">
        <v>2</v>
      </c>
      <c r="N89" s="136"/>
      <c r="O89" s="136"/>
      <c r="P89" s="107">
        <f t="shared" si="27"/>
        <v>0</v>
      </c>
      <c r="Q89" s="130">
        <f t="shared" si="15"/>
        <v>0.66666666666666663</v>
      </c>
      <c r="R89" s="131">
        <f t="shared" si="16"/>
        <v>1.5</v>
      </c>
      <c r="S89" s="132">
        <f t="shared" si="17"/>
        <v>0</v>
      </c>
      <c r="T89" s="137"/>
      <c r="U89" s="127">
        <v>0</v>
      </c>
      <c r="V89" s="128">
        <v>3</v>
      </c>
      <c r="W89" s="128">
        <v>0</v>
      </c>
      <c r="X89" s="128">
        <v>1</v>
      </c>
      <c r="Y89" s="128">
        <v>1</v>
      </c>
      <c r="Z89" s="128">
        <v>2</v>
      </c>
      <c r="AA89" s="128">
        <v>3</v>
      </c>
      <c r="AB89" s="128">
        <v>2</v>
      </c>
      <c r="AC89" s="128">
        <v>3</v>
      </c>
      <c r="AD89" s="133">
        <f t="shared" si="18"/>
        <v>0</v>
      </c>
      <c r="AE89" s="133">
        <f t="shared" si="19"/>
        <v>2</v>
      </c>
      <c r="AF89" s="133">
        <f t="shared" si="20"/>
        <v>2</v>
      </c>
      <c r="AG89" s="107">
        <f t="shared" si="21"/>
        <v>2.5</v>
      </c>
      <c r="AH89" s="129"/>
      <c r="AI89" s="127">
        <v>0</v>
      </c>
      <c r="AJ89" s="128">
        <v>2</v>
      </c>
      <c r="AK89" s="128">
        <v>0</v>
      </c>
      <c r="AL89" s="107">
        <f t="shared" si="22"/>
        <v>0.66666666666666663</v>
      </c>
      <c r="AM89" s="129"/>
      <c r="AN89" s="127">
        <v>3</v>
      </c>
      <c r="AO89" s="128">
        <v>4</v>
      </c>
      <c r="AP89" s="107">
        <f t="shared" si="23"/>
        <v>3.5</v>
      </c>
      <c r="AQ89" s="129"/>
      <c r="AR89" s="127">
        <v>0</v>
      </c>
      <c r="AS89" s="128">
        <v>1</v>
      </c>
      <c r="AT89" s="128">
        <v>2</v>
      </c>
      <c r="AU89" s="107">
        <f t="shared" si="24"/>
        <v>1</v>
      </c>
      <c r="AV89" s="129"/>
      <c r="AW89" s="127">
        <v>2</v>
      </c>
      <c r="AX89" s="128">
        <v>2</v>
      </c>
      <c r="AY89" s="107">
        <f t="shared" si="25"/>
        <v>2</v>
      </c>
      <c r="AZ89" s="128"/>
      <c r="BA89" s="107">
        <v>1</v>
      </c>
      <c r="BB89" s="107">
        <v>2</v>
      </c>
      <c r="BC89" s="134">
        <v>2</v>
      </c>
      <c r="BD89" s="107">
        <v>0</v>
      </c>
      <c r="BE89" s="134">
        <v>0</v>
      </c>
      <c r="BF89" s="107">
        <v>0</v>
      </c>
      <c r="BG89" s="135">
        <v>2</v>
      </c>
      <c r="BH89" s="128"/>
      <c r="BI89" s="127">
        <v>2</v>
      </c>
      <c r="BJ89" s="128">
        <v>2</v>
      </c>
      <c r="BK89" s="107">
        <f t="shared" si="26"/>
        <v>2</v>
      </c>
      <c r="BL89" s="128"/>
      <c r="BM89" s="107">
        <v>1</v>
      </c>
      <c r="BN89" s="107">
        <v>2</v>
      </c>
    </row>
    <row r="90" spans="1:66">
      <c r="A90" s="126">
        <v>87</v>
      </c>
      <c r="B90" s="127">
        <v>0</v>
      </c>
      <c r="C90" s="128">
        <v>4</v>
      </c>
      <c r="D90" s="107">
        <f t="shared" si="14"/>
        <v>2</v>
      </c>
      <c r="E90" s="129"/>
      <c r="F90" s="127">
        <v>0</v>
      </c>
      <c r="G90" s="128">
        <v>1</v>
      </c>
      <c r="H90" s="128">
        <v>2</v>
      </c>
      <c r="I90" s="128">
        <v>0</v>
      </c>
      <c r="J90" s="128">
        <v>0</v>
      </c>
      <c r="K90" s="128">
        <v>0</v>
      </c>
      <c r="L90" s="128">
        <v>0</v>
      </c>
      <c r="M90" s="128">
        <v>3</v>
      </c>
      <c r="N90" s="128">
        <v>2</v>
      </c>
      <c r="O90" s="128">
        <v>0</v>
      </c>
      <c r="P90" s="107">
        <f t="shared" si="27"/>
        <v>0</v>
      </c>
      <c r="Q90" s="130">
        <f t="shared" si="15"/>
        <v>1</v>
      </c>
      <c r="R90" s="131">
        <f t="shared" si="16"/>
        <v>1.5</v>
      </c>
      <c r="S90" s="132">
        <f t="shared" si="17"/>
        <v>1</v>
      </c>
      <c r="T90" s="129"/>
      <c r="U90" s="127">
        <v>0</v>
      </c>
      <c r="V90" s="128">
        <v>0</v>
      </c>
      <c r="W90" s="128">
        <v>0</v>
      </c>
      <c r="X90" s="128">
        <v>0</v>
      </c>
      <c r="Y90" s="128">
        <v>0</v>
      </c>
      <c r="Z90" s="128">
        <v>0</v>
      </c>
      <c r="AA90" s="128">
        <v>1</v>
      </c>
      <c r="AB90" s="128">
        <v>1</v>
      </c>
      <c r="AC90" s="128">
        <v>0</v>
      </c>
      <c r="AD90" s="133">
        <f t="shared" si="18"/>
        <v>0</v>
      </c>
      <c r="AE90" s="133">
        <f t="shared" si="19"/>
        <v>0</v>
      </c>
      <c r="AF90" s="133">
        <f t="shared" si="20"/>
        <v>0.5</v>
      </c>
      <c r="AG90" s="107">
        <f t="shared" si="21"/>
        <v>0.5</v>
      </c>
      <c r="AH90" s="129"/>
      <c r="AI90" s="127">
        <v>1</v>
      </c>
      <c r="AJ90" s="128">
        <v>0</v>
      </c>
      <c r="AK90" s="128">
        <v>0</v>
      </c>
      <c r="AL90" s="107">
        <f t="shared" si="22"/>
        <v>0.33333333333333331</v>
      </c>
      <c r="AM90" s="129"/>
      <c r="AN90" s="127">
        <v>2</v>
      </c>
      <c r="AO90" s="128">
        <v>3</v>
      </c>
      <c r="AP90" s="107">
        <f t="shared" si="23"/>
        <v>2.5</v>
      </c>
      <c r="AQ90" s="129"/>
      <c r="AR90" s="127">
        <v>1</v>
      </c>
      <c r="AS90" s="128">
        <v>1</v>
      </c>
      <c r="AT90" s="128">
        <v>2</v>
      </c>
      <c r="AU90" s="107">
        <f t="shared" si="24"/>
        <v>1.3333333333333333</v>
      </c>
      <c r="AV90" s="129"/>
      <c r="AW90" s="127">
        <v>1</v>
      </c>
      <c r="AX90" s="128">
        <v>3</v>
      </c>
      <c r="AY90" s="107">
        <f t="shared" si="25"/>
        <v>2</v>
      </c>
      <c r="AZ90" s="128"/>
      <c r="BA90" s="107">
        <v>3</v>
      </c>
      <c r="BB90" s="107">
        <v>0</v>
      </c>
      <c r="BC90" s="134">
        <v>2</v>
      </c>
      <c r="BD90" s="107">
        <v>0</v>
      </c>
      <c r="BE90" s="134">
        <v>0</v>
      </c>
      <c r="BF90" s="107">
        <v>0</v>
      </c>
      <c r="BG90" s="135">
        <v>0</v>
      </c>
      <c r="BH90" s="128"/>
      <c r="BI90" s="127">
        <v>2</v>
      </c>
      <c r="BJ90" s="128">
        <v>2</v>
      </c>
      <c r="BK90" s="107">
        <f t="shared" si="26"/>
        <v>2</v>
      </c>
      <c r="BL90" s="128"/>
      <c r="BM90" s="107">
        <v>0</v>
      </c>
      <c r="BN90" s="107">
        <v>2</v>
      </c>
    </row>
    <row r="91" spans="1:66">
      <c r="A91" s="126">
        <v>88</v>
      </c>
      <c r="B91" s="127">
        <v>2</v>
      </c>
      <c r="C91" s="128">
        <v>2</v>
      </c>
      <c r="D91" s="107">
        <f t="shared" si="14"/>
        <v>2</v>
      </c>
      <c r="E91" s="129"/>
      <c r="F91" s="127">
        <v>1</v>
      </c>
      <c r="G91" s="128">
        <v>0</v>
      </c>
      <c r="H91" s="128">
        <v>0</v>
      </c>
      <c r="I91" s="128">
        <v>1</v>
      </c>
      <c r="J91" s="128">
        <v>0</v>
      </c>
      <c r="K91" s="128">
        <v>0</v>
      </c>
      <c r="L91" s="128">
        <v>1</v>
      </c>
      <c r="M91" s="128">
        <v>1</v>
      </c>
      <c r="N91" s="128">
        <v>0</v>
      </c>
      <c r="O91" s="128">
        <v>0</v>
      </c>
      <c r="P91" s="107">
        <f t="shared" si="27"/>
        <v>1</v>
      </c>
      <c r="Q91" s="130">
        <f t="shared" si="15"/>
        <v>0</v>
      </c>
      <c r="R91" s="131">
        <f t="shared" si="16"/>
        <v>0.5</v>
      </c>
      <c r="S91" s="132">
        <f t="shared" si="17"/>
        <v>0</v>
      </c>
      <c r="T91" s="129"/>
      <c r="U91" s="127">
        <v>0</v>
      </c>
      <c r="V91" s="128">
        <v>0</v>
      </c>
      <c r="W91" s="128">
        <v>0</v>
      </c>
      <c r="X91" s="128">
        <v>0</v>
      </c>
      <c r="Y91" s="128">
        <v>0</v>
      </c>
      <c r="Z91" s="128">
        <v>0</v>
      </c>
      <c r="AA91" s="128">
        <v>0</v>
      </c>
      <c r="AB91" s="128">
        <v>0</v>
      </c>
      <c r="AC91" s="128">
        <v>0</v>
      </c>
      <c r="AD91" s="133">
        <f t="shared" si="18"/>
        <v>0</v>
      </c>
      <c r="AE91" s="133">
        <f t="shared" si="19"/>
        <v>0</v>
      </c>
      <c r="AF91" s="133">
        <f t="shared" si="20"/>
        <v>0</v>
      </c>
      <c r="AG91" s="107">
        <f t="shared" si="21"/>
        <v>0</v>
      </c>
      <c r="AH91" s="129"/>
      <c r="AI91" s="127">
        <v>0</v>
      </c>
      <c r="AJ91" s="128">
        <v>0</v>
      </c>
      <c r="AK91" s="128">
        <v>0</v>
      </c>
      <c r="AL91" s="107">
        <f t="shared" si="22"/>
        <v>0</v>
      </c>
      <c r="AM91" s="129"/>
      <c r="AN91" s="127">
        <v>2</v>
      </c>
      <c r="AO91" s="128">
        <v>2</v>
      </c>
      <c r="AP91" s="107">
        <f t="shared" si="23"/>
        <v>2</v>
      </c>
      <c r="AQ91" s="129"/>
      <c r="AR91" s="127">
        <v>0</v>
      </c>
      <c r="AS91" s="128">
        <v>1</v>
      </c>
      <c r="AT91" s="128">
        <v>2</v>
      </c>
      <c r="AU91" s="107">
        <f t="shared" si="24"/>
        <v>1</v>
      </c>
      <c r="AV91" s="129"/>
      <c r="AW91" s="127">
        <v>2</v>
      </c>
      <c r="AX91" s="128">
        <v>2</v>
      </c>
      <c r="AY91" s="107">
        <f t="shared" si="25"/>
        <v>2</v>
      </c>
      <c r="AZ91" s="128"/>
      <c r="BA91" s="107">
        <v>1</v>
      </c>
      <c r="BB91" s="107">
        <v>1</v>
      </c>
      <c r="BC91" s="134">
        <v>1</v>
      </c>
      <c r="BD91" s="107">
        <v>0</v>
      </c>
      <c r="BE91" s="134">
        <v>0</v>
      </c>
      <c r="BF91" s="107">
        <v>0</v>
      </c>
      <c r="BG91" s="135">
        <v>0</v>
      </c>
      <c r="BH91" s="128"/>
      <c r="BI91" s="127">
        <v>2</v>
      </c>
      <c r="BJ91" s="128">
        <v>2</v>
      </c>
      <c r="BK91" s="107">
        <f t="shared" si="26"/>
        <v>2</v>
      </c>
      <c r="BL91" s="128"/>
      <c r="BM91" s="107">
        <v>0</v>
      </c>
      <c r="BN91" s="107">
        <v>1</v>
      </c>
    </row>
    <row r="92" spans="1:66">
      <c r="A92" s="126">
        <v>89</v>
      </c>
      <c r="B92" s="127">
        <v>1</v>
      </c>
      <c r="C92" s="128">
        <v>2</v>
      </c>
      <c r="D92" s="107">
        <f t="shared" si="14"/>
        <v>1.5</v>
      </c>
      <c r="E92" s="129"/>
      <c r="F92" s="127">
        <v>0</v>
      </c>
      <c r="G92" s="128">
        <v>0</v>
      </c>
      <c r="H92" s="128">
        <v>0</v>
      </c>
      <c r="I92" s="128">
        <v>0</v>
      </c>
      <c r="J92" s="128">
        <v>0</v>
      </c>
      <c r="K92" s="128">
        <v>1</v>
      </c>
      <c r="L92" s="128">
        <v>0</v>
      </c>
      <c r="M92" s="128">
        <v>2</v>
      </c>
      <c r="N92" s="128">
        <v>1</v>
      </c>
      <c r="O92" s="128">
        <v>1</v>
      </c>
      <c r="P92" s="107">
        <f t="shared" si="27"/>
        <v>0</v>
      </c>
      <c r="Q92" s="130">
        <f t="shared" si="15"/>
        <v>0</v>
      </c>
      <c r="R92" s="131">
        <f t="shared" si="16"/>
        <v>1.5</v>
      </c>
      <c r="S92" s="132">
        <f t="shared" si="17"/>
        <v>1</v>
      </c>
      <c r="T92" s="129"/>
      <c r="U92" s="127">
        <v>0</v>
      </c>
      <c r="V92" s="128">
        <v>0</v>
      </c>
      <c r="W92" s="128">
        <v>0</v>
      </c>
      <c r="X92" s="128">
        <v>0</v>
      </c>
      <c r="Y92" s="128">
        <v>0</v>
      </c>
      <c r="Z92" s="128">
        <v>1</v>
      </c>
      <c r="AA92" s="128">
        <v>2</v>
      </c>
      <c r="AB92" s="128">
        <v>1</v>
      </c>
      <c r="AC92" s="128">
        <v>2</v>
      </c>
      <c r="AD92" s="133">
        <f t="shared" si="18"/>
        <v>0</v>
      </c>
      <c r="AE92" s="133">
        <f t="shared" si="19"/>
        <v>0.33333333333333331</v>
      </c>
      <c r="AF92" s="133">
        <f t="shared" si="20"/>
        <v>1</v>
      </c>
      <c r="AG92" s="107">
        <f t="shared" si="21"/>
        <v>1.5</v>
      </c>
      <c r="AH92" s="129"/>
      <c r="AI92" s="127">
        <v>1</v>
      </c>
      <c r="AJ92" s="128">
        <v>0</v>
      </c>
      <c r="AK92" s="128">
        <v>2</v>
      </c>
      <c r="AL92" s="107">
        <f t="shared" si="22"/>
        <v>1</v>
      </c>
      <c r="AM92" s="129"/>
      <c r="AN92" s="127">
        <v>1</v>
      </c>
      <c r="AO92" s="128">
        <v>1</v>
      </c>
      <c r="AP92" s="107">
        <f t="shared" si="23"/>
        <v>1</v>
      </c>
      <c r="AQ92" s="129"/>
      <c r="AR92" s="127">
        <v>0</v>
      </c>
      <c r="AS92" s="128">
        <v>0</v>
      </c>
      <c r="AT92" s="128">
        <v>2</v>
      </c>
      <c r="AU92" s="107">
        <f t="shared" si="24"/>
        <v>0.66666666666666663</v>
      </c>
      <c r="AV92" s="129"/>
      <c r="AW92" s="127">
        <v>1</v>
      </c>
      <c r="AX92" s="128">
        <v>3</v>
      </c>
      <c r="AY92" s="107">
        <f t="shared" si="25"/>
        <v>2</v>
      </c>
      <c r="AZ92" s="128"/>
      <c r="BA92" s="107">
        <v>3</v>
      </c>
      <c r="BB92" s="107">
        <v>2</v>
      </c>
      <c r="BC92" s="134">
        <v>1</v>
      </c>
      <c r="BD92" s="107">
        <v>0</v>
      </c>
      <c r="BE92" s="134">
        <v>0</v>
      </c>
      <c r="BF92" s="107">
        <v>0</v>
      </c>
      <c r="BG92" s="135">
        <v>1</v>
      </c>
      <c r="BH92" s="128"/>
      <c r="BI92" s="127">
        <v>2</v>
      </c>
      <c r="BJ92" s="128">
        <v>2</v>
      </c>
      <c r="BK92" s="107">
        <f t="shared" si="26"/>
        <v>2</v>
      </c>
      <c r="BL92" s="128"/>
      <c r="BM92" s="107">
        <v>0</v>
      </c>
      <c r="BN92" s="107">
        <v>1</v>
      </c>
    </row>
    <row r="93" spans="1:66">
      <c r="A93" s="126">
        <v>90</v>
      </c>
      <c r="B93" s="127">
        <v>2</v>
      </c>
      <c r="C93" s="128">
        <v>2</v>
      </c>
      <c r="D93" s="107">
        <f t="shared" si="14"/>
        <v>2</v>
      </c>
      <c r="E93" s="129"/>
      <c r="F93" s="127">
        <v>0</v>
      </c>
      <c r="G93" s="128">
        <v>0</v>
      </c>
      <c r="H93" s="128">
        <v>0</v>
      </c>
      <c r="I93" s="128">
        <v>0</v>
      </c>
      <c r="J93" s="128">
        <v>0</v>
      </c>
      <c r="K93" s="128">
        <v>2</v>
      </c>
      <c r="L93" s="128">
        <v>1</v>
      </c>
      <c r="M93" s="128">
        <v>3</v>
      </c>
      <c r="N93" s="136"/>
      <c r="O93" s="136"/>
      <c r="P93" s="107">
        <f t="shared" si="27"/>
        <v>0.33333333333333331</v>
      </c>
      <c r="Q93" s="130">
        <f t="shared" si="15"/>
        <v>0</v>
      </c>
      <c r="R93" s="131">
        <f t="shared" si="16"/>
        <v>2.5</v>
      </c>
      <c r="S93" s="132">
        <f t="shared" si="17"/>
        <v>0</v>
      </c>
      <c r="T93" s="137"/>
      <c r="U93" s="127">
        <v>1</v>
      </c>
      <c r="V93" s="128">
        <v>2</v>
      </c>
      <c r="W93" s="128">
        <v>1</v>
      </c>
      <c r="X93" s="128">
        <v>1</v>
      </c>
      <c r="Y93" s="128">
        <v>2</v>
      </c>
      <c r="Z93" s="128">
        <v>1</v>
      </c>
      <c r="AA93" s="128">
        <v>2</v>
      </c>
      <c r="AB93" s="128">
        <v>2</v>
      </c>
      <c r="AC93" s="128">
        <v>1</v>
      </c>
      <c r="AD93" s="133">
        <f t="shared" si="18"/>
        <v>1</v>
      </c>
      <c r="AE93" s="133">
        <f t="shared" si="19"/>
        <v>1.3333333333333333</v>
      </c>
      <c r="AF93" s="133">
        <f t="shared" si="20"/>
        <v>2</v>
      </c>
      <c r="AG93" s="107">
        <f t="shared" si="21"/>
        <v>1.5</v>
      </c>
      <c r="AH93" s="129"/>
      <c r="AI93" s="127">
        <v>0</v>
      </c>
      <c r="AJ93" s="128">
        <v>1</v>
      </c>
      <c r="AK93" s="128">
        <v>0</v>
      </c>
      <c r="AL93" s="107">
        <f t="shared" si="22"/>
        <v>0.33333333333333331</v>
      </c>
      <c r="AM93" s="129"/>
      <c r="AN93" s="127">
        <v>1</v>
      </c>
      <c r="AO93" s="128">
        <v>2</v>
      </c>
      <c r="AP93" s="107">
        <f t="shared" si="23"/>
        <v>1.5</v>
      </c>
      <c r="AQ93" s="129"/>
      <c r="AR93" s="127">
        <v>2</v>
      </c>
      <c r="AS93" s="128">
        <v>2</v>
      </c>
      <c r="AT93" s="128">
        <v>2</v>
      </c>
      <c r="AU93" s="107">
        <f t="shared" si="24"/>
        <v>2</v>
      </c>
      <c r="AV93" s="129"/>
      <c r="AW93" s="127">
        <v>2</v>
      </c>
      <c r="AX93" s="128">
        <v>4</v>
      </c>
      <c r="AY93" s="107">
        <f t="shared" si="25"/>
        <v>3</v>
      </c>
      <c r="AZ93" s="128"/>
      <c r="BA93" s="107">
        <v>0</v>
      </c>
      <c r="BB93" s="107">
        <v>0</v>
      </c>
      <c r="BC93" s="134">
        <v>1</v>
      </c>
      <c r="BD93" s="107">
        <v>0</v>
      </c>
      <c r="BE93" s="134">
        <v>0</v>
      </c>
      <c r="BF93" s="107">
        <v>0</v>
      </c>
      <c r="BG93" s="135">
        <v>0</v>
      </c>
      <c r="BH93" s="128"/>
      <c r="BI93" s="127">
        <v>0</v>
      </c>
      <c r="BJ93" s="128">
        <v>2</v>
      </c>
      <c r="BK93" s="107">
        <f t="shared" si="26"/>
        <v>1</v>
      </c>
      <c r="BL93" s="128"/>
      <c r="BM93" s="107">
        <v>0</v>
      </c>
      <c r="BN93" s="107">
        <v>1</v>
      </c>
    </row>
    <row r="94" spans="1:66">
      <c r="A94" s="126">
        <v>91</v>
      </c>
      <c r="B94" s="127">
        <v>2</v>
      </c>
      <c r="C94" s="128">
        <v>1</v>
      </c>
      <c r="D94" s="107">
        <f t="shared" si="14"/>
        <v>1.5</v>
      </c>
      <c r="E94" s="129"/>
      <c r="F94" s="127">
        <v>0</v>
      </c>
      <c r="G94" s="128">
        <v>0</v>
      </c>
      <c r="H94" s="128">
        <v>0</v>
      </c>
      <c r="I94" s="128">
        <v>1</v>
      </c>
      <c r="J94" s="128">
        <v>0</v>
      </c>
      <c r="K94" s="128">
        <v>0</v>
      </c>
      <c r="L94" s="128">
        <v>1</v>
      </c>
      <c r="M94" s="128">
        <v>1</v>
      </c>
      <c r="N94" s="128">
        <v>0</v>
      </c>
      <c r="O94" s="128">
        <v>0</v>
      </c>
      <c r="P94" s="107">
        <f t="shared" si="27"/>
        <v>0.66666666666666663</v>
      </c>
      <c r="Q94" s="130">
        <f t="shared" si="15"/>
        <v>0</v>
      </c>
      <c r="R94" s="131">
        <f t="shared" si="16"/>
        <v>0.5</v>
      </c>
      <c r="S94" s="132">
        <f t="shared" si="17"/>
        <v>0</v>
      </c>
      <c r="T94" s="129"/>
      <c r="U94" s="127">
        <v>0</v>
      </c>
      <c r="V94" s="128">
        <v>2</v>
      </c>
      <c r="W94" s="128">
        <v>0</v>
      </c>
      <c r="X94" s="128">
        <v>0</v>
      </c>
      <c r="Y94" s="128">
        <v>0</v>
      </c>
      <c r="Z94" s="128">
        <v>1</v>
      </c>
      <c r="AA94" s="128">
        <v>0</v>
      </c>
      <c r="AB94" s="128">
        <v>2</v>
      </c>
      <c r="AC94" s="128">
        <v>0</v>
      </c>
      <c r="AD94" s="133">
        <f t="shared" si="18"/>
        <v>0</v>
      </c>
      <c r="AE94" s="133">
        <f t="shared" si="19"/>
        <v>1</v>
      </c>
      <c r="AF94" s="133">
        <f t="shared" si="20"/>
        <v>0</v>
      </c>
      <c r="AG94" s="107">
        <f t="shared" si="21"/>
        <v>1</v>
      </c>
      <c r="AH94" s="129"/>
      <c r="AI94" s="127">
        <v>1</v>
      </c>
      <c r="AJ94" s="128">
        <v>2</v>
      </c>
      <c r="AK94" s="128">
        <v>0</v>
      </c>
      <c r="AL94" s="107">
        <f t="shared" si="22"/>
        <v>1</v>
      </c>
      <c r="AM94" s="129"/>
      <c r="AN94" s="127">
        <v>3</v>
      </c>
      <c r="AO94" s="128">
        <v>2</v>
      </c>
      <c r="AP94" s="107">
        <f t="shared" si="23"/>
        <v>2.5</v>
      </c>
      <c r="AQ94" s="129"/>
      <c r="AR94" s="127">
        <v>2</v>
      </c>
      <c r="AS94" s="128">
        <v>2</v>
      </c>
      <c r="AT94" s="128">
        <v>3</v>
      </c>
      <c r="AU94" s="107">
        <f t="shared" si="24"/>
        <v>2.3333333333333335</v>
      </c>
      <c r="AV94" s="129"/>
      <c r="AW94" s="127">
        <v>3</v>
      </c>
      <c r="AX94" s="128">
        <v>3</v>
      </c>
      <c r="AY94" s="107">
        <f t="shared" si="25"/>
        <v>3</v>
      </c>
      <c r="AZ94" s="128"/>
      <c r="BA94" s="107">
        <v>1</v>
      </c>
      <c r="BB94" s="107">
        <v>1</v>
      </c>
      <c r="BC94" s="134">
        <v>1</v>
      </c>
      <c r="BD94" s="107">
        <v>1</v>
      </c>
      <c r="BE94" s="134">
        <v>1</v>
      </c>
      <c r="BF94" s="107">
        <v>0</v>
      </c>
      <c r="BG94" s="135">
        <v>1</v>
      </c>
      <c r="BH94" s="128"/>
      <c r="BI94" s="127">
        <v>2</v>
      </c>
      <c r="BJ94" s="128">
        <v>1</v>
      </c>
      <c r="BK94" s="107">
        <f t="shared" si="26"/>
        <v>1.5</v>
      </c>
      <c r="BL94" s="128"/>
      <c r="BM94" s="107">
        <v>0</v>
      </c>
      <c r="BN94" s="107">
        <v>3</v>
      </c>
    </row>
    <row r="95" spans="1:66">
      <c r="A95" s="126">
        <v>92</v>
      </c>
      <c r="B95" s="127">
        <v>3</v>
      </c>
      <c r="C95" s="128">
        <v>2</v>
      </c>
      <c r="D95" s="107">
        <f t="shared" si="14"/>
        <v>2.5</v>
      </c>
      <c r="E95" s="129"/>
      <c r="F95" s="127">
        <v>1</v>
      </c>
      <c r="G95" s="128">
        <v>0</v>
      </c>
      <c r="H95" s="128">
        <v>0</v>
      </c>
      <c r="I95" s="128">
        <v>3</v>
      </c>
      <c r="J95" s="128">
        <v>0</v>
      </c>
      <c r="K95" s="128">
        <v>4</v>
      </c>
      <c r="L95" s="128">
        <v>3</v>
      </c>
      <c r="M95" s="128">
        <v>4</v>
      </c>
      <c r="N95" s="128">
        <v>1</v>
      </c>
      <c r="O95" s="128">
        <v>1</v>
      </c>
      <c r="P95" s="107">
        <f t="shared" si="27"/>
        <v>2.3333333333333335</v>
      </c>
      <c r="Q95" s="130">
        <f t="shared" si="15"/>
        <v>0</v>
      </c>
      <c r="R95" s="131">
        <f t="shared" si="16"/>
        <v>4</v>
      </c>
      <c r="S95" s="132">
        <f t="shared" si="17"/>
        <v>1</v>
      </c>
      <c r="T95" s="129"/>
      <c r="U95" s="127">
        <v>1</v>
      </c>
      <c r="V95" s="128">
        <v>2</v>
      </c>
      <c r="W95" s="128">
        <v>3</v>
      </c>
      <c r="X95" s="128">
        <v>1</v>
      </c>
      <c r="Y95" s="128">
        <v>3</v>
      </c>
      <c r="Z95" s="128">
        <v>4</v>
      </c>
      <c r="AA95" s="128">
        <v>2</v>
      </c>
      <c r="AB95" s="128">
        <v>1</v>
      </c>
      <c r="AC95" s="128">
        <v>2</v>
      </c>
      <c r="AD95" s="133">
        <f t="shared" si="18"/>
        <v>2</v>
      </c>
      <c r="AE95" s="133">
        <f t="shared" si="19"/>
        <v>2.3333333333333335</v>
      </c>
      <c r="AF95" s="133">
        <f t="shared" si="20"/>
        <v>2.5</v>
      </c>
      <c r="AG95" s="107">
        <f t="shared" si="21"/>
        <v>1.5</v>
      </c>
      <c r="AH95" s="129"/>
      <c r="AI95" s="127">
        <v>1</v>
      </c>
      <c r="AJ95" s="128">
        <v>2</v>
      </c>
      <c r="AK95" s="128">
        <v>1</v>
      </c>
      <c r="AL95" s="107">
        <f t="shared" si="22"/>
        <v>1.3333333333333333</v>
      </c>
      <c r="AM95" s="129"/>
      <c r="AN95" s="127">
        <v>1</v>
      </c>
      <c r="AO95" s="128">
        <v>1</v>
      </c>
      <c r="AP95" s="107">
        <f t="shared" si="23"/>
        <v>1</v>
      </c>
      <c r="AQ95" s="129"/>
      <c r="AR95" s="127">
        <v>1</v>
      </c>
      <c r="AS95" s="128">
        <v>2</v>
      </c>
      <c r="AT95" s="128">
        <v>3</v>
      </c>
      <c r="AU95" s="107">
        <f t="shared" si="24"/>
        <v>2</v>
      </c>
      <c r="AV95" s="129"/>
      <c r="AW95" s="127">
        <v>1</v>
      </c>
      <c r="AX95" s="128">
        <v>3</v>
      </c>
      <c r="AY95" s="107">
        <f t="shared" si="25"/>
        <v>2</v>
      </c>
      <c r="AZ95" s="128"/>
      <c r="BA95" s="107">
        <v>1</v>
      </c>
      <c r="BB95" s="107">
        <v>0</v>
      </c>
      <c r="BC95" s="134">
        <v>2</v>
      </c>
      <c r="BD95" s="107">
        <v>0</v>
      </c>
      <c r="BE95" s="134">
        <v>0</v>
      </c>
      <c r="BF95" s="107">
        <v>0</v>
      </c>
      <c r="BG95" s="135">
        <v>1</v>
      </c>
      <c r="BH95" s="128"/>
      <c r="BI95" s="127">
        <v>2</v>
      </c>
      <c r="BJ95" s="128">
        <v>1</v>
      </c>
      <c r="BK95" s="107">
        <f t="shared" si="26"/>
        <v>1.5</v>
      </c>
      <c r="BL95" s="128"/>
      <c r="BM95" s="107">
        <v>0</v>
      </c>
      <c r="BN95" s="107">
        <v>2</v>
      </c>
    </row>
    <row r="96" spans="1:66">
      <c r="A96" s="126">
        <v>93</v>
      </c>
      <c r="B96" s="127">
        <v>4</v>
      </c>
      <c r="C96" s="128">
        <v>3</v>
      </c>
      <c r="D96" s="107">
        <f t="shared" si="14"/>
        <v>3.5</v>
      </c>
      <c r="E96" s="129"/>
      <c r="F96" s="127">
        <v>1</v>
      </c>
      <c r="G96" s="128">
        <v>0</v>
      </c>
      <c r="H96" s="128">
        <v>0</v>
      </c>
      <c r="I96" s="128">
        <v>0</v>
      </c>
      <c r="J96" s="128">
        <v>0</v>
      </c>
      <c r="K96" s="128">
        <v>3</v>
      </c>
      <c r="L96" s="128">
        <v>2</v>
      </c>
      <c r="M96" s="128">
        <v>2</v>
      </c>
      <c r="N96" s="128">
        <v>3</v>
      </c>
      <c r="O96" s="128">
        <v>0</v>
      </c>
      <c r="P96" s="107">
        <f t="shared" si="27"/>
        <v>1</v>
      </c>
      <c r="Q96" s="130">
        <f t="shared" si="15"/>
        <v>0</v>
      </c>
      <c r="R96" s="131">
        <f t="shared" si="16"/>
        <v>2.5</v>
      </c>
      <c r="S96" s="132">
        <f t="shared" si="17"/>
        <v>1.5</v>
      </c>
      <c r="T96" s="129"/>
      <c r="U96" s="127">
        <v>4</v>
      </c>
      <c r="V96" s="128">
        <v>3</v>
      </c>
      <c r="W96" s="128">
        <v>4</v>
      </c>
      <c r="X96" s="128">
        <v>1</v>
      </c>
      <c r="Y96" s="128">
        <v>1</v>
      </c>
      <c r="Z96" s="128">
        <v>1</v>
      </c>
      <c r="AA96" s="128">
        <v>1</v>
      </c>
      <c r="AB96" s="128">
        <v>4</v>
      </c>
      <c r="AC96" s="128">
        <v>4</v>
      </c>
      <c r="AD96" s="133">
        <f t="shared" si="18"/>
        <v>4</v>
      </c>
      <c r="AE96" s="133">
        <f t="shared" si="19"/>
        <v>1.6666666666666667</v>
      </c>
      <c r="AF96" s="133">
        <f t="shared" si="20"/>
        <v>1</v>
      </c>
      <c r="AG96" s="107">
        <f t="shared" si="21"/>
        <v>4</v>
      </c>
      <c r="AH96" s="129"/>
      <c r="AI96" s="127">
        <v>1</v>
      </c>
      <c r="AJ96" s="128">
        <v>1</v>
      </c>
      <c r="AK96" s="128">
        <v>1</v>
      </c>
      <c r="AL96" s="107">
        <f t="shared" si="22"/>
        <v>1</v>
      </c>
      <c r="AM96" s="129"/>
      <c r="AN96" s="127">
        <v>3</v>
      </c>
      <c r="AO96" s="128">
        <v>3</v>
      </c>
      <c r="AP96" s="107">
        <f t="shared" si="23"/>
        <v>3</v>
      </c>
      <c r="AQ96" s="129"/>
      <c r="AR96" s="127">
        <v>1</v>
      </c>
      <c r="AS96" s="128">
        <v>2</v>
      </c>
      <c r="AT96" s="128">
        <v>2</v>
      </c>
      <c r="AU96" s="107">
        <f t="shared" si="24"/>
        <v>1.6666666666666667</v>
      </c>
      <c r="AV96" s="129"/>
      <c r="AW96" s="127">
        <v>2</v>
      </c>
      <c r="AX96" s="128">
        <v>1</v>
      </c>
      <c r="AY96" s="107">
        <f t="shared" si="25"/>
        <v>1.5</v>
      </c>
      <c r="AZ96" s="128"/>
      <c r="BA96" s="107">
        <v>1</v>
      </c>
      <c r="BB96" s="107">
        <v>0</v>
      </c>
      <c r="BC96" s="134">
        <v>0</v>
      </c>
      <c r="BD96" s="107">
        <v>0</v>
      </c>
      <c r="BE96" s="134">
        <v>1</v>
      </c>
      <c r="BF96" s="107">
        <v>2</v>
      </c>
      <c r="BG96" s="135">
        <v>0</v>
      </c>
      <c r="BH96" s="128"/>
      <c r="BI96" s="127">
        <v>1</v>
      </c>
      <c r="BJ96" s="128">
        <v>1</v>
      </c>
      <c r="BK96" s="107">
        <f t="shared" si="26"/>
        <v>1</v>
      </c>
      <c r="BL96" s="128"/>
      <c r="BM96" s="107">
        <v>0</v>
      </c>
      <c r="BN96" s="107">
        <v>1</v>
      </c>
    </row>
    <row r="97" spans="1:66">
      <c r="A97" s="126">
        <v>94</v>
      </c>
      <c r="B97" s="127">
        <v>3</v>
      </c>
      <c r="C97" s="128">
        <v>2</v>
      </c>
      <c r="D97" s="107">
        <f t="shared" si="14"/>
        <v>2.5</v>
      </c>
      <c r="E97" s="129"/>
      <c r="F97" s="127">
        <v>4</v>
      </c>
      <c r="G97" s="128">
        <v>2</v>
      </c>
      <c r="H97" s="128">
        <v>1</v>
      </c>
      <c r="I97" s="128">
        <v>2</v>
      </c>
      <c r="J97" s="128">
        <v>1</v>
      </c>
      <c r="K97" s="128">
        <v>4</v>
      </c>
      <c r="L97" s="128">
        <v>3</v>
      </c>
      <c r="M97" s="128">
        <v>4</v>
      </c>
      <c r="N97" s="136"/>
      <c r="O97" s="136"/>
      <c r="P97" s="107">
        <f t="shared" si="27"/>
        <v>3</v>
      </c>
      <c r="Q97" s="130">
        <f t="shared" si="15"/>
        <v>1.3333333333333333</v>
      </c>
      <c r="R97" s="131">
        <f t="shared" si="16"/>
        <v>4</v>
      </c>
      <c r="S97" s="132">
        <f t="shared" si="17"/>
        <v>0</v>
      </c>
      <c r="T97" s="137"/>
      <c r="U97" s="127">
        <v>3</v>
      </c>
      <c r="V97" s="128">
        <v>4</v>
      </c>
      <c r="W97" s="128">
        <v>2</v>
      </c>
      <c r="X97" s="128">
        <v>1</v>
      </c>
      <c r="Y97" s="128">
        <v>3</v>
      </c>
      <c r="Z97" s="128">
        <v>2</v>
      </c>
      <c r="AA97" s="128">
        <v>3</v>
      </c>
      <c r="AB97" s="128">
        <v>4</v>
      </c>
      <c r="AC97" s="128">
        <v>3</v>
      </c>
      <c r="AD97" s="133">
        <f t="shared" si="18"/>
        <v>2.5</v>
      </c>
      <c r="AE97" s="133">
        <f t="shared" si="19"/>
        <v>2.3333333333333335</v>
      </c>
      <c r="AF97" s="133">
        <f t="shared" si="20"/>
        <v>3</v>
      </c>
      <c r="AG97" s="107">
        <f t="shared" si="21"/>
        <v>3.5</v>
      </c>
      <c r="AH97" s="129"/>
      <c r="AI97" s="127">
        <v>1</v>
      </c>
      <c r="AJ97" s="128">
        <v>1</v>
      </c>
      <c r="AK97" s="128">
        <v>0</v>
      </c>
      <c r="AL97" s="107">
        <f t="shared" si="22"/>
        <v>0.66666666666666663</v>
      </c>
      <c r="AM97" s="129"/>
      <c r="AN97" s="127">
        <v>4</v>
      </c>
      <c r="AO97" s="128">
        <v>3</v>
      </c>
      <c r="AP97" s="107">
        <f t="shared" si="23"/>
        <v>3.5</v>
      </c>
      <c r="AQ97" s="129"/>
      <c r="AR97" s="127">
        <v>1</v>
      </c>
      <c r="AS97" s="128">
        <v>2</v>
      </c>
      <c r="AT97" s="128">
        <v>2</v>
      </c>
      <c r="AU97" s="107">
        <f t="shared" si="24"/>
        <v>1.6666666666666667</v>
      </c>
      <c r="AV97" s="129"/>
      <c r="AW97" s="127">
        <v>3</v>
      </c>
      <c r="AX97" s="128">
        <v>3</v>
      </c>
      <c r="AY97" s="107">
        <f t="shared" si="25"/>
        <v>3</v>
      </c>
      <c r="AZ97" s="128"/>
      <c r="BA97" s="107">
        <v>1</v>
      </c>
      <c r="BB97" s="107">
        <v>2</v>
      </c>
      <c r="BC97" s="134">
        <v>2</v>
      </c>
      <c r="BD97" s="107">
        <v>0</v>
      </c>
      <c r="BE97" s="134">
        <v>1</v>
      </c>
      <c r="BF97" s="107">
        <v>1</v>
      </c>
      <c r="BG97" s="135">
        <v>2</v>
      </c>
      <c r="BH97" s="128"/>
      <c r="BI97" s="127">
        <v>3</v>
      </c>
      <c r="BJ97" s="128">
        <v>3</v>
      </c>
      <c r="BK97" s="107">
        <f t="shared" si="26"/>
        <v>3</v>
      </c>
      <c r="BL97" s="128"/>
      <c r="BM97" s="107">
        <v>0</v>
      </c>
      <c r="BN97" s="107">
        <v>2</v>
      </c>
    </row>
    <row r="98" spans="1:66">
      <c r="A98" s="126">
        <v>95</v>
      </c>
      <c r="B98" s="127">
        <v>3</v>
      </c>
      <c r="C98" s="128">
        <v>1</v>
      </c>
      <c r="D98" s="107">
        <f t="shared" si="14"/>
        <v>2</v>
      </c>
      <c r="E98" s="129"/>
      <c r="F98" s="127">
        <v>0</v>
      </c>
      <c r="G98" s="128">
        <v>0</v>
      </c>
      <c r="H98" s="128">
        <v>0</v>
      </c>
      <c r="I98" s="128">
        <v>1</v>
      </c>
      <c r="J98" s="128">
        <v>1</v>
      </c>
      <c r="K98" s="128">
        <v>2</v>
      </c>
      <c r="L98" s="128">
        <v>0</v>
      </c>
      <c r="M98" s="128">
        <v>4</v>
      </c>
      <c r="N98" s="136"/>
      <c r="O98" s="136"/>
      <c r="P98" s="107">
        <f t="shared" si="27"/>
        <v>0.33333333333333331</v>
      </c>
      <c r="Q98" s="130">
        <f t="shared" si="15"/>
        <v>0.33333333333333331</v>
      </c>
      <c r="R98" s="131">
        <f t="shared" si="16"/>
        <v>3</v>
      </c>
      <c r="S98" s="132">
        <f t="shared" si="17"/>
        <v>0</v>
      </c>
      <c r="T98" s="137"/>
      <c r="U98" s="127">
        <v>1</v>
      </c>
      <c r="V98" s="128">
        <v>0</v>
      </c>
      <c r="W98" s="128">
        <v>2</v>
      </c>
      <c r="X98" s="128">
        <v>0</v>
      </c>
      <c r="Y98" s="128">
        <v>3</v>
      </c>
      <c r="Z98" s="128">
        <v>1</v>
      </c>
      <c r="AA98" s="128">
        <v>3</v>
      </c>
      <c r="AB98" s="128">
        <v>1</v>
      </c>
      <c r="AC98" s="128">
        <v>3</v>
      </c>
      <c r="AD98" s="133">
        <f t="shared" si="18"/>
        <v>1.5</v>
      </c>
      <c r="AE98" s="133">
        <f t="shared" si="19"/>
        <v>0.33333333333333331</v>
      </c>
      <c r="AF98" s="133">
        <f t="shared" si="20"/>
        <v>3</v>
      </c>
      <c r="AG98" s="107">
        <f t="shared" si="21"/>
        <v>2</v>
      </c>
      <c r="AH98" s="129"/>
      <c r="AI98" s="127">
        <v>3</v>
      </c>
      <c r="AJ98" s="128">
        <v>3</v>
      </c>
      <c r="AK98" s="128">
        <v>2</v>
      </c>
      <c r="AL98" s="107">
        <f t="shared" si="22"/>
        <v>2.6666666666666665</v>
      </c>
      <c r="AM98" s="129"/>
      <c r="AN98" s="127">
        <v>2</v>
      </c>
      <c r="AO98" s="128">
        <v>1</v>
      </c>
      <c r="AP98" s="107">
        <f t="shared" si="23"/>
        <v>1.5</v>
      </c>
      <c r="AQ98" s="129"/>
      <c r="AR98" s="127">
        <v>2</v>
      </c>
      <c r="AS98" s="128">
        <v>3</v>
      </c>
      <c r="AT98" s="128">
        <v>2</v>
      </c>
      <c r="AU98" s="107">
        <f t="shared" si="24"/>
        <v>2.3333333333333335</v>
      </c>
      <c r="AV98" s="129"/>
      <c r="AW98" s="127">
        <v>0</v>
      </c>
      <c r="AX98" s="128">
        <v>0</v>
      </c>
      <c r="AY98" s="107">
        <f t="shared" si="25"/>
        <v>0</v>
      </c>
      <c r="AZ98" s="128"/>
      <c r="BA98" s="107">
        <v>3</v>
      </c>
      <c r="BB98" s="107">
        <v>1</v>
      </c>
      <c r="BC98" s="134">
        <v>1</v>
      </c>
      <c r="BD98" s="107">
        <v>0</v>
      </c>
      <c r="BE98" s="134">
        <v>0</v>
      </c>
      <c r="BF98" s="107">
        <v>0</v>
      </c>
      <c r="BG98" s="135">
        <v>1</v>
      </c>
      <c r="BH98" s="128"/>
      <c r="BI98" s="127">
        <v>1</v>
      </c>
      <c r="BJ98" s="128">
        <v>1</v>
      </c>
      <c r="BK98" s="107">
        <f t="shared" si="26"/>
        <v>1</v>
      </c>
      <c r="BL98" s="128"/>
      <c r="BM98" s="107">
        <v>0</v>
      </c>
      <c r="BN98" s="107">
        <v>0</v>
      </c>
    </row>
    <row r="99" spans="1:66">
      <c r="A99" s="126">
        <v>96</v>
      </c>
      <c r="B99" s="127">
        <v>2</v>
      </c>
      <c r="C99" s="128">
        <v>2</v>
      </c>
      <c r="D99" s="107">
        <f t="shared" si="14"/>
        <v>2</v>
      </c>
      <c r="E99" s="129"/>
      <c r="F99" s="127">
        <v>0</v>
      </c>
      <c r="G99" s="128">
        <v>1</v>
      </c>
      <c r="H99" s="128">
        <v>1</v>
      </c>
      <c r="I99" s="128">
        <v>1</v>
      </c>
      <c r="J99" s="128">
        <v>2</v>
      </c>
      <c r="K99" s="128">
        <v>1</v>
      </c>
      <c r="L99" s="128">
        <v>1</v>
      </c>
      <c r="M99" s="128">
        <v>2</v>
      </c>
      <c r="N99" s="136"/>
      <c r="O99" s="136"/>
      <c r="P99" s="107">
        <f t="shared" si="27"/>
        <v>0.66666666666666663</v>
      </c>
      <c r="Q99" s="130">
        <f t="shared" si="15"/>
        <v>1.3333333333333333</v>
      </c>
      <c r="R99" s="131">
        <f t="shared" si="16"/>
        <v>1.5</v>
      </c>
      <c r="S99" s="132">
        <f t="shared" si="17"/>
        <v>0</v>
      </c>
      <c r="T99" s="137"/>
      <c r="U99" s="127">
        <v>0</v>
      </c>
      <c r="V99" s="128">
        <v>1</v>
      </c>
      <c r="W99" s="128">
        <v>1</v>
      </c>
      <c r="X99" s="128">
        <v>0</v>
      </c>
      <c r="Y99" s="128">
        <v>1</v>
      </c>
      <c r="Z99" s="128">
        <v>2</v>
      </c>
      <c r="AA99" s="128">
        <v>1</v>
      </c>
      <c r="AB99" s="128">
        <v>0</v>
      </c>
      <c r="AC99" s="128">
        <v>0</v>
      </c>
      <c r="AD99" s="133">
        <f t="shared" si="18"/>
        <v>0.5</v>
      </c>
      <c r="AE99" s="133">
        <f t="shared" si="19"/>
        <v>1</v>
      </c>
      <c r="AF99" s="133">
        <f t="shared" si="20"/>
        <v>1</v>
      </c>
      <c r="AG99" s="107">
        <f t="shared" si="21"/>
        <v>0</v>
      </c>
      <c r="AH99" s="129"/>
      <c r="AI99" s="127">
        <v>0</v>
      </c>
      <c r="AJ99" s="128">
        <v>2</v>
      </c>
      <c r="AK99" s="128">
        <v>0</v>
      </c>
      <c r="AL99" s="107">
        <f t="shared" si="22"/>
        <v>0.66666666666666663</v>
      </c>
      <c r="AM99" s="129"/>
      <c r="AN99" s="127">
        <v>3</v>
      </c>
      <c r="AO99" s="128">
        <v>3</v>
      </c>
      <c r="AP99" s="107">
        <f t="shared" si="23"/>
        <v>3</v>
      </c>
      <c r="AQ99" s="129"/>
      <c r="AR99" s="127">
        <v>1</v>
      </c>
      <c r="AS99" s="128">
        <v>1</v>
      </c>
      <c r="AT99" s="128">
        <v>2</v>
      </c>
      <c r="AU99" s="107">
        <f t="shared" si="24"/>
        <v>1.3333333333333333</v>
      </c>
      <c r="AV99" s="129"/>
      <c r="AW99" s="127">
        <v>0</v>
      </c>
      <c r="AX99" s="128">
        <v>1</v>
      </c>
      <c r="AY99" s="107">
        <f t="shared" si="25"/>
        <v>0.5</v>
      </c>
      <c r="AZ99" s="128"/>
      <c r="BA99" s="107">
        <v>1</v>
      </c>
      <c r="BB99" s="107">
        <v>1</v>
      </c>
      <c r="BC99" s="134">
        <v>2</v>
      </c>
      <c r="BD99" s="107">
        <v>0</v>
      </c>
      <c r="BE99" s="134">
        <v>0</v>
      </c>
      <c r="BF99" s="107">
        <v>0</v>
      </c>
      <c r="BG99" s="135">
        <v>1</v>
      </c>
      <c r="BH99" s="128"/>
      <c r="BI99" s="127">
        <v>2</v>
      </c>
      <c r="BJ99" s="128">
        <v>3</v>
      </c>
      <c r="BK99" s="107">
        <f t="shared" si="26"/>
        <v>2.5</v>
      </c>
      <c r="BL99" s="128"/>
      <c r="BM99" s="107">
        <v>0</v>
      </c>
      <c r="BN99" s="107">
        <v>2</v>
      </c>
    </row>
    <row r="100" spans="1:66">
      <c r="A100" s="126">
        <v>97</v>
      </c>
      <c r="B100" s="127">
        <v>2</v>
      </c>
      <c r="C100" s="128">
        <v>2</v>
      </c>
      <c r="D100" s="107">
        <f t="shared" si="14"/>
        <v>2</v>
      </c>
      <c r="E100" s="129"/>
      <c r="F100" s="127">
        <v>0</v>
      </c>
      <c r="G100" s="128">
        <v>0</v>
      </c>
      <c r="H100" s="128">
        <v>0</v>
      </c>
      <c r="I100" s="128">
        <v>0</v>
      </c>
      <c r="J100" s="128">
        <v>0</v>
      </c>
      <c r="K100" s="128">
        <v>0</v>
      </c>
      <c r="L100" s="128">
        <v>0</v>
      </c>
      <c r="M100" s="128">
        <v>0</v>
      </c>
      <c r="N100" s="128">
        <v>0</v>
      </c>
      <c r="O100" s="128">
        <v>0</v>
      </c>
      <c r="P100" s="107">
        <f t="shared" si="27"/>
        <v>0</v>
      </c>
      <c r="Q100" s="130">
        <f t="shared" si="15"/>
        <v>0</v>
      </c>
      <c r="R100" s="131">
        <f t="shared" si="16"/>
        <v>0</v>
      </c>
      <c r="S100" s="132">
        <f t="shared" si="17"/>
        <v>0</v>
      </c>
      <c r="T100" s="129"/>
      <c r="U100" s="127">
        <v>0</v>
      </c>
      <c r="V100" s="128">
        <v>0</v>
      </c>
      <c r="W100" s="128">
        <v>0</v>
      </c>
      <c r="X100" s="128">
        <v>0</v>
      </c>
      <c r="Y100" s="128">
        <v>0</v>
      </c>
      <c r="Z100" s="128">
        <v>0</v>
      </c>
      <c r="AA100" s="128">
        <v>0</v>
      </c>
      <c r="AB100" s="128">
        <v>1</v>
      </c>
      <c r="AC100" s="128">
        <v>1</v>
      </c>
      <c r="AD100" s="133">
        <f t="shared" si="18"/>
        <v>0</v>
      </c>
      <c r="AE100" s="133">
        <f t="shared" si="19"/>
        <v>0</v>
      </c>
      <c r="AF100" s="133">
        <f t="shared" si="20"/>
        <v>0</v>
      </c>
      <c r="AG100" s="107">
        <f t="shared" si="21"/>
        <v>1</v>
      </c>
      <c r="AH100" s="129"/>
      <c r="AI100" s="127">
        <v>0</v>
      </c>
      <c r="AJ100" s="128">
        <v>0</v>
      </c>
      <c r="AK100" s="128">
        <v>0</v>
      </c>
      <c r="AL100" s="107">
        <f t="shared" si="22"/>
        <v>0</v>
      </c>
      <c r="AM100" s="129"/>
      <c r="AN100" s="127">
        <v>1</v>
      </c>
      <c r="AO100" s="128">
        <v>2</v>
      </c>
      <c r="AP100" s="107">
        <f t="shared" si="23"/>
        <v>1.5</v>
      </c>
      <c r="AQ100" s="129"/>
      <c r="AR100" s="127">
        <v>1</v>
      </c>
      <c r="AS100" s="128">
        <v>1</v>
      </c>
      <c r="AT100" s="128">
        <v>2</v>
      </c>
      <c r="AU100" s="107">
        <f t="shared" si="24"/>
        <v>1.3333333333333333</v>
      </c>
      <c r="AV100" s="129"/>
      <c r="AW100" s="127">
        <v>2</v>
      </c>
      <c r="AX100" s="128">
        <v>3</v>
      </c>
      <c r="AY100" s="107">
        <f t="shared" si="25"/>
        <v>2.5</v>
      </c>
      <c r="AZ100" s="128"/>
      <c r="BA100" s="107">
        <v>0</v>
      </c>
      <c r="BB100" s="107">
        <v>1</v>
      </c>
      <c r="BC100" s="134">
        <v>0</v>
      </c>
      <c r="BD100" s="107">
        <v>0</v>
      </c>
      <c r="BE100" s="134">
        <v>0</v>
      </c>
      <c r="BF100" s="107">
        <v>0</v>
      </c>
      <c r="BG100" s="135">
        <v>1</v>
      </c>
      <c r="BH100" s="128"/>
      <c r="BI100" s="127">
        <v>2</v>
      </c>
      <c r="BJ100" s="128">
        <v>1</v>
      </c>
      <c r="BK100" s="107">
        <f t="shared" si="26"/>
        <v>1.5</v>
      </c>
      <c r="BL100" s="128"/>
      <c r="BM100" s="107">
        <v>2</v>
      </c>
      <c r="BN100" s="107">
        <v>1</v>
      </c>
    </row>
    <row r="101" spans="1:66">
      <c r="A101" s="126">
        <v>98</v>
      </c>
      <c r="B101" s="127">
        <v>3</v>
      </c>
      <c r="C101" s="128">
        <v>4</v>
      </c>
      <c r="D101" s="107">
        <f t="shared" si="14"/>
        <v>3.5</v>
      </c>
      <c r="E101" s="129"/>
      <c r="F101" s="127">
        <v>0</v>
      </c>
      <c r="G101" s="128">
        <v>2</v>
      </c>
      <c r="H101" s="128">
        <v>0</v>
      </c>
      <c r="I101" s="128">
        <v>1</v>
      </c>
      <c r="J101" s="128">
        <v>0</v>
      </c>
      <c r="K101" s="128">
        <v>0</v>
      </c>
      <c r="L101" s="128">
        <v>2</v>
      </c>
      <c r="M101" s="128">
        <v>0</v>
      </c>
      <c r="N101" s="136"/>
      <c r="O101" s="136"/>
      <c r="P101" s="107">
        <f t="shared" si="27"/>
        <v>1</v>
      </c>
      <c r="Q101" s="130">
        <f t="shared" si="15"/>
        <v>0.66666666666666663</v>
      </c>
      <c r="R101" s="131">
        <f t="shared" si="16"/>
        <v>0</v>
      </c>
      <c r="S101" s="132">
        <f t="shared" si="17"/>
        <v>0</v>
      </c>
      <c r="T101" s="137"/>
      <c r="U101" s="127">
        <v>1</v>
      </c>
      <c r="V101" s="128">
        <v>0</v>
      </c>
      <c r="W101" s="128">
        <v>1</v>
      </c>
      <c r="X101" s="128">
        <v>1</v>
      </c>
      <c r="Y101" s="128">
        <v>1</v>
      </c>
      <c r="Z101" s="128">
        <v>0</v>
      </c>
      <c r="AA101" s="128">
        <v>1</v>
      </c>
      <c r="AB101" s="128">
        <v>1</v>
      </c>
      <c r="AC101" s="128">
        <v>3</v>
      </c>
      <c r="AD101" s="133">
        <f t="shared" si="18"/>
        <v>1</v>
      </c>
      <c r="AE101" s="133">
        <f t="shared" si="19"/>
        <v>0.33333333333333331</v>
      </c>
      <c r="AF101" s="133">
        <f t="shared" si="20"/>
        <v>1</v>
      </c>
      <c r="AG101" s="107">
        <f t="shared" si="21"/>
        <v>2</v>
      </c>
      <c r="AH101" s="129"/>
      <c r="AI101" s="127">
        <v>0</v>
      </c>
      <c r="AJ101" s="128">
        <v>4</v>
      </c>
      <c r="AK101" s="128">
        <v>0</v>
      </c>
      <c r="AL101" s="107">
        <f t="shared" si="22"/>
        <v>1.3333333333333333</v>
      </c>
      <c r="AM101" s="129"/>
      <c r="AN101" s="127">
        <v>4</v>
      </c>
      <c r="AO101" s="128">
        <v>4</v>
      </c>
      <c r="AP101" s="107">
        <f t="shared" si="23"/>
        <v>4</v>
      </c>
      <c r="AQ101" s="129"/>
      <c r="AR101" s="127">
        <v>1</v>
      </c>
      <c r="AS101" s="128">
        <v>2</v>
      </c>
      <c r="AT101" s="128">
        <v>4</v>
      </c>
      <c r="AU101" s="107">
        <f t="shared" si="24"/>
        <v>2.3333333333333335</v>
      </c>
      <c r="AV101" s="129"/>
      <c r="AW101" s="127">
        <v>0</v>
      </c>
      <c r="AX101" s="128">
        <v>0</v>
      </c>
      <c r="AY101" s="107">
        <f t="shared" si="25"/>
        <v>0</v>
      </c>
      <c r="AZ101" s="128"/>
      <c r="BA101" s="107">
        <v>4</v>
      </c>
      <c r="BB101" s="107">
        <v>0</v>
      </c>
      <c r="BC101" s="134">
        <v>4</v>
      </c>
      <c r="BD101" s="107">
        <v>0</v>
      </c>
      <c r="BE101" s="134">
        <v>0</v>
      </c>
      <c r="BF101" s="107">
        <v>0</v>
      </c>
      <c r="BG101" s="135">
        <v>0</v>
      </c>
      <c r="BH101" s="128"/>
      <c r="BI101" s="127">
        <v>1</v>
      </c>
      <c r="BJ101" s="128">
        <v>3</v>
      </c>
      <c r="BK101" s="107">
        <f t="shared" si="26"/>
        <v>2</v>
      </c>
      <c r="BL101" s="128"/>
      <c r="BM101" s="107">
        <v>2</v>
      </c>
      <c r="BN101" s="107">
        <v>4</v>
      </c>
    </row>
    <row r="102" spans="1:66">
      <c r="A102" s="126">
        <v>99</v>
      </c>
      <c r="B102" s="127">
        <v>3</v>
      </c>
      <c r="C102" s="128">
        <v>3</v>
      </c>
      <c r="D102" s="107">
        <f t="shared" si="14"/>
        <v>3</v>
      </c>
      <c r="E102" s="129"/>
      <c r="F102" s="127">
        <v>0</v>
      </c>
      <c r="G102" s="128">
        <v>0</v>
      </c>
      <c r="H102" s="128">
        <v>0</v>
      </c>
      <c r="I102" s="128">
        <v>3</v>
      </c>
      <c r="J102" s="128">
        <v>0</v>
      </c>
      <c r="K102" s="128">
        <v>0</v>
      </c>
      <c r="L102" s="128">
        <v>3</v>
      </c>
      <c r="M102" s="128">
        <v>0</v>
      </c>
      <c r="N102" s="128">
        <v>1</v>
      </c>
      <c r="O102" s="128">
        <v>3</v>
      </c>
      <c r="P102" s="107">
        <f t="shared" si="27"/>
        <v>2</v>
      </c>
      <c r="Q102" s="130">
        <f t="shared" si="15"/>
        <v>0</v>
      </c>
      <c r="R102" s="131">
        <f t="shared" si="16"/>
        <v>0</v>
      </c>
      <c r="S102" s="132">
        <f t="shared" si="17"/>
        <v>2</v>
      </c>
      <c r="T102" s="129"/>
      <c r="U102" s="127">
        <v>2</v>
      </c>
      <c r="V102" s="128">
        <v>3</v>
      </c>
      <c r="W102" s="128">
        <v>3</v>
      </c>
      <c r="X102" s="128">
        <v>3</v>
      </c>
      <c r="Y102" s="128">
        <v>3</v>
      </c>
      <c r="Z102" s="128">
        <v>3</v>
      </c>
      <c r="AA102" s="128">
        <v>3</v>
      </c>
      <c r="AB102" s="128">
        <v>0</v>
      </c>
      <c r="AC102" s="128">
        <v>0</v>
      </c>
      <c r="AD102" s="133">
        <f t="shared" si="18"/>
        <v>2.5</v>
      </c>
      <c r="AE102" s="133">
        <f t="shared" si="19"/>
        <v>3</v>
      </c>
      <c r="AF102" s="133">
        <f t="shared" si="20"/>
        <v>3</v>
      </c>
      <c r="AG102" s="107">
        <f t="shared" si="21"/>
        <v>0</v>
      </c>
      <c r="AH102" s="129"/>
      <c r="AI102" s="127">
        <v>1</v>
      </c>
      <c r="AJ102" s="128">
        <v>1</v>
      </c>
      <c r="AK102" s="128">
        <v>1</v>
      </c>
      <c r="AL102" s="107">
        <f t="shared" si="22"/>
        <v>1</v>
      </c>
      <c r="AM102" s="129"/>
      <c r="AN102" s="127">
        <v>3</v>
      </c>
      <c r="AO102" s="128">
        <v>3</v>
      </c>
      <c r="AP102" s="107">
        <f t="shared" si="23"/>
        <v>3</v>
      </c>
      <c r="AQ102" s="129"/>
      <c r="AR102" s="127">
        <v>2</v>
      </c>
      <c r="AS102" s="128">
        <v>4</v>
      </c>
      <c r="AT102" s="128">
        <v>2</v>
      </c>
      <c r="AU102" s="107">
        <f t="shared" si="24"/>
        <v>2.6666666666666665</v>
      </c>
      <c r="AV102" s="129"/>
      <c r="AW102" s="127">
        <v>1</v>
      </c>
      <c r="AX102" s="128">
        <v>1</v>
      </c>
      <c r="AY102" s="107">
        <f t="shared" si="25"/>
        <v>1</v>
      </c>
      <c r="AZ102" s="128"/>
      <c r="BA102" s="107">
        <v>0</v>
      </c>
      <c r="BB102" s="107">
        <v>0</v>
      </c>
      <c r="BC102" s="134">
        <v>0</v>
      </c>
      <c r="BD102" s="107">
        <v>4</v>
      </c>
      <c r="BE102" s="134">
        <v>2</v>
      </c>
      <c r="BF102" s="107">
        <v>1</v>
      </c>
      <c r="BG102" s="135">
        <v>1</v>
      </c>
      <c r="BH102" s="128"/>
      <c r="BI102" s="127">
        <v>3</v>
      </c>
      <c r="BJ102" s="128">
        <v>2</v>
      </c>
      <c r="BK102" s="107">
        <f t="shared" si="26"/>
        <v>2.5</v>
      </c>
      <c r="BL102" s="128"/>
      <c r="BM102" s="107">
        <v>0</v>
      </c>
      <c r="BN102" s="107">
        <v>4</v>
      </c>
    </row>
    <row r="103" spans="1:66">
      <c r="A103" s="126">
        <v>100</v>
      </c>
      <c r="B103" s="127">
        <v>0</v>
      </c>
      <c r="C103" s="128">
        <v>0</v>
      </c>
      <c r="D103" s="107">
        <f t="shared" si="14"/>
        <v>0</v>
      </c>
      <c r="E103" s="129"/>
      <c r="F103" s="127">
        <v>0</v>
      </c>
      <c r="G103" s="128">
        <v>0</v>
      </c>
      <c r="H103" s="128">
        <v>0</v>
      </c>
      <c r="I103" s="128">
        <v>0</v>
      </c>
      <c r="J103" s="128">
        <v>0</v>
      </c>
      <c r="K103" s="128">
        <v>1</v>
      </c>
      <c r="L103" s="128">
        <v>0</v>
      </c>
      <c r="M103" s="128">
        <v>2</v>
      </c>
      <c r="N103" s="136"/>
      <c r="O103" s="136"/>
      <c r="P103" s="107">
        <f t="shared" si="27"/>
        <v>0</v>
      </c>
      <c r="Q103" s="130">
        <f t="shared" si="15"/>
        <v>0</v>
      </c>
      <c r="R103" s="131">
        <f t="shared" si="16"/>
        <v>1.5</v>
      </c>
      <c r="S103" s="132">
        <f t="shared" si="17"/>
        <v>0</v>
      </c>
      <c r="T103" s="137"/>
      <c r="U103" s="127">
        <v>0</v>
      </c>
      <c r="V103" s="128">
        <v>2</v>
      </c>
      <c r="W103" s="128">
        <v>0</v>
      </c>
      <c r="X103" s="128">
        <v>1</v>
      </c>
      <c r="Y103" s="128">
        <v>2</v>
      </c>
      <c r="Z103" s="128">
        <v>3</v>
      </c>
      <c r="AA103" s="128">
        <v>2</v>
      </c>
      <c r="AB103" s="128">
        <v>1</v>
      </c>
      <c r="AC103" s="128">
        <v>1</v>
      </c>
      <c r="AD103" s="133">
        <f t="shared" si="18"/>
        <v>0</v>
      </c>
      <c r="AE103" s="133">
        <f t="shared" si="19"/>
        <v>2</v>
      </c>
      <c r="AF103" s="133">
        <f t="shared" si="20"/>
        <v>2</v>
      </c>
      <c r="AG103" s="107">
        <f t="shared" si="21"/>
        <v>1</v>
      </c>
      <c r="AH103" s="129"/>
      <c r="AI103" s="127">
        <v>0</v>
      </c>
      <c r="AJ103" s="128">
        <v>0</v>
      </c>
      <c r="AK103" s="128">
        <v>0</v>
      </c>
      <c r="AL103" s="107">
        <f t="shared" si="22"/>
        <v>0</v>
      </c>
      <c r="AM103" s="129"/>
      <c r="AN103" s="127">
        <v>0</v>
      </c>
      <c r="AO103" s="128">
        <v>2</v>
      </c>
      <c r="AP103" s="107">
        <f t="shared" si="23"/>
        <v>1</v>
      </c>
      <c r="AQ103" s="129"/>
      <c r="AR103" s="127">
        <v>1</v>
      </c>
      <c r="AS103" s="128">
        <v>1</v>
      </c>
      <c r="AT103" s="128">
        <v>3</v>
      </c>
      <c r="AU103" s="107">
        <f t="shared" si="24"/>
        <v>1.6666666666666667</v>
      </c>
      <c r="AV103" s="129"/>
      <c r="AW103" s="127">
        <v>4</v>
      </c>
      <c r="AX103" s="128">
        <v>4</v>
      </c>
      <c r="AY103" s="107">
        <f t="shared" si="25"/>
        <v>4</v>
      </c>
      <c r="AZ103" s="128"/>
      <c r="BA103" s="107">
        <v>2</v>
      </c>
      <c r="BB103" s="107">
        <v>0</v>
      </c>
      <c r="BC103" s="134">
        <v>0</v>
      </c>
      <c r="BD103" s="107">
        <v>0</v>
      </c>
      <c r="BE103" s="134">
        <v>0</v>
      </c>
      <c r="BF103" s="107">
        <v>0</v>
      </c>
      <c r="BG103" s="135">
        <v>0</v>
      </c>
      <c r="BH103" s="128"/>
      <c r="BI103" s="127">
        <v>3</v>
      </c>
      <c r="BJ103" s="128">
        <v>3</v>
      </c>
      <c r="BK103" s="107">
        <f t="shared" si="26"/>
        <v>3</v>
      </c>
      <c r="BL103" s="128"/>
      <c r="BM103" s="107">
        <v>0</v>
      </c>
      <c r="BN103" s="107">
        <v>0</v>
      </c>
    </row>
    <row r="104" spans="1:66">
      <c r="A104" s="126">
        <v>101</v>
      </c>
      <c r="B104" s="127">
        <v>2</v>
      </c>
      <c r="C104" s="128">
        <v>1</v>
      </c>
      <c r="D104" s="107">
        <f t="shared" si="14"/>
        <v>1.5</v>
      </c>
      <c r="E104" s="129"/>
      <c r="F104" s="127">
        <v>0</v>
      </c>
      <c r="G104" s="128">
        <v>0</v>
      </c>
      <c r="H104" s="128">
        <v>0</v>
      </c>
      <c r="I104" s="128">
        <v>0</v>
      </c>
      <c r="J104" s="128">
        <v>0</v>
      </c>
      <c r="K104" s="128">
        <v>2</v>
      </c>
      <c r="L104" s="128">
        <v>0</v>
      </c>
      <c r="M104" s="128">
        <v>3</v>
      </c>
      <c r="N104" s="128">
        <v>0</v>
      </c>
      <c r="O104" s="128">
        <v>0</v>
      </c>
      <c r="P104" s="107">
        <f t="shared" si="27"/>
        <v>0</v>
      </c>
      <c r="Q104" s="130">
        <f t="shared" si="15"/>
        <v>0</v>
      </c>
      <c r="R104" s="131">
        <f t="shared" si="16"/>
        <v>2.5</v>
      </c>
      <c r="S104" s="132">
        <f t="shared" si="17"/>
        <v>0</v>
      </c>
      <c r="T104" s="129"/>
      <c r="U104" s="127">
        <v>0</v>
      </c>
      <c r="V104" s="128">
        <v>2</v>
      </c>
      <c r="W104" s="128">
        <v>2</v>
      </c>
      <c r="X104" s="128">
        <v>0</v>
      </c>
      <c r="Y104" s="128">
        <v>1</v>
      </c>
      <c r="Z104" s="128">
        <v>1</v>
      </c>
      <c r="AA104" s="128">
        <v>1</v>
      </c>
      <c r="AB104" s="128">
        <v>1</v>
      </c>
      <c r="AC104" s="128">
        <v>0</v>
      </c>
      <c r="AD104" s="133">
        <f t="shared" si="18"/>
        <v>1</v>
      </c>
      <c r="AE104" s="133">
        <f t="shared" si="19"/>
        <v>1</v>
      </c>
      <c r="AF104" s="133">
        <f t="shared" si="20"/>
        <v>1</v>
      </c>
      <c r="AG104" s="107">
        <f t="shared" si="21"/>
        <v>0.5</v>
      </c>
      <c r="AH104" s="129"/>
      <c r="AI104" s="127">
        <v>2</v>
      </c>
      <c r="AJ104" s="128">
        <v>1</v>
      </c>
      <c r="AK104" s="128">
        <v>0</v>
      </c>
      <c r="AL104" s="107">
        <f t="shared" si="22"/>
        <v>1</v>
      </c>
      <c r="AM104" s="129"/>
      <c r="AN104" s="127">
        <v>1</v>
      </c>
      <c r="AO104" s="128">
        <v>3</v>
      </c>
      <c r="AP104" s="107">
        <f t="shared" si="23"/>
        <v>2</v>
      </c>
      <c r="AQ104" s="129"/>
      <c r="AR104" s="127">
        <v>0</v>
      </c>
      <c r="AS104" s="128">
        <v>1</v>
      </c>
      <c r="AT104" s="128">
        <v>1</v>
      </c>
      <c r="AU104" s="107">
        <f t="shared" si="24"/>
        <v>0.66666666666666663</v>
      </c>
      <c r="AV104" s="129"/>
      <c r="AW104" s="127">
        <v>0</v>
      </c>
      <c r="AX104" s="128">
        <v>1</v>
      </c>
      <c r="AY104" s="107">
        <f t="shared" si="25"/>
        <v>0.5</v>
      </c>
      <c r="AZ104" s="128"/>
      <c r="BA104" s="107">
        <v>0</v>
      </c>
      <c r="BB104" s="107">
        <v>0</v>
      </c>
      <c r="BC104" s="134">
        <v>1</v>
      </c>
      <c r="BD104" s="107">
        <v>0</v>
      </c>
      <c r="BE104" s="134">
        <v>0</v>
      </c>
      <c r="BF104" s="107">
        <v>0</v>
      </c>
      <c r="BG104" s="135">
        <v>2</v>
      </c>
      <c r="BH104" s="128"/>
      <c r="BI104" s="127">
        <v>2</v>
      </c>
      <c r="BJ104" s="128">
        <v>2</v>
      </c>
      <c r="BK104" s="107">
        <f t="shared" si="26"/>
        <v>2</v>
      </c>
      <c r="BL104" s="128"/>
      <c r="BM104" s="107">
        <v>0</v>
      </c>
      <c r="BN104" s="107">
        <v>0</v>
      </c>
    </row>
    <row r="105" spans="1:66">
      <c r="A105" s="126">
        <v>102</v>
      </c>
      <c r="B105" s="127">
        <v>4</v>
      </c>
      <c r="C105" s="128">
        <v>4</v>
      </c>
      <c r="D105" s="107">
        <f t="shared" si="14"/>
        <v>4</v>
      </c>
      <c r="E105" s="129"/>
      <c r="F105" s="127">
        <v>0</v>
      </c>
      <c r="G105" s="128">
        <v>0</v>
      </c>
      <c r="H105" s="128">
        <v>0</v>
      </c>
      <c r="I105" s="128">
        <v>1</v>
      </c>
      <c r="J105" s="128">
        <v>0</v>
      </c>
      <c r="K105" s="128">
        <v>0</v>
      </c>
      <c r="L105" s="128">
        <v>1</v>
      </c>
      <c r="M105" s="128">
        <v>0</v>
      </c>
      <c r="N105" s="136"/>
      <c r="O105" s="136"/>
      <c r="P105" s="107">
        <f t="shared" si="27"/>
        <v>0.66666666666666663</v>
      </c>
      <c r="Q105" s="130">
        <f t="shared" si="15"/>
        <v>0</v>
      </c>
      <c r="R105" s="131">
        <f t="shared" si="16"/>
        <v>0</v>
      </c>
      <c r="S105" s="132">
        <f t="shared" si="17"/>
        <v>0</v>
      </c>
      <c r="T105" s="137"/>
      <c r="U105" s="127">
        <v>0</v>
      </c>
      <c r="V105" s="128">
        <v>2</v>
      </c>
      <c r="W105" s="128">
        <v>0</v>
      </c>
      <c r="X105" s="128">
        <v>2</v>
      </c>
      <c r="Y105" s="128">
        <v>0</v>
      </c>
      <c r="Z105" s="128">
        <v>1</v>
      </c>
      <c r="AA105" s="128">
        <v>3</v>
      </c>
      <c r="AB105" s="128">
        <v>4</v>
      </c>
      <c r="AC105" s="128">
        <v>2</v>
      </c>
      <c r="AD105" s="133">
        <f t="shared" si="18"/>
        <v>0</v>
      </c>
      <c r="AE105" s="133">
        <f t="shared" si="19"/>
        <v>1.6666666666666667</v>
      </c>
      <c r="AF105" s="133">
        <f t="shared" si="20"/>
        <v>1.5</v>
      </c>
      <c r="AG105" s="107">
        <f t="shared" si="21"/>
        <v>3</v>
      </c>
      <c r="AH105" s="129"/>
      <c r="AI105" s="127">
        <v>0</v>
      </c>
      <c r="AJ105" s="128">
        <v>2</v>
      </c>
      <c r="AK105" s="128">
        <v>0</v>
      </c>
      <c r="AL105" s="107">
        <f t="shared" si="22"/>
        <v>0.66666666666666663</v>
      </c>
      <c r="AM105" s="129"/>
      <c r="AN105" s="127">
        <v>3</v>
      </c>
      <c r="AO105" s="128">
        <v>3</v>
      </c>
      <c r="AP105" s="107">
        <f t="shared" si="23"/>
        <v>3</v>
      </c>
      <c r="AQ105" s="129"/>
      <c r="AR105" s="127">
        <v>1</v>
      </c>
      <c r="AS105" s="128">
        <v>1</v>
      </c>
      <c r="AT105" s="128">
        <v>3</v>
      </c>
      <c r="AU105" s="107">
        <f t="shared" si="24"/>
        <v>1.6666666666666667</v>
      </c>
      <c r="AV105" s="129"/>
      <c r="AW105" s="127">
        <v>0</v>
      </c>
      <c r="AX105" s="128">
        <v>1</v>
      </c>
      <c r="AY105" s="107">
        <f t="shared" si="25"/>
        <v>0.5</v>
      </c>
      <c r="AZ105" s="128"/>
      <c r="BA105" s="107">
        <v>0</v>
      </c>
      <c r="BB105" s="107">
        <v>1</v>
      </c>
      <c r="BC105" s="134">
        <v>2</v>
      </c>
      <c r="BD105" s="107">
        <v>0</v>
      </c>
      <c r="BE105" s="134">
        <v>0</v>
      </c>
      <c r="BF105" s="107">
        <v>0</v>
      </c>
      <c r="BG105" s="135">
        <v>2</v>
      </c>
      <c r="BH105" s="128"/>
      <c r="BI105" s="127">
        <v>2</v>
      </c>
      <c r="BJ105" s="128">
        <v>3</v>
      </c>
      <c r="BK105" s="107">
        <f t="shared" si="26"/>
        <v>2.5</v>
      </c>
      <c r="BL105" s="128"/>
      <c r="BM105" s="107">
        <v>0</v>
      </c>
      <c r="BN105" s="107">
        <v>2</v>
      </c>
    </row>
    <row r="106" spans="1:66">
      <c r="A106" s="126">
        <v>103</v>
      </c>
      <c r="B106" s="127">
        <v>2</v>
      </c>
      <c r="C106" s="128">
        <v>2</v>
      </c>
      <c r="D106" s="107">
        <f t="shared" si="14"/>
        <v>2</v>
      </c>
      <c r="E106" s="129"/>
      <c r="F106" s="127">
        <v>1</v>
      </c>
      <c r="G106" s="128">
        <v>0</v>
      </c>
      <c r="H106" s="128">
        <v>0</v>
      </c>
      <c r="I106" s="128">
        <v>2</v>
      </c>
      <c r="J106" s="128">
        <v>0</v>
      </c>
      <c r="K106" s="128">
        <v>1</v>
      </c>
      <c r="L106" s="128">
        <v>2</v>
      </c>
      <c r="M106" s="128">
        <v>2</v>
      </c>
      <c r="N106" s="136"/>
      <c r="O106" s="136"/>
      <c r="P106" s="107">
        <f t="shared" si="27"/>
        <v>1.6666666666666667</v>
      </c>
      <c r="Q106" s="130">
        <f t="shared" si="15"/>
        <v>0</v>
      </c>
      <c r="R106" s="131">
        <f t="shared" si="16"/>
        <v>1.5</v>
      </c>
      <c r="S106" s="132">
        <f t="shared" si="17"/>
        <v>0</v>
      </c>
      <c r="T106" s="137"/>
      <c r="U106" s="127">
        <v>1</v>
      </c>
      <c r="V106" s="128">
        <v>0</v>
      </c>
      <c r="W106" s="128">
        <v>1</v>
      </c>
      <c r="X106" s="128">
        <v>0</v>
      </c>
      <c r="Y106" s="128">
        <v>1</v>
      </c>
      <c r="Z106" s="128">
        <v>1</v>
      </c>
      <c r="AA106" s="128">
        <v>2</v>
      </c>
      <c r="AB106" s="128">
        <v>1</v>
      </c>
      <c r="AC106" s="128">
        <v>1</v>
      </c>
      <c r="AD106" s="133">
        <f t="shared" si="18"/>
        <v>1</v>
      </c>
      <c r="AE106" s="133">
        <f t="shared" si="19"/>
        <v>0.33333333333333331</v>
      </c>
      <c r="AF106" s="133">
        <f t="shared" si="20"/>
        <v>1.5</v>
      </c>
      <c r="AG106" s="107">
        <f t="shared" si="21"/>
        <v>1</v>
      </c>
      <c r="AH106" s="129"/>
      <c r="AI106" s="127">
        <v>0</v>
      </c>
      <c r="AJ106" s="128">
        <v>0</v>
      </c>
      <c r="AK106" s="128">
        <v>0</v>
      </c>
      <c r="AL106" s="107">
        <f t="shared" si="22"/>
        <v>0</v>
      </c>
      <c r="AM106" s="129"/>
      <c r="AN106" s="127">
        <v>1</v>
      </c>
      <c r="AO106" s="128">
        <v>1</v>
      </c>
      <c r="AP106" s="107">
        <f t="shared" si="23"/>
        <v>1</v>
      </c>
      <c r="AQ106" s="129"/>
      <c r="AR106" s="127">
        <v>1</v>
      </c>
      <c r="AS106" s="128">
        <v>4</v>
      </c>
      <c r="AT106" s="128">
        <v>4</v>
      </c>
      <c r="AU106" s="107">
        <f t="shared" si="24"/>
        <v>3</v>
      </c>
      <c r="AV106" s="129"/>
      <c r="AW106" s="127">
        <v>2</v>
      </c>
      <c r="AX106" s="128">
        <v>4</v>
      </c>
      <c r="AY106" s="107">
        <f t="shared" si="25"/>
        <v>3</v>
      </c>
      <c r="AZ106" s="128"/>
      <c r="BA106" s="107">
        <v>2</v>
      </c>
      <c r="BB106" s="107">
        <v>0</v>
      </c>
      <c r="BC106" s="134">
        <v>1</v>
      </c>
      <c r="BD106" s="107">
        <v>0</v>
      </c>
      <c r="BE106" s="134">
        <v>0</v>
      </c>
      <c r="BF106" s="107">
        <v>0</v>
      </c>
      <c r="BG106" s="135">
        <v>1</v>
      </c>
      <c r="BH106" s="128"/>
      <c r="BI106" s="127">
        <v>2</v>
      </c>
      <c r="BJ106" s="128">
        <v>2</v>
      </c>
      <c r="BK106" s="107">
        <f t="shared" si="26"/>
        <v>2</v>
      </c>
      <c r="BL106" s="128"/>
      <c r="BM106" s="107">
        <v>2</v>
      </c>
      <c r="BN106" s="107">
        <v>1</v>
      </c>
    </row>
    <row r="107" spans="1:66">
      <c r="A107" s="126">
        <v>104</v>
      </c>
      <c r="B107" s="127">
        <v>2</v>
      </c>
      <c r="C107" s="128">
        <v>2</v>
      </c>
      <c r="D107" s="107">
        <f t="shared" si="14"/>
        <v>2</v>
      </c>
      <c r="E107" s="129"/>
      <c r="F107" s="127">
        <v>0</v>
      </c>
      <c r="G107" s="128">
        <v>0</v>
      </c>
      <c r="H107" s="128">
        <v>0</v>
      </c>
      <c r="I107" s="128">
        <v>0</v>
      </c>
      <c r="J107" s="128">
        <v>0</v>
      </c>
      <c r="K107" s="128">
        <v>0</v>
      </c>
      <c r="L107" s="128">
        <v>1</v>
      </c>
      <c r="M107" s="128">
        <v>0</v>
      </c>
      <c r="N107" s="128">
        <v>0</v>
      </c>
      <c r="O107" s="128">
        <v>0</v>
      </c>
      <c r="P107" s="107">
        <f t="shared" si="27"/>
        <v>0.33333333333333331</v>
      </c>
      <c r="Q107" s="130">
        <f t="shared" si="15"/>
        <v>0</v>
      </c>
      <c r="R107" s="131">
        <f t="shared" si="16"/>
        <v>0</v>
      </c>
      <c r="S107" s="132">
        <f t="shared" si="17"/>
        <v>0</v>
      </c>
      <c r="T107" s="129"/>
      <c r="U107" s="127">
        <v>0</v>
      </c>
      <c r="V107" s="128">
        <v>1</v>
      </c>
      <c r="W107" s="128">
        <v>0</v>
      </c>
      <c r="X107" s="128">
        <v>1</v>
      </c>
      <c r="Y107" s="128">
        <v>0</v>
      </c>
      <c r="Z107" s="128">
        <v>0</v>
      </c>
      <c r="AA107" s="128">
        <v>0</v>
      </c>
      <c r="AB107" s="128">
        <v>0</v>
      </c>
      <c r="AC107" s="128">
        <v>2</v>
      </c>
      <c r="AD107" s="133">
        <f t="shared" si="18"/>
        <v>0</v>
      </c>
      <c r="AE107" s="133">
        <f t="shared" si="19"/>
        <v>0.66666666666666663</v>
      </c>
      <c r="AF107" s="133">
        <f t="shared" si="20"/>
        <v>0</v>
      </c>
      <c r="AG107" s="107">
        <f t="shared" si="21"/>
        <v>1</v>
      </c>
      <c r="AH107" s="129"/>
      <c r="AI107" s="127">
        <v>0</v>
      </c>
      <c r="AJ107" s="128">
        <v>0</v>
      </c>
      <c r="AK107" s="128">
        <v>0</v>
      </c>
      <c r="AL107" s="107">
        <f t="shared" si="22"/>
        <v>0</v>
      </c>
      <c r="AM107" s="129"/>
      <c r="AN107" s="127">
        <v>4</v>
      </c>
      <c r="AO107" s="128">
        <v>2</v>
      </c>
      <c r="AP107" s="107">
        <f t="shared" si="23"/>
        <v>3</v>
      </c>
      <c r="AQ107" s="129"/>
      <c r="AR107" s="127">
        <v>1</v>
      </c>
      <c r="AS107" s="128">
        <v>2</v>
      </c>
      <c r="AT107" s="128">
        <v>4</v>
      </c>
      <c r="AU107" s="107">
        <f t="shared" si="24"/>
        <v>2.3333333333333335</v>
      </c>
      <c r="AV107" s="129"/>
      <c r="AW107" s="127">
        <v>2</v>
      </c>
      <c r="AX107" s="128">
        <v>2</v>
      </c>
      <c r="AY107" s="107">
        <f t="shared" si="25"/>
        <v>2</v>
      </c>
      <c r="AZ107" s="128"/>
      <c r="BA107" s="107">
        <v>2</v>
      </c>
      <c r="BB107" s="107">
        <v>1</v>
      </c>
      <c r="BC107" s="134">
        <v>3</v>
      </c>
      <c r="BD107" s="107">
        <v>0</v>
      </c>
      <c r="BE107" s="134">
        <v>0</v>
      </c>
      <c r="BF107" s="107">
        <v>0</v>
      </c>
      <c r="BG107" s="135">
        <v>1</v>
      </c>
      <c r="BH107" s="128"/>
      <c r="BI107" s="127">
        <v>4</v>
      </c>
      <c r="BJ107" s="128">
        <v>4</v>
      </c>
      <c r="BK107" s="107">
        <f t="shared" si="26"/>
        <v>4</v>
      </c>
      <c r="BL107" s="128"/>
      <c r="BM107" s="107">
        <v>2</v>
      </c>
      <c r="BN107" s="107">
        <v>0</v>
      </c>
    </row>
    <row r="108" spans="1:66">
      <c r="A108" s="126">
        <v>105</v>
      </c>
      <c r="B108" s="127">
        <v>3</v>
      </c>
      <c r="C108" s="128">
        <v>1</v>
      </c>
      <c r="D108" s="107">
        <f t="shared" si="14"/>
        <v>2</v>
      </c>
      <c r="E108" s="129"/>
      <c r="F108" s="127">
        <v>2</v>
      </c>
      <c r="G108" s="128">
        <v>2</v>
      </c>
      <c r="H108" s="128">
        <v>1</v>
      </c>
      <c r="I108" s="128">
        <v>2</v>
      </c>
      <c r="J108" s="128">
        <v>3</v>
      </c>
      <c r="K108" s="128">
        <v>3</v>
      </c>
      <c r="L108" s="128">
        <v>2</v>
      </c>
      <c r="M108" s="128">
        <v>4</v>
      </c>
      <c r="N108" s="128">
        <v>4</v>
      </c>
      <c r="O108" s="128">
        <v>2</v>
      </c>
      <c r="P108" s="107">
        <f t="shared" si="27"/>
        <v>2</v>
      </c>
      <c r="Q108" s="130">
        <f t="shared" si="15"/>
        <v>2</v>
      </c>
      <c r="R108" s="131">
        <f t="shared" si="16"/>
        <v>3.5</v>
      </c>
      <c r="S108" s="132">
        <f t="shared" si="17"/>
        <v>3</v>
      </c>
      <c r="T108" s="129"/>
      <c r="U108" s="127">
        <v>1</v>
      </c>
      <c r="V108" s="128">
        <v>3</v>
      </c>
      <c r="W108" s="128">
        <v>3</v>
      </c>
      <c r="X108" s="128">
        <v>2</v>
      </c>
      <c r="Y108" s="128">
        <v>4</v>
      </c>
      <c r="Z108" s="128">
        <v>2</v>
      </c>
      <c r="AA108" s="128">
        <v>3</v>
      </c>
      <c r="AB108" s="128">
        <v>1</v>
      </c>
      <c r="AC108" s="128">
        <v>2</v>
      </c>
      <c r="AD108" s="133">
        <f t="shared" si="18"/>
        <v>2</v>
      </c>
      <c r="AE108" s="133">
        <f t="shared" si="19"/>
        <v>2.3333333333333335</v>
      </c>
      <c r="AF108" s="133">
        <f t="shared" si="20"/>
        <v>3.5</v>
      </c>
      <c r="AG108" s="107">
        <f t="shared" si="21"/>
        <v>1.5</v>
      </c>
      <c r="AH108" s="129"/>
      <c r="AI108" s="127">
        <v>0</v>
      </c>
      <c r="AJ108" s="128">
        <v>0</v>
      </c>
      <c r="AK108" s="128">
        <v>0</v>
      </c>
      <c r="AL108" s="107">
        <f t="shared" si="22"/>
        <v>0</v>
      </c>
      <c r="AM108" s="129"/>
      <c r="AN108" s="127">
        <v>3</v>
      </c>
      <c r="AO108" s="128">
        <v>2</v>
      </c>
      <c r="AP108" s="107">
        <f t="shared" si="23"/>
        <v>2.5</v>
      </c>
      <c r="AQ108" s="129"/>
      <c r="AR108" s="127">
        <v>0</v>
      </c>
      <c r="AS108" s="128">
        <v>1</v>
      </c>
      <c r="AT108" s="128">
        <v>2</v>
      </c>
      <c r="AU108" s="107">
        <f t="shared" si="24"/>
        <v>1</v>
      </c>
      <c r="AV108" s="129"/>
      <c r="AW108" s="127">
        <v>2</v>
      </c>
      <c r="AX108" s="128">
        <v>3</v>
      </c>
      <c r="AY108" s="107">
        <f t="shared" si="25"/>
        <v>2.5</v>
      </c>
      <c r="AZ108" s="128"/>
      <c r="BA108" s="107">
        <v>1</v>
      </c>
      <c r="BB108" s="107">
        <v>0</v>
      </c>
      <c r="BC108" s="134">
        <v>1</v>
      </c>
      <c r="BD108" s="107">
        <v>0</v>
      </c>
      <c r="BE108" s="134">
        <v>0</v>
      </c>
      <c r="BF108" s="107">
        <v>0</v>
      </c>
      <c r="BG108" s="135">
        <v>0</v>
      </c>
      <c r="BH108" s="128"/>
      <c r="BI108" s="127">
        <v>2</v>
      </c>
      <c r="BJ108" s="128">
        <v>2</v>
      </c>
      <c r="BK108" s="107">
        <f t="shared" si="26"/>
        <v>2</v>
      </c>
      <c r="BL108" s="128"/>
      <c r="BM108" s="107">
        <v>0</v>
      </c>
      <c r="BN108" s="107">
        <v>2</v>
      </c>
    </row>
    <row r="109" spans="1:66">
      <c r="A109" s="126">
        <v>106</v>
      </c>
      <c r="B109" s="127">
        <v>2</v>
      </c>
      <c r="C109" s="128">
        <v>2</v>
      </c>
      <c r="D109" s="107">
        <f t="shared" si="14"/>
        <v>2</v>
      </c>
      <c r="E109" s="129"/>
      <c r="F109" s="127">
        <v>0</v>
      </c>
      <c r="G109" s="128">
        <v>0</v>
      </c>
      <c r="H109" s="128">
        <v>0</v>
      </c>
      <c r="I109" s="128">
        <v>2</v>
      </c>
      <c r="J109" s="128">
        <v>0</v>
      </c>
      <c r="K109" s="128">
        <v>0</v>
      </c>
      <c r="L109" s="128">
        <v>1</v>
      </c>
      <c r="M109" s="128">
        <v>1</v>
      </c>
      <c r="N109" s="128">
        <v>1</v>
      </c>
      <c r="O109" s="128">
        <v>1</v>
      </c>
      <c r="P109" s="107">
        <f t="shared" si="27"/>
        <v>1</v>
      </c>
      <c r="Q109" s="130">
        <f t="shared" si="15"/>
        <v>0</v>
      </c>
      <c r="R109" s="131">
        <f t="shared" si="16"/>
        <v>0.5</v>
      </c>
      <c r="S109" s="132">
        <f t="shared" si="17"/>
        <v>1</v>
      </c>
      <c r="T109" s="129"/>
      <c r="U109" s="127">
        <v>0</v>
      </c>
      <c r="V109" s="128">
        <v>1</v>
      </c>
      <c r="W109" s="128">
        <v>0</v>
      </c>
      <c r="X109" s="128">
        <v>1</v>
      </c>
      <c r="Y109" s="128">
        <v>2</v>
      </c>
      <c r="Z109" s="128">
        <v>1</v>
      </c>
      <c r="AA109" s="128">
        <v>3</v>
      </c>
      <c r="AB109" s="128">
        <v>3</v>
      </c>
      <c r="AC109" s="128">
        <v>1</v>
      </c>
      <c r="AD109" s="133">
        <f t="shared" si="18"/>
        <v>0</v>
      </c>
      <c r="AE109" s="133">
        <f t="shared" si="19"/>
        <v>1</v>
      </c>
      <c r="AF109" s="133">
        <f t="shared" si="20"/>
        <v>2.5</v>
      </c>
      <c r="AG109" s="107">
        <f t="shared" si="21"/>
        <v>2</v>
      </c>
      <c r="AH109" s="129"/>
      <c r="AI109" s="127">
        <v>3</v>
      </c>
      <c r="AJ109" s="128">
        <v>0</v>
      </c>
      <c r="AK109" s="128">
        <v>0</v>
      </c>
      <c r="AL109" s="107">
        <f t="shared" si="22"/>
        <v>1</v>
      </c>
      <c r="AM109" s="129"/>
      <c r="AN109" s="127">
        <v>4</v>
      </c>
      <c r="AO109" s="128">
        <v>4</v>
      </c>
      <c r="AP109" s="107">
        <f t="shared" si="23"/>
        <v>4</v>
      </c>
      <c r="AQ109" s="129"/>
      <c r="AR109" s="127">
        <v>0</v>
      </c>
      <c r="AS109" s="128">
        <v>0</v>
      </c>
      <c r="AT109" s="128">
        <v>1</v>
      </c>
      <c r="AU109" s="107">
        <f t="shared" si="24"/>
        <v>0.33333333333333331</v>
      </c>
      <c r="AV109" s="129"/>
      <c r="AW109" s="127">
        <v>0</v>
      </c>
      <c r="AX109" s="128">
        <v>1</v>
      </c>
      <c r="AY109" s="107">
        <f t="shared" si="25"/>
        <v>0.5</v>
      </c>
      <c r="AZ109" s="128"/>
      <c r="BA109" s="107">
        <v>1</v>
      </c>
      <c r="BB109" s="107">
        <v>0</v>
      </c>
      <c r="BC109" s="134">
        <v>0</v>
      </c>
      <c r="BD109" s="107">
        <v>0</v>
      </c>
      <c r="BE109" s="134">
        <v>0</v>
      </c>
      <c r="BF109" s="107">
        <v>0</v>
      </c>
      <c r="BG109" s="135">
        <v>0</v>
      </c>
      <c r="BH109" s="128"/>
      <c r="BI109" s="127">
        <v>2</v>
      </c>
      <c r="BJ109" s="128">
        <v>1</v>
      </c>
      <c r="BK109" s="107">
        <f t="shared" si="26"/>
        <v>1.5</v>
      </c>
      <c r="BL109" s="128"/>
      <c r="BM109" s="107">
        <v>0</v>
      </c>
      <c r="BN109" s="107">
        <v>0</v>
      </c>
    </row>
    <row r="110" spans="1:66">
      <c r="A110" s="126">
        <v>107</v>
      </c>
      <c r="B110" s="127">
        <v>3</v>
      </c>
      <c r="C110" s="128">
        <v>3</v>
      </c>
      <c r="D110" s="107">
        <f t="shared" si="14"/>
        <v>3</v>
      </c>
      <c r="E110" s="129"/>
      <c r="F110" s="127">
        <v>0</v>
      </c>
      <c r="G110" s="128">
        <v>1</v>
      </c>
      <c r="H110" s="128">
        <v>0</v>
      </c>
      <c r="I110" s="128">
        <v>0</v>
      </c>
      <c r="J110" s="128">
        <v>0</v>
      </c>
      <c r="K110" s="128">
        <v>0</v>
      </c>
      <c r="L110" s="128">
        <v>0</v>
      </c>
      <c r="M110" s="128">
        <v>1</v>
      </c>
      <c r="N110" s="136"/>
      <c r="O110" s="136"/>
      <c r="P110" s="107">
        <f t="shared" si="27"/>
        <v>0</v>
      </c>
      <c r="Q110" s="130">
        <f t="shared" si="15"/>
        <v>0.33333333333333331</v>
      </c>
      <c r="R110" s="131">
        <f t="shared" si="16"/>
        <v>0.5</v>
      </c>
      <c r="S110" s="132">
        <f t="shared" si="17"/>
        <v>0</v>
      </c>
      <c r="T110" s="137"/>
      <c r="U110" s="127">
        <v>3</v>
      </c>
      <c r="V110" s="128">
        <v>1</v>
      </c>
      <c r="W110" s="128">
        <v>4</v>
      </c>
      <c r="X110" s="128">
        <v>0</v>
      </c>
      <c r="Y110" s="128">
        <v>0</v>
      </c>
      <c r="Z110" s="128">
        <v>3</v>
      </c>
      <c r="AA110" s="128">
        <v>0</v>
      </c>
      <c r="AB110" s="128">
        <v>2</v>
      </c>
      <c r="AC110" s="128">
        <v>0</v>
      </c>
      <c r="AD110" s="133">
        <f t="shared" si="18"/>
        <v>3.5</v>
      </c>
      <c r="AE110" s="133">
        <f t="shared" si="19"/>
        <v>1.3333333333333333</v>
      </c>
      <c r="AF110" s="133">
        <f t="shared" si="20"/>
        <v>0</v>
      </c>
      <c r="AG110" s="107">
        <f t="shared" si="21"/>
        <v>1</v>
      </c>
      <c r="AH110" s="129"/>
      <c r="AI110" s="127">
        <v>2</v>
      </c>
      <c r="AJ110" s="128">
        <v>2</v>
      </c>
      <c r="AK110" s="128">
        <v>2</v>
      </c>
      <c r="AL110" s="107">
        <f t="shared" si="22"/>
        <v>2</v>
      </c>
      <c r="AM110" s="129"/>
      <c r="AN110" s="127">
        <v>2</v>
      </c>
      <c r="AO110" s="128">
        <v>2</v>
      </c>
      <c r="AP110" s="107">
        <f t="shared" si="23"/>
        <v>2</v>
      </c>
      <c r="AQ110" s="129"/>
      <c r="AR110" s="127">
        <v>4</v>
      </c>
      <c r="AS110" s="128">
        <v>3</v>
      </c>
      <c r="AT110" s="128">
        <v>4</v>
      </c>
      <c r="AU110" s="107">
        <f t="shared" si="24"/>
        <v>3.6666666666666665</v>
      </c>
      <c r="AV110" s="129"/>
      <c r="AW110" s="127">
        <v>0</v>
      </c>
      <c r="AX110" s="128">
        <v>0</v>
      </c>
      <c r="AY110" s="107">
        <f t="shared" si="25"/>
        <v>0</v>
      </c>
      <c r="AZ110" s="128"/>
      <c r="BA110" s="107">
        <v>0</v>
      </c>
      <c r="BB110" s="107">
        <v>2</v>
      </c>
      <c r="BC110" s="134">
        <v>1</v>
      </c>
      <c r="BD110" s="107">
        <v>0</v>
      </c>
      <c r="BE110" s="134">
        <v>0</v>
      </c>
      <c r="BF110" s="107">
        <v>0</v>
      </c>
      <c r="BG110" s="135">
        <v>1</v>
      </c>
      <c r="BH110" s="128"/>
      <c r="BI110" s="127">
        <v>3</v>
      </c>
      <c r="BJ110" s="128">
        <v>3</v>
      </c>
      <c r="BK110" s="107">
        <f t="shared" si="26"/>
        <v>3</v>
      </c>
      <c r="BL110" s="128"/>
      <c r="BM110" s="107">
        <v>1</v>
      </c>
      <c r="BN110" s="107">
        <v>2</v>
      </c>
    </row>
    <row r="111" spans="1:66">
      <c r="A111" s="126">
        <v>108</v>
      </c>
      <c r="B111" s="127">
        <v>2</v>
      </c>
      <c r="C111" s="128">
        <v>3</v>
      </c>
      <c r="D111" s="107">
        <f t="shared" si="14"/>
        <v>2.5</v>
      </c>
      <c r="E111" s="129"/>
      <c r="F111" s="127">
        <v>0</v>
      </c>
      <c r="G111" s="128">
        <v>0</v>
      </c>
      <c r="H111" s="128">
        <v>0</v>
      </c>
      <c r="I111" s="128">
        <v>2</v>
      </c>
      <c r="J111" s="128">
        <v>0</v>
      </c>
      <c r="K111" s="128">
        <v>2</v>
      </c>
      <c r="L111" s="128">
        <v>2</v>
      </c>
      <c r="M111" s="128">
        <v>2</v>
      </c>
      <c r="N111" s="128">
        <v>1</v>
      </c>
      <c r="O111" s="128">
        <v>1</v>
      </c>
      <c r="P111" s="107">
        <f t="shared" si="27"/>
        <v>1.3333333333333333</v>
      </c>
      <c r="Q111" s="130">
        <f t="shared" si="15"/>
        <v>0</v>
      </c>
      <c r="R111" s="131">
        <f t="shared" si="16"/>
        <v>2</v>
      </c>
      <c r="S111" s="132">
        <f t="shared" si="17"/>
        <v>1</v>
      </c>
      <c r="T111" s="129"/>
      <c r="U111" s="127">
        <v>0</v>
      </c>
      <c r="V111" s="128">
        <v>2</v>
      </c>
      <c r="W111" s="128">
        <v>1</v>
      </c>
      <c r="X111" s="128">
        <v>2</v>
      </c>
      <c r="Y111" s="128">
        <v>1</v>
      </c>
      <c r="Z111" s="128">
        <v>1</v>
      </c>
      <c r="AA111" s="128">
        <v>2</v>
      </c>
      <c r="AB111" s="128">
        <v>2</v>
      </c>
      <c r="AC111" s="128">
        <v>0</v>
      </c>
      <c r="AD111" s="133">
        <f t="shared" si="18"/>
        <v>0.5</v>
      </c>
      <c r="AE111" s="133">
        <f t="shared" si="19"/>
        <v>1.6666666666666667</v>
      </c>
      <c r="AF111" s="133">
        <f t="shared" si="20"/>
        <v>1.5</v>
      </c>
      <c r="AG111" s="107">
        <f t="shared" si="21"/>
        <v>1</v>
      </c>
      <c r="AH111" s="129"/>
      <c r="AI111" s="127">
        <v>0</v>
      </c>
      <c r="AJ111" s="128">
        <v>0</v>
      </c>
      <c r="AK111" s="128">
        <v>0</v>
      </c>
      <c r="AL111" s="107">
        <f t="shared" si="22"/>
        <v>0</v>
      </c>
      <c r="AM111" s="129"/>
      <c r="AN111" s="127">
        <v>3</v>
      </c>
      <c r="AO111" s="128">
        <v>3</v>
      </c>
      <c r="AP111" s="107">
        <f t="shared" si="23"/>
        <v>3</v>
      </c>
      <c r="AQ111" s="129"/>
      <c r="AR111" s="127">
        <v>1</v>
      </c>
      <c r="AS111" s="128">
        <v>1</v>
      </c>
      <c r="AT111" s="128">
        <v>3</v>
      </c>
      <c r="AU111" s="107">
        <f t="shared" si="24"/>
        <v>1.6666666666666667</v>
      </c>
      <c r="AV111" s="129"/>
      <c r="AW111" s="127">
        <v>3</v>
      </c>
      <c r="AX111" s="128">
        <v>4</v>
      </c>
      <c r="AY111" s="107">
        <f t="shared" si="25"/>
        <v>3.5</v>
      </c>
      <c r="AZ111" s="128"/>
      <c r="BA111" s="107">
        <v>1</v>
      </c>
      <c r="BB111" s="107">
        <v>0</v>
      </c>
      <c r="BC111" s="134">
        <v>2</v>
      </c>
      <c r="BD111" s="107">
        <v>0</v>
      </c>
      <c r="BE111" s="134">
        <v>0</v>
      </c>
      <c r="BF111" s="107">
        <v>0</v>
      </c>
      <c r="BG111" s="135">
        <v>1</v>
      </c>
      <c r="BH111" s="128"/>
      <c r="BI111" s="127">
        <v>2</v>
      </c>
      <c r="BJ111" s="128">
        <v>2</v>
      </c>
      <c r="BK111" s="107">
        <f t="shared" si="26"/>
        <v>2</v>
      </c>
      <c r="BL111" s="128"/>
      <c r="BM111" s="107">
        <v>1</v>
      </c>
      <c r="BN111" s="107">
        <v>2</v>
      </c>
    </row>
    <row r="112" spans="1:66">
      <c r="A112" s="126">
        <v>109</v>
      </c>
      <c r="B112" s="127">
        <v>3</v>
      </c>
      <c r="C112" s="128">
        <v>3</v>
      </c>
      <c r="D112" s="107">
        <f t="shared" si="14"/>
        <v>3</v>
      </c>
      <c r="E112" s="129"/>
      <c r="F112" s="127">
        <v>1</v>
      </c>
      <c r="G112" s="128">
        <v>2</v>
      </c>
      <c r="H112" s="128">
        <v>1</v>
      </c>
      <c r="I112" s="128">
        <v>3</v>
      </c>
      <c r="J112" s="128">
        <v>1</v>
      </c>
      <c r="K112" s="128">
        <v>0</v>
      </c>
      <c r="L112" s="128">
        <v>3</v>
      </c>
      <c r="M112" s="128">
        <v>0</v>
      </c>
      <c r="N112" s="136"/>
      <c r="O112" s="136"/>
      <c r="P112" s="107">
        <f t="shared" si="27"/>
        <v>2.3333333333333335</v>
      </c>
      <c r="Q112" s="130">
        <f t="shared" si="15"/>
        <v>1.3333333333333333</v>
      </c>
      <c r="R112" s="131">
        <f t="shared" si="16"/>
        <v>0</v>
      </c>
      <c r="S112" s="132">
        <f t="shared" si="17"/>
        <v>0</v>
      </c>
      <c r="T112" s="137"/>
      <c r="U112" s="127">
        <v>0</v>
      </c>
      <c r="V112" s="128">
        <v>0</v>
      </c>
      <c r="W112" s="128">
        <v>2</v>
      </c>
      <c r="X112" s="128">
        <v>0</v>
      </c>
      <c r="Y112" s="128">
        <v>1</v>
      </c>
      <c r="Z112" s="128">
        <v>1</v>
      </c>
      <c r="AA112" s="128">
        <v>2</v>
      </c>
      <c r="AB112" s="128">
        <v>1</v>
      </c>
      <c r="AC112" s="128">
        <v>0</v>
      </c>
      <c r="AD112" s="133">
        <f t="shared" si="18"/>
        <v>1</v>
      </c>
      <c r="AE112" s="133">
        <f t="shared" si="19"/>
        <v>0.33333333333333331</v>
      </c>
      <c r="AF112" s="133">
        <f t="shared" si="20"/>
        <v>1.5</v>
      </c>
      <c r="AG112" s="107">
        <f t="shared" si="21"/>
        <v>0.5</v>
      </c>
      <c r="AH112" s="129"/>
      <c r="AI112" s="127">
        <v>4</v>
      </c>
      <c r="AJ112" s="128">
        <v>4</v>
      </c>
      <c r="AK112" s="128">
        <v>0</v>
      </c>
      <c r="AL112" s="107">
        <f t="shared" si="22"/>
        <v>2.6666666666666665</v>
      </c>
      <c r="AM112" s="129"/>
      <c r="AN112" s="127">
        <v>4</v>
      </c>
      <c r="AO112" s="128">
        <v>4</v>
      </c>
      <c r="AP112" s="107">
        <f t="shared" si="23"/>
        <v>4</v>
      </c>
      <c r="AQ112" s="129"/>
      <c r="AR112" s="127">
        <v>0</v>
      </c>
      <c r="AS112" s="128">
        <v>1</v>
      </c>
      <c r="AT112" s="128">
        <v>2</v>
      </c>
      <c r="AU112" s="107">
        <f t="shared" si="24"/>
        <v>1</v>
      </c>
      <c r="AV112" s="129"/>
      <c r="AW112" s="127">
        <v>0</v>
      </c>
      <c r="AX112" s="128">
        <v>0</v>
      </c>
      <c r="AY112" s="107">
        <f t="shared" si="25"/>
        <v>0</v>
      </c>
      <c r="AZ112" s="128"/>
      <c r="BA112" s="107">
        <v>2</v>
      </c>
      <c r="BB112" s="107">
        <v>0</v>
      </c>
      <c r="BC112" s="134">
        <v>2</v>
      </c>
      <c r="BD112" s="107">
        <v>2</v>
      </c>
      <c r="BE112" s="134">
        <v>2</v>
      </c>
      <c r="BF112" s="107">
        <v>0</v>
      </c>
      <c r="BG112" s="135">
        <v>2</v>
      </c>
      <c r="BH112" s="128"/>
      <c r="BI112" s="127">
        <v>3</v>
      </c>
      <c r="BJ112" s="128">
        <v>2</v>
      </c>
      <c r="BK112" s="107">
        <f t="shared" si="26"/>
        <v>2.5</v>
      </c>
      <c r="BL112" s="128"/>
      <c r="BM112" s="107">
        <v>0</v>
      </c>
      <c r="BN112" s="107">
        <v>3</v>
      </c>
    </row>
    <row r="113" spans="1:66">
      <c r="A113" s="126">
        <v>110</v>
      </c>
      <c r="B113" s="127">
        <v>2</v>
      </c>
      <c r="C113" s="128">
        <v>2</v>
      </c>
      <c r="D113" s="107">
        <f t="shared" si="14"/>
        <v>2</v>
      </c>
      <c r="E113" s="129"/>
      <c r="F113" s="127">
        <v>0</v>
      </c>
      <c r="G113" s="128">
        <v>1</v>
      </c>
      <c r="H113" s="128">
        <v>1</v>
      </c>
      <c r="I113" s="128">
        <v>3</v>
      </c>
      <c r="J113" s="128">
        <v>3</v>
      </c>
      <c r="K113" s="128">
        <v>4</v>
      </c>
      <c r="L113" s="128">
        <v>2</v>
      </c>
      <c r="M113" s="128">
        <v>4</v>
      </c>
      <c r="N113" s="128">
        <v>4</v>
      </c>
      <c r="O113" s="128">
        <v>0</v>
      </c>
      <c r="P113" s="107">
        <f t="shared" si="27"/>
        <v>1.6666666666666667</v>
      </c>
      <c r="Q113" s="130">
        <f t="shared" si="15"/>
        <v>1.6666666666666667</v>
      </c>
      <c r="R113" s="131">
        <f t="shared" si="16"/>
        <v>4</v>
      </c>
      <c r="S113" s="132">
        <f t="shared" si="17"/>
        <v>2</v>
      </c>
      <c r="T113" s="129"/>
      <c r="U113" s="127">
        <v>0</v>
      </c>
      <c r="V113" s="128">
        <v>3</v>
      </c>
      <c r="W113" s="128">
        <v>0</v>
      </c>
      <c r="X113" s="128">
        <v>0</v>
      </c>
      <c r="Y113" s="128">
        <v>4</v>
      </c>
      <c r="Z113" s="128">
        <v>1</v>
      </c>
      <c r="AA113" s="128">
        <v>4</v>
      </c>
      <c r="AB113" s="128">
        <v>4</v>
      </c>
      <c r="AC113" s="128">
        <v>0</v>
      </c>
      <c r="AD113" s="133">
        <f t="shared" si="18"/>
        <v>0</v>
      </c>
      <c r="AE113" s="133">
        <f t="shared" si="19"/>
        <v>1.3333333333333333</v>
      </c>
      <c r="AF113" s="133">
        <f t="shared" si="20"/>
        <v>4</v>
      </c>
      <c r="AG113" s="107">
        <f t="shared" si="21"/>
        <v>2</v>
      </c>
      <c r="AH113" s="129"/>
      <c r="AI113" s="127">
        <v>0</v>
      </c>
      <c r="AJ113" s="128">
        <v>0</v>
      </c>
      <c r="AK113" s="128">
        <v>0</v>
      </c>
      <c r="AL113" s="107">
        <f t="shared" si="22"/>
        <v>0</v>
      </c>
      <c r="AM113" s="129"/>
      <c r="AN113" s="127">
        <v>1</v>
      </c>
      <c r="AO113" s="128">
        <v>3</v>
      </c>
      <c r="AP113" s="107">
        <f t="shared" si="23"/>
        <v>2</v>
      </c>
      <c r="AQ113" s="129"/>
      <c r="AR113" s="127">
        <v>1</v>
      </c>
      <c r="AS113" s="128">
        <v>1</v>
      </c>
      <c r="AT113" s="128">
        <v>4</v>
      </c>
      <c r="AU113" s="107">
        <f t="shared" si="24"/>
        <v>2</v>
      </c>
      <c r="AV113" s="129"/>
      <c r="AW113" s="127">
        <v>4</v>
      </c>
      <c r="AX113" s="128">
        <v>4</v>
      </c>
      <c r="AY113" s="107">
        <f t="shared" si="25"/>
        <v>4</v>
      </c>
      <c r="AZ113" s="128"/>
      <c r="BA113" s="107">
        <v>4</v>
      </c>
      <c r="BB113" s="107">
        <v>2</v>
      </c>
      <c r="BC113" s="134">
        <v>1</v>
      </c>
      <c r="BD113" s="107">
        <v>0</v>
      </c>
      <c r="BE113" s="134">
        <v>2</v>
      </c>
      <c r="BF113" s="107">
        <v>2</v>
      </c>
      <c r="BG113" s="135">
        <v>2</v>
      </c>
      <c r="BH113" s="128"/>
      <c r="BI113" s="127">
        <v>2</v>
      </c>
      <c r="BJ113" s="128">
        <v>1</v>
      </c>
      <c r="BK113" s="107">
        <f t="shared" si="26"/>
        <v>1.5</v>
      </c>
      <c r="BL113" s="128"/>
      <c r="BM113" s="107">
        <v>0</v>
      </c>
      <c r="BN113" s="107">
        <v>2</v>
      </c>
    </row>
    <row r="114" spans="1:66">
      <c r="A114" s="126">
        <v>111</v>
      </c>
      <c r="B114" s="127">
        <v>2</v>
      </c>
      <c r="C114" s="128">
        <v>2</v>
      </c>
      <c r="D114" s="107">
        <f t="shared" si="14"/>
        <v>2</v>
      </c>
      <c r="E114" s="129"/>
      <c r="F114" s="127">
        <v>0</v>
      </c>
      <c r="G114" s="128">
        <v>0</v>
      </c>
      <c r="H114" s="128">
        <v>0</v>
      </c>
      <c r="I114" s="128">
        <v>0</v>
      </c>
      <c r="J114" s="128">
        <v>0</v>
      </c>
      <c r="K114" s="128">
        <v>0</v>
      </c>
      <c r="L114" s="128">
        <v>0</v>
      </c>
      <c r="M114" s="128">
        <v>0</v>
      </c>
      <c r="N114" s="128">
        <v>2</v>
      </c>
      <c r="O114" s="128">
        <v>1</v>
      </c>
      <c r="P114" s="107">
        <f t="shared" si="27"/>
        <v>0</v>
      </c>
      <c r="Q114" s="130">
        <f t="shared" si="15"/>
        <v>0</v>
      </c>
      <c r="R114" s="131">
        <f t="shared" si="16"/>
        <v>0</v>
      </c>
      <c r="S114" s="132">
        <f t="shared" si="17"/>
        <v>1.5</v>
      </c>
      <c r="T114" s="129"/>
      <c r="U114" s="127">
        <v>0</v>
      </c>
      <c r="V114" s="128">
        <v>1</v>
      </c>
      <c r="W114" s="128">
        <v>0</v>
      </c>
      <c r="X114" s="128">
        <v>0</v>
      </c>
      <c r="Y114" s="128">
        <v>0</v>
      </c>
      <c r="Z114" s="128">
        <v>1</v>
      </c>
      <c r="AA114" s="128">
        <v>1</v>
      </c>
      <c r="AB114" s="128">
        <v>0</v>
      </c>
      <c r="AC114" s="128">
        <v>0</v>
      </c>
      <c r="AD114" s="133">
        <f t="shared" si="18"/>
        <v>0</v>
      </c>
      <c r="AE114" s="133">
        <f t="shared" si="19"/>
        <v>0.66666666666666663</v>
      </c>
      <c r="AF114" s="133">
        <f t="shared" si="20"/>
        <v>0.5</v>
      </c>
      <c r="AG114" s="107">
        <f t="shared" si="21"/>
        <v>0</v>
      </c>
      <c r="AH114" s="129"/>
      <c r="AI114" s="127">
        <v>0</v>
      </c>
      <c r="AJ114" s="128">
        <v>0</v>
      </c>
      <c r="AK114" s="128">
        <v>0</v>
      </c>
      <c r="AL114" s="107">
        <f t="shared" si="22"/>
        <v>0</v>
      </c>
      <c r="AM114" s="129"/>
      <c r="AN114" s="127">
        <v>2</v>
      </c>
      <c r="AO114" s="128">
        <v>4</v>
      </c>
      <c r="AP114" s="107">
        <f t="shared" si="23"/>
        <v>3</v>
      </c>
      <c r="AQ114" s="129"/>
      <c r="AR114" s="127">
        <v>0</v>
      </c>
      <c r="AS114" s="128">
        <v>0</v>
      </c>
      <c r="AT114" s="128">
        <v>2</v>
      </c>
      <c r="AU114" s="107">
        <f t="shared" si="24"/>
        <v>0.66666666666666663</v>
      </c>
      <c r="AV114" s="129"/>
      <c r="AW114" s="127">
        <v>2</v>
      </c>
      <c r="AX114" s="128">
        <v>1</v>
      </c>
      <c r="AY114" s="107">
        <f t="shared" si="25"/>
        <v>1.5</v>
      </c>
      <c r="AZ114" s="128"/>
      <c r="BA114" s="107">
        <v>0</v>
      </c>
      <c r="BB114" s="107">
        <v>0</v>
      </c>
      <c r="BC114" s="134">
        <v>0</v>
      </c>
      <c r="BD114" s="107">
        <v>0</v>
      </c>
      <c r="BE114" s="134">
        <v>0</v>
      </c>
      <c r="BF114" s="107">
        <v>0</v>
      </c>
      <c r="BG114" s="135">
        <v>0</v>
      </c>
      <c r="BH114" s="128"/>
      <c r="BI114" s="127">
        <v>2</v>
      </c>
      <c r="BJ114" s="128">
        <v>2</v>
      </c>
      <c r="BK114" s="107">
        <f t="shared" si="26"/>
        <v>2</v>
      </c>
      <c r="BL114" s="128"/>
      <c r="BM114" s="107">
        <v>0</v>
      </c>
      <c r="BN114" s="107">
        <v>0</v>
      </c>
    </row>
    <row r="115" spans="1:66">
      <c r="A115" s="126">
        <v>112</v>
      </c>
      <c r="B115" s="127">
        <v>1</v>
      </c>
      <c r="C115" s="128">
        <v>0</v>
      </c>
      <c r="D115" s="107">
        <f t="shared" si="14"/>
        <v>0.5</v>
      </c>
      <c r="E115" s="129"/>
      <c r="F115" s="127">
        <v>0</v>
      </c>
      <c r="G115" s="128">
        <v>0</v>
      </c>
      <c r="H115" s="128">
        <v>0</v>
      </c>
      <c r="I115" s="128">
        <v>0</v>
      </c>
      <c r="J115" s="128">
        <v>0</v>
      </c>
      <c r="K115" s="128">
        <v>0</v>
      </c>
      <c r="L115" s="128">
        <v>0</v>
      </c>
      <c r="M115" s="128">
        <v>0</v>
      </c>
      <c r="N115" s="136"/>
      <c r="O115" s="136"/>
      <c r="P115" s="107">
        <f t="shared" si="27"/>
        <v>0</v>
      </c>
      <c r="Q115" s="130">
        <f t="shared" si="15"/>
        <v>0</v>
      </c>
      <c r="R115" s="131">
        <f t="shared" si="16"/>
        <v>0</v>
      </c>
      <c r="S115" s="132">
        <f t="shared" si="17"/>
        <v>0</v>
      </c>
      <c r="T115" s="137"/>
      <c r="U115" s="127">
        <v>0</v>
      </c>
      <c r="V115" s="128">
        <v>1</v>
      </c>
      <c r="W115" s="128">
        <v>0</v>
      </c>
      <c r="X115" s="128">
        <v>1</v>
      </c>
      <c r="Y115" s="128">
        <v>0</v>
      </c>
      <c r="Z115" s="128">
        <v>0</v>
      </c>
      <c r="AA115" s="128">
        <v>1</v>
      </c>
      <c r="AB115" s="128">
        <v>0</v>
      </c>
      <c r="AC115" s="128">
        <v>0</v>
      </c>
      <c r="AD115" s="133">
        <f t="shared" si="18"/>
        <v>0</v>
      </c>
      <c r="AE115" s="133">
        <f t="shared" si="19"/>
        <v>0.66666666666666663</v>
      </c>
      <c r="AF115" s="133">
        <f t="shared" si="20"/>
        <v>0.5</v>
      </c>
      <c r="AG115" s="107">
        <f t="shared" si="21"/>
        <v>0</v>
      </c>
      <c r="AH115" s="129"/>
      <c r="AI115" s="127">
        <v>0</v>
      </c>
      <c r="AJ115" s="128">
        <v>1</v>
      </c>
      <c r="AK115" s="128">
        <v>0</v>
      </c>
      <c r="AL115" s="107">
        <f t="shared" si="22"/>
        <v>0.33333333333333331</v>
      </c>
      <c r="AM115" s="129"/>
      <c r="AN115" s="127">
        <v>2</v>
      </c>
      <c r="AO115" s="128">
        <v>3</v>
      </c>
      <c r="AP115" s="107">
        <f t="shared" si="23"/>
        <v>2.5</v>
      </c>
      <c r="AQ115" s="129"/>
      <c r="AR115" s="127">
        <v>2</v>
      </c>
      <c r="AS115" s="128">
        <v>1</v>
      </c>
      <c r="AT115" s="128">
        <v>3</v>
      </c>
      <c r="AU115" s="107">
        <f t="shared" si="24"/>
        <v>2</v>
      </c>
      <c r="AV115" s="129"/>
      <c r="AW115" s="127">
        <v>2</v>
      </c>
      <c r="AX115" s="128">
        <v>3</v>
      </c>
      <c r="AY115" s="107">
        <f t="shared" si="25"/>
        <v>2.5</v>
      </c>
      <c r="AZ115" s="128"/>
      <c r="BA115" s="107">
        <v>2</v>
      </c>
      <c r="BB115" s="107">
        <v>0</v>
      </c>
      <c r="BC115" s="134">
        <v>1</v>
      </c>
      <c r="BD115" s="107">
        <v>0</v>
      </c>
      <c r="BE115" s="134">
        <v>0</v>
      </c>
      <c r="BF115" s="107">
        <v>0</v>
      </c>
      <c r="BG115" s="135">
        <v>0</v>
      </c>
      <c r="BH115" s="128"/>
      <c r="BI115" s="127">
        <v>2</v>
      </c>
      <c r="BJ115" s="128">
        <v>2</v>
      </c>
      <c r="BK115" s="107">
        <f t="shared" si="26"/>
        <v>2</v>
      </c>
      <c r="BL115" s="128"/>
      <c r="BM115" s="107">
        <v>0</v>
      </c>
      <c r="BN115" s="107">
        <v>1</v>
      </c>
    </row>
    <row r="116" spans="1:66">
      <c r="A116" s="126">
        <v>113</v>
      </c>
      <c r="B116" s="127">
        <v>2</v>
      </c>
      <c r="C116" s="128">
        <v>3</v>
      </c>
      <c r="D116" s="107">
        <f t="shared" si="14"/>
        <v>2.5</v>
      </c>
      <c r="E116" s="129"/>
      <c r="F116" s="127">
        <v>1</v>
      </c>
      <c r="G116" s="128">
        <v>0</v>
      </c>
      <c r="H116" s="128">
        <v>0</v>
      </c>
      <c r="I116" s="128">
        <v>3</v>
      </c>
      <c r="J116" s="128">
        <v>0</v>
      </c>
      <c r="K116" s="128">
        <v>1</v>
      </c>
      <c r="L116" s="128">
        <v>3</v>
      </c>
      <c r="M116" s="128">
        <v>3</v>
      </c>
      <c r="N116" s="128">
        <v>1</v>
      </c>
      <c r="O116" s="136"/>
      <c r="P116" s="107">
        <f t="shared" si="27"/>
        <v>2.3333333333333335</v>
      </c>
      <c r="Q116" s="130">
        <f t="shared" si="15"/>
        <v>0</v>
      </c>
      <c r="R116" s="131">
        <f t="shared" si="16"/>
        <v>2</v>
      </c>
      <c r="S116" s="132">
        <f t="shared" si="17"/>
        <v>0.5</v>
      </c>
      <c r="T116" s="137"/>
      <c r="U116" s="127">
        <v>1</v>
      </c>
      <c r="V116" s="128">
        <v>2</v>
      </c>
      <c r="W116" s="128">
        <v>2</v>
      </c>
      <c r="X116" s="128">
        <v>0</v>
      </c>
      <c r="Y116" s="128">
        <v>2</v>
      </c>
      <c r="Z116" s="128">
        <v>2</v>
      </c>
      <c r="AA116" s="128">
        <v>2</v>
      </c>
      <c r="AB116" s="128">
        <v>1</v>
      </c>
      <c r="AC116" s="128">
        <v>1</v>
      </c>
      <c r="AD116" s="133">
        <f t="shared" si="18"/>
        <v>1.5</v>
      </c>
      <c r="AE116" s="133">
        <f t="shared" si="19"/>
        <v>1.3333333333333333</v>
      </c>
      <c r="AF116" s="133">
        <f t="shared" si="20"/>
        <v>2</v>
      </c>
      <c r="AG116" s="107">
        <f t="shared" si="21"/>
        <v>1</v>
      </c>
      <c r="AH116" s="129"/>
      <c r="AI116" s="127">
        <v>1</v>
      </c>
      <c r="AJ116" s="128">
        <v>1</v>
      </c>
      <c r="AK116" s="128">
        <v>0</v>
      </c>
      <c r="AL116" s="107">
        <f t="shared" si="22"/>
        <v>0.66666666666666663</v>
      </c>
      <c r="AM116" s="129"/>
      <c r="AN116" s="127">
        <v>1</v>
      </c>
      <c r="AO116" s="128">
        <v>4</v>
      </c>
      <c r="AP116" s="107">
        <f t="shared" si="23"/>
        <v>2.5</v>
      </c>
      <c r="AQ116" s="129"/>
      <c r="AR116" s="127">
        <v>2</v>
      </c>
      <c r="AS116" s="128">
        <v>2</v>
      </c>
      <c r="AT116" s="128">
        <v>3</v>
      </c>
      <c r="AU116" s="107">
        <f t="shared" si="24"/>
        <v>2.3333333333333335</v>
      </c>
      <c r="AV116" s="129"/>
      <c r="AW116" s="127">
        <v>1</v>
      </c>
      <c r="AX116" s="128">
        <v>1</v>
      </c>
      <c r="AY116" s="107">
        <f t="shared" si="25"/>
        <v>1</v>
      </c>
      <c r="AZ116" s="128"/>
      <c r="BA116" s="107">
        <v>0</v>
      </c>
      <c r="BB116" s="107">
        <v>0</v>
      </c>
      <c r="BC116" s="134">
        <v>0</v>
      </c>
      <c r="BD116" s="107">
        <v>0</v>
      </c>
      <c r="BE116" s="134">
        <v>1</v>
      </c>
      <c r="BF116" s="107">
        <v>1</v>
      </c>
      <c r="BG116" s="135">
        <v>0</v>
      </c>
      <c r="BH116" s="128"/>
      <c r="BI116" s="127">
        <v>2</v>
      </c>
      <c r="BJ116" s="128">
        <v>1</v>
      </c>
      <c r="BK116" s="107">
        <f t="shared" si="26"/>
        <v>1.5</v>
      </c>
      <c r="BL116" s="128"/>
      <c r="BM116" s="107">
        <v>0</v>
      </c>
      <c r="BN116" s="107">
        <v>2</v>
      </c>
    </row>
    <row r="117" spans="1:66">
      <c r="A117" s="126">
        <v>114</v>
      </c>
      <c r="B117" s="127">
        <v>4</v>
      </c>
      <c r="C117" s="128">
        <v>4</v>
      </c>
      <c r="D117" s="107">
        <f t="shared" si="14"/>
        <v>4</v>
      </c>
      <c r="E117" s="129"/>
      <c r="F117" s="127">
        <v>0</v>
      </c>
      <c r="G117" s="128">
        <v>3</v>
      </c>
      <c r="H117" s="128">
        <v>3</v>
      </c>
      <c r="I117" s="128">
        <v>0</v>
      </c>
      <c r="J117" s="128">
        <v>3</v>
      </c>
      <c r="K117" s="128">
        <v>0</v>
      </c>
      <c r="L117" s="128">
        <v>1</v>
      </c>
      <c r="M117" s="128">
        <v>2</v>
      </c>
      <c r="N117" s="136"/>
      <c r="O117" s="128">
        <v>3</v>
      </c>
      <c r="P117" s="107">
        <f t="shared" si="27"/>
        <v>0.33333333333333331</v>
      </c>
      <c r="Q117" s="130">
        <f t="shared" si="15"/>
        <v>3</v>
      </c>
      <c r="R117" s="131">
        <f t="shared" si="16"/>
        <v>1</v>
      </c>
      <c r="S117" s="132">
        <f t="shared" si="17"/>
        <v>1.5</v>
      </c>
      <c r="T117" s="129"/>
      <c r="U117" s="127">
        <v>0</v>
      </c>
      <c r="V117" s="128">
        <v>3</v>
      </c>
      <c r="W117" s="128">
        <v>0</v>
      </c>
      <c r="X117" s="128">
        <v>3</v>
      </c>
      <c r="Y117" s="128">
        <v>0</v>
      </c>
      <c r="Z117" s="128">
        <v>0</v>
      </c>
      <c r="AA117" s="128">
        <v>2</v>
      </c>
      <c r="AB117" s="128">
        <v>2</v>
      </c>
      <c r="AC117" s="128">
        <v>3</v>
      </c>
      <c r="AD117" s="133">
        <f t="shared" si="18"/>
        <v>0</v>
      </c>
      <c r="AE117" s="133">
        <f t="shared" si="19"/>
        <v>2</v>
      </c>
      <c r="AF117" s="133">
        <f t="shared" si="20"/>
        <v>1</v>
      </c>
      <c r="AG117" s="107">
        <f t="shared" si="21"/>
        <v>2.5</v>
      </c>
      <c r="AH117" s="129"/>
      <c r="AI117" s="127">
        <v>2</v>
      </c>
      <c r="AJ117" s="128">
        <v>2</v>
      </c>
      <c r="AK117" s="128">
        <v>0</v>
      </c>
      <c r="AL117" s="107">
        <f t="shared" si="22"/>
        <v>1.3333333333333333</v>
      </c>
      <c r="AM117" s="129"/>
      <c r="AN117" s="127">
        <v>4</v>
      </c>
      <c r="AO117" s="128">
        <v>4</v>
      </c>
      <c r="AP117" s="107">
        <f t="shared" si="23"/>
        <v>4</v>
      </c>
      <c r="AQ117" s="129"/>
      <c r="AR117" s="127">
        <v>1</v>
      </c>
      <c r="AS117" s="128">
        <v>3</v>
      </c>
      <c r="AT117" s="128">
        <v>3</v>
      </c>
      <c r="AU117" s="107">
        <f t="shared" si="24"/>
        <v>2.3333333333333335</v>
      </c>
      <c r="AV117" s="129"/>
      <c r="AW117" s="127">
        <v>4</v>
      </c>
      <c r="AX117" s="128">
        <v>4</v>
      </c>
      <c r="AY117" s="107">
        <f t="shared" si="25"/>
        <v>4</v>
      </c>
      <c r="AZ117" s="128"/>
      <c r="BA117" s="107">
        <v>1</v>
      </c>
      <c r="BB117" s="107">
        <v>0</v>
      </c>
      <c r="BC117" s="134">
        <v>3</v>
      </c>
      <c r="BD117" s="107">
        <v>0</v>
      </c>
      <c r="BE117" s="134">
        <v>0</v>
      </c>
      <c r="BF117" s="107">
        <v>0</v>
      </c>
      <c r="BG117" s="135">
        <v>3</v>
      </c>
      <c r="BH117" s="128"/>
      <c r="BI117" s="127">
        <v>1</v>
      </c>
      <c r="BJ117" s="128">
        <v>1</v>
      </c>
      <c r="BK117" s="107">
        <f t="shared" si="26"/>
        <v>1</v>
      </c>
      <c r="BL117" s="128"/>
      <c r="BM117" s="107">
        <v>2</v>
      </c>
      <c r="BN117" s="107">
        <v>4</v>
      </c>
    </row>
    <row r="118" spans="1:66">
      <c r="A118" s="126">
        <v>115</v>
      </c>
      <c r="B118" s="127">
        <v>2</v>
      </c>
      <c r="C118" s="128">
        <v>1</v>
      </c>
      <c r="D118" s="107">
        <f t="shared" si="14"/>
        <v>1.5</v>
      </c>
      <c r="E118" s="129"/>
      <c r="F118" s="127">
        <v>0</v>
      </c>
      <c r="G118" s="128">
        <v>0</v>
      </c>
      <c r="H118" s="128">
        <v>0</v>
      </c>
      <c r="I118" s="128">
        <v>1</v>
      </c>
      <c r="J118" s="128">
        <v>0</v>
      </c>
      <c r="K118" s="128">
        <v>2</v>
      </c>
      <c r="L118" s="128">
        <v>0</v>
      </c>
      <c r="M118" s="128">
        <v>3</v>
      </c>
      <c r="N118" s="128">
        <v>0</v>
      </c>
      <c r="O118" s="128">
        <v>0</v>
      </c>
      <c r="P118" s="107">
        <f t="shared" si="27"/>
        <v>0.33333333333333331</v>
      </c>
      <c r="Q118" s="130">
        <f t="shared" si="15"/>
        <v>0</v>
      </c>
      <c r="R118" s="131">
        <f t="shared" si="16"/>
        <v>2.5</v>
      </c>
      <c r="S118" s="132">
        <f t="shared" si="17"/>
        <v>0</v>
      </c>
      <c r="T118" s="129"/>
      <c r="U118" s="127">
        <v>2</v>
      </c>
      <c r="V118" s="128">
        <v>2</v>
      </c>
      <c r="W118" s="128">
        <v>2</v>
      </c>
      <c r="X118" s="128">
        <v>0</v>
      </c>
      <c r="Y118" s="128">
        <v>2</v>
      </c>
      <c r="Z118" s="128">
        <v>2</v>
      </c>
      <c r="AA118" s="128">
        <v>2</v>
      </c>
      <c r="AB118" s="128">
        <v>3</v>
      </c>
      <c r="AC118" s="128">
        <v>3</v>
      </c>
      <c r="AD118" s="133">
        <f t="shared" si="18"/>
        <v>2</v>
      </c>
      <c r="AE118" s="133">
        <f t="shared" si="19"/>
        <v>1.3333333333333333</v>
      </c>
      <c r="AF118" s="133">
        <f t="shared" si="20"/>
        <v>2</v>
      </c>
      <c r="AG118" s="107">
        <f t="shared" si="21"/>
        <v>3</v>
      </c>
      <c r="AH118" s="129"/>
      <c r="AI118" s="127">
        <v>1</v>
      </c>
      <c r="AJ118" s="128">
        <v>2</v>
      </c>
      <c r="AK118" s="128">
        <v>0</v>
      </c>
      <c r="AL118" s="107">
        <f t="shared" si="22"/>
        <v>1</v>
      </c>
      <c r="AM118" s="129"/>
      <c r="AN118" s="127">
        <v>3</v>
      </c>
      <c r="AO118" s="128">
        <v>3</v>
      </c>
      <c r="AP118" s="107">
        <f t="shared" si="23"/>
        <v>3</v>
      </c>
      <c r="AQ118" s="129"/>
      <c r="AR118" s="127">
        <v>1</v>
      </c>
      <c r="AS118" s="128">
        <v>1</v>
      </c>
      <c r="AT118" s="128">
        <v>2</v>
      </c>
      <c r="AU118" s="107">
        <f t="shared" si="24"/>
        <v>1.3333333333333333</v>
      </c>
      <c r="AV118" s="129"/>
      <c r="AW118" s="127">
        <v>0</v>
      </c>
      <c r="AX118" s="128">
        <v>2</v>
      </c>
      <c r="AY118" s="107">
        <f t="shared" si="25"/>
        <v>1</v>
      </c>
      <c r="AZ118" s="128"/>
      <c r="BA118" s="107">
        <v>2</v>
      </c>
      <c r="BB118" s="107">
        <v>1</v>
      </c>
      <c r="BC118" s="134">
        <v>2</v>
      </c>
      <c r="BD118" s="107">
        <v>0</v>
      </c>
      <c r="BE118" s="134">
        <v>0</v>
      </c>
      <c r="BF118" s="107">
        <v>0</v>
      </c>
      <c r="BG118" s="135">
        <v>1</v>
      </c>
      <c r="BH118" s="128"/>
      <c r="BI118" s="127">
        <v>2</v>
      </c>
      <c r="BJ118" s="128">
        <v>2</v>
      </c>
      <c r="BK118" s="107">
        <f t="shared" si="26"/>
        <v>2</v>
      </c>
      <c r="BL118" s="128"/>
      <c r="BM118" s="107">
        <v>0</v>
      </c>
      <c r="BN118" s="107">
        <v>2</v>
      </c>
    </row>
    <row r="119" spans="1:66">
      <c r="A119" s="126">
        <v>116</v>
      </c>
      <c r="B119" s="127">
        <v>2</v>
      </c>
      <c r="C119" s="128">
        <v>0</v>
      </c>
      <c r="D119" s="107">
        <f t="shared" si="14"/>
        <v>1</v>
      </c>
      <c r="E119" s="129"/>
      <c r="F119" s="127">
        <v>0</v>
      </c>
      <c r="G119" s="128">
        <v>0</v>
      </c>
      <c r="H119" s="128">
        <v>0</v>
      </c>
      <c r="I119" s="128">
        <v>0</v>
      </c>
      <c r="J119" s="128">
        <v>0</v>
      </c>
      <c r="K119" s="128">
        <v>0</v>
      </c>
      <c r="L119" s="128">
        <v>1</v>
      </c>
      <c r="M119" s="128">
        <v>0</v>
      </c>
      <c r="N119" s="128">
        <v>0</v>
      </c>
      <c r="O119" s="128">
        <v>0</v>
      </c>
      <c r="P119" s="107">
        <f t="shared" si="27"/>
        <v>0.33333333333333331</v>
      </c>
      <c r="Q119" s="130">
        <f t="shared" si="15"/>
        <v>0</v>
      </c>
      <c r="R119" s="131">
        <f t="shared" si="16"/>
        <v>0</v>
      </c>
      <c r="S119" s="132">
        <f t="shared" si="17"/>
        <v>0</v>
      </c>
      <c r="T119" s="129"/>
      <c r="U119" s="127">
        <v>0</v>
      </c>
      <c r="V119" s="128">
        <v>0</v>
      </c>
      <c r="W119" s="128">
        <v>0</v>
      </c>
      <c r="X119" s="128">
        <v>1</v>
      </c>
      <c r="Y119" s="128">
        <v>0</v>
      </c>
      <c r="Z119" s="128">
        <v>1</v>
      </c>
      <c r="AA119" s="128">
        <v>1</v>
      </c>
      <c r="AB119" s="128">
        <v>0</v>
      </c>
      <c r="AC119" s="128">
        <v>0</v>
      </c>
      <c r="AD119" s="133">
        <f t="shared" si="18"/>
        <v>0</v>
      </c>
      <c r="AE119" s="133">
        <f t="shared" si="19"/>
        <v>0.66666666666666663</v>
      </c>
      <c r="AF119" s="133">
        <f t="shared" si="20"/>
        <v>0.5</v>
      </c>
      <c r="AG119" s="107">
        <f t="shared" si="21"/>
        <v>0</v>
      </c>
      <c r="AH119" s="129"/>
      <c r="AI119" s="127">
        <v>1</v>
      </c>
      <c r="AJ119" s="128">
        <v>1</v>
      </c>
      <c r="AK119" s="128">
        <v>1</v>
      </c>
      <c r="AL119" s="107">
        <f t="shared" si="22"/>
        <v>1</v>
      </c>
      <c r="AM119" s="129"/>
      <c r="AN119" s="127">
        <v>3</v>
      </c>
      <c r="AO119" s="128">
        <v>2</v>
      </c>
      <c r="AP119" s="107">
        <f t="shared" si="23"/>
        <v>2.5</v>
      </c>
      <c r="AQ119" s="129"/>
      <c r="AR119" s="127">
        <v>0</v>
      </c>
      <c r="AS119" s="128">
        <v>0</v>
      </c>
      <c r="AT119" s="128">
        <v>2</v>
      </c>
      <c r="AU119" s="107">
        <f t="shared" si="24"/>
        <v>0.66666666666666663</v>
      </c>
      <c r="AV119" s="129"/>
      <c r="AW119" s="127">
        <v>2</v>
      </c>
      <c r="AX119" s="128">
        <v>2</v>
      </c>
      <c r="AY119" s="107">
        <f t="shared" si="25"/>
        <v>2</v>
      </c>
      <c r="AZ119" s="128"/>
      <c r="BA119" s="107">
        <v>1</v>
      </c>
      <c r="BB119" s="107">
        <v>2</v>
      </c>
      <c r="BC119" s="134">
        <v>1</v>
      </c>
      <c r="BD119" s="107">
        <v>0</v>
      </c>
      <c r="BE119" s="134">
        <v>0</v>
      </c>
      <c r="BF119" s="107">
        <v>0</v>
      </c>
      <c r="BG119" s="135">
        <v>1</v>
      </c>
      <c r="BH119" s="128"/>
      <c r="BI119" s="127">
        <v>2</v>
      </c>
      <c r="BJ119" s="128">
        <v>2</v>
      </c>
      <c r="BK119" s="107">
        <f t="shared" si="26"/>
        <v>2</v>
      </c>
      <c r="BL119" s="128"/>
      <c r="BM119" s="107">
        <v>0</v>
      </c>
      <c r="BN119" s="107">
        <v>0</v>
      </c>
    </row>
    <row r="120" spans="1:66">
      <c r="A120" s="126">
        <v>117</v>
      </c>
      <c r="B120" s="127">
        <v>0</v>
      </c>
      <c r="C120" s="128">
        <v>0</v>
      </c>
      <c r="D120" s="107">
        <f t="shared" si="14"/>
        <v>0</v>
      </c>
      <c r="E120" s="129"/>
      <c r="F120" s="127">
        <v>0</v>
      </c>
      <c r="G120" s="128">
        <v>1</v>
      </c>
      <c r="H120" s="128">
        <v>0</v>
      </c>
      <c r="I120" s="128">
        <v>1</v>
      </c>
      <c r="J120" s="128">
        <v>0</v>
      </c>
      <c r="K120" s="128">
        <v>1</v>
      </c>
      <c r="L120" s="128">
        <v>1</v>
      </c>
      <c r="M120" s="128">
        <v>2</v>
      </c>
      <c r="N120" s="128">
        <v>0</v>
      </c>
      <c r="O120" s="128">
        <v>1</v>
      </c>
      <c r="P120" s="107">
        <f t="shared" si="27"/>
        <v>0.66666666666666663</v>
      </c>
      <c r="Q120" s="130">
        <f t="shared" si="15"/>
        <v>0.33333333333333331</v>
      </c>
      <c r="R120" s="131">
        <f t="shared" si="16"/>
        <v>1.5</v>
      </c>
      <c r="S120" s="132">
        <f t="shared" si="17"/>
        <v>0.5</v>
      </c>
      <c r="T120" s="129"/>
      <c r="U120" s="127">
        <v>0</v>
      </c>
      <c r="V120" s="128">
        <v>1</v>
      </c>
      <c r="W120" s="128">
        <v>0</v>
      </c>
      <c r="X120" s="128">
        <v>0</v>
      </c>
      <c r="Y120" s="128">
        <v>1</v>
      </c>
      <c r="Z120" s="128">
        <v>2</v>
      </c>
      <c r="AA120" s="128">
        <v>2</v>
      </c>
      <c r="AB120" s="128">
        <v>3</v>
      </c>
      <c r="AC120" s="128">
        <v>0</v>
      </c>
      <c r="AD120" s="133">
        <f t="shared" si="18"/>
        <v>0</v>
      </c>
      <c r="AE120" s="133">
        <f t="shared" si="19"/>
        <v>1</v>
      </c>
      <c r="AF120" s="133">
        <f t="shared" si="20"/>
        <v>1.5</v>
      </c>
      <c r="AG120" s="107">
        <f t="shared" si="21"/>
        <v>1.5</v>
      </c>
      <c r="AH120" s="129"/>
      <c r="AI120" s="127">
        <v>0</v>
      </c>
      <c r="AJ120" s="128">
        <v>0</v>
      </c>
      <c r="AK120" s="128">
        <v>0</v>
      </c>
      <c r="AL120" s="107">
        <f t="shared" si="22"/>
        <v>0</v>
      </c>
      <c r="AM120" s="129"/>
      <c r="AN120" s="127">
        <v>2</v>
      </c>
      <c r="AO120" s="128">
        <v>2</v>
      </c>
      <c r="AP120" s="107">
        <f t="shared" si="23"/>
        <v>2</v>
      </c>
      <c r="AQ120" s="129"/>
      <c r="AR120" s="127">
        <v>0</v>
      </c>
      <c r="AS120" s="128">
        <v>0</v>
      </c>
      <c r="AT120" s="128">
        <v>2</v>
      </c>
      <c r="AU120" s="107">
        <f t="shared" si="24"/>
        <v>0.66666666666666663</v>
      </c>
      <c r="AV120" s="129"/>
      <c r="AW120" s="127">
        <v>4</v>
      </c>
      <c r="AX120" s="128">
        <v>4</v>
      </c>
      <c r="AY120" s="107">
        <f t="shared" si="25"/>
        <v>4</v>
      </c>
      <c r="AZ120" s="128"/>
      <c r="BA120" s="107">
        <v>2</v>
      </c>
      <c r="BB120" s="107">
        <v>1</v>
      </c>
      <c r="BC120" s="134">
        <v>1</v>
      </c>
      <c r="BD120" s="107">
        <v>0</v>
      </c>
      <c r="BE120" s="134">
        <v>0</v>
      </c>
      <c r="BF120" s="107">
        <v>0</v>
      </c>
      <c r="BG120" s="135">
        <v>0</v>
      </c>
      <c r="BH120" s="128"/>
      <c r="BI120" s="127">
        <v>1</v>
      </c>
      <c r="BJ120" s="128">
        <v>3</v>
      </c>
      <c r="BK120" s="107">
        <f t="shared" si="26"/>
        <v>2</v>
      </c>
      <c r="BL120" s="128"/>
      <c r="BM120" s="107">
        <v>0</v>
      </c>
      <c r="BN120" s="107">
        <v>1</v>
      </c>
    </row>
    <row r="121" spans="1:66">
      <c r="A121" s="126">
        <v>118</v>
      </c>
      <c r="B121" s="127">
        <v>4</v>
      </c>
      <c r="C121" s="128">
        <v>4</v>
      </c>
      <c r="D121" s="107">
        <f t="shared" si="14"/>
        <v>4</v>
      </c>
      <c r="E121" s="129"/>
      <c r="F121" s="127">
        <v>1</v>
      </c>
      <c r="G121" s="128">
        <v>0</v>
      </c>
      <c r="H121" s="128">
        <v>0</v>
      </c>
      <c r="I121" s="128">
        <v>3</v>
      </c>
      <c r="J121" s="128">
        <v>0</v>
      </c>
      <c r="K121" s="128">
        <v>1</v>
      </c>
      <c r="L121" s="128">
        <v>1</v>
      </c>
      <c r="M121" s="128">
        <v>3</v>
      </c>
      <c r="N121" s="136"/>
      <c r="O121" s="136"/>
      <c r="P121" s="107">
        <f t="shared" si="27"/>
        <v>1.6666666666666667</v>
      </c>
      <c r="Q121" s="130">
        <f t="shared" si="15"/>
        <v>0</v>
      </c>
      <c r="R121" s="131">
        <f t="shared" si="16"/>
        <v>2</v>
      </c>
      <c r="S121" s="132">
        <f t="shared" si="17"/>
        <v>0</v>
      </c>
      <c r="T121" s="137"/>
      <c r="U121" s="127">
        <v>1</v>
      </c>
      <c r="V121" s="128">
        <v>2</v>
      </c>
      <c r="W121" s="128">
        <v>1</v>
      </c>
      <c r="X121" s="128">
        <v>0</v>
      </c>
      <c r="Y121" s="128">
        <v>1</v>
      </c>
      <c r="Z121" s="128">
        <v>0</v>
      </c>
      <c r="AA121" s="128">
        <v>3</v>
      </c>
      <c r="AB121" s="128">
        <v>0</v>
      </c>
      <c r="AC121" s="128">
        <v>0</v>
      </c>
      <c r="AD121" s="133">
        <f t="shared" si="18"/>
        <v>1</v>
      </c>
      <c r="AE121" s="133">
        <f t="shared" si="19"/>
        <v>0.66666666666666663</v>
      </c>
      <c r="AF121" s="133">
        <f t="shared" si="20"/>
        <v>2</v>
      </c>
      <c r="AG121" s="107">
        <f t="shared" si="21"/>
        <v>0</v>
      </c>
      <c r="AH121" s="129"/>
      <c r="AI121" s="127">
        <v>0</v>
      </c>
      <c r="AJ121" s="128">
        <v>0</v>
      </c>
      <c r="AK121" s="128">
        <v>0</v>
      </c>
      <c r="AL121" s="107">
        <f t="shared" si="22"/>
        <v>0</v>
      </c>
      <c r="AM121" s="129"/>
      <c r="AN121" s="127">
        <v>2</v>
      </c>
      <c r="AO121" s="128">
        <v>3</v>
      </c>
      <c r="AP121" s="107">
        <f t="shared" si="23"/>
        <v>2.5</v>
      </c>
      <c r="AQ121" s="129"/>
      <c r="AR121" s="127">
        <v>3</v>
      </c>
      <c r="AS121" s="128">
        <v>2</v>
      </c>
      <c r="AT121" s="128">
        <v>3</v>
      </c>
      <c r="AU121" s="107">
        <f t="shared" si="24"/>
        <v>2.6666666666666665</v>
      </c>
      <c r="AV121" s="129"/>
      <c r="AW121" s="127">
        <v>4</v>
      </c>
      <c r="AX121" s="128">
        <v>4</v>
      </c>
      <c r="AY121" s="107">
        <f t="shared" si="25"/>
        <v>4</v>
      </c>
      <c r="AZ121" s="128"/>
      <c r="BA121" s="107">
        <v>2</v>
      </c>
      <c r="BB121" s="107">
        <v>0</v>
      </c>
      <c r="BC121" s="134">
        <v>4</v>
      </c>
      <c r="BD121" s="107">
        <v>0</v>
      </c>
      <c r="BE121" s="134">
        <v>0</v>
      </c>
      <c r="BF121" s="107">
        <v>0</v>
      </c>
      <c r="BG121" s="135">
        <v>1</v>
      </c>
      <c r="BH121" s="128"/>
      <c r="BI121" s="127">
        <v>4</v>
      </c>
      <c r="BJ121" s="128">
        <v>4</v>
      </c>
      <c r="BK121" s="107">
        <f t="shared" si="26"/>
        <v>4</v>
      </c>
      <c r="BL121" s="128"/>
      <c r="BM121" s="107">
        <v>2</v>
      </c>
      <c r="BN121" s="107">
        <v>1</v>
      </c>
    </row>
    <row r="122" spans="1:66">
      <c r="A122" s="126">
        <v>119</v>
      </c>
      <c r="B122" s="127">
        <v>2</v>
      </c>
      <c r="C122" s="128">
        <v>2</v>
      </c>
      <c r="D122" s="107">
        <f t="shared" si="14"/>
        <v>2</v>
      </c>
      <c r="E122" s="129"/>
      <c r="F122" s="127">
        <v>0</v>
      </c>
      <c r="G122" s="128">
        <v>0</v>
      </c>
      <c r="H122" s="128">
        <v>0</v>
      </c>
      <c r="I122" s="128">
        <v>1</v>
      </c>
      <c r="J122" s="128">
        <v>0</v>
      </c>
      <c r="K122" s="128">
        <v>0</v>
      </c>
      <c r="L122" s="128">
        <v>0</v>
      </c>
      <c r="M122" s="128">
        <v>1</v>
      </c>
      <c r="N122" s="136"/>
      <c r="O122" s="136"/>
      <c r="P122" s="107">
        <f t="shared" si="27"/>
        <v>0.33333333333333331</v>
      </c>
      <c r="Q122" s="130">
        <f t="shared" si="15"/>
        <v>0</v>
      </c>
      <c r="R122" s="131">
        <f t="shared" si="16"/>
        <v>0.5</v>
      </c>
      <c r="S122" s="132">
        <f t="shared" si="17"/>
        <v>0</v>
      </c>
      <c r="T122" s="137"/>
      <c r="U122" s="127">
        <v>0</v>
      </c>
      <c r="V122" s="128">
        <v>2</v>
      </c>
      <c r="W122" s="128">
        <v>0</v>
      </c>
      <c r="X122" s="128">
        <v>0</v>
      </c>
      <c r="Y122" s="128">
        <v>0</v>
      </c>
      <c r="Z122" s="128">
        <v>1</v>
      </c>
      <c r="AA122" s="128">
        <v>2</v>
      </c>
      <c r="AB122" s="128">
        <v>1</v>
      </c>
      <c r="AC122" s="128">
        <v>0</v>
      </c>
      <c r="AD122" s="133">
        <f t="shared" si="18"/>
        <v>0</v>
      </c>
      <c r="AE122" s="133">
        <f t="shared" si="19"/>
        <v>1</v>
      </c>
      <c r="AF122" s="133">
        <f t="shared" si="20"/>
        <v>1</v>
      </c>
      <c r="AG122" s="107">
        <f t="shared" si="21"/>
        <v>0.5</v>
      </c>
      <c r="AH122" s="129"/>
      <c r="AI122" s="127">
        <v>4</v>
      </c>
      <c r="AJ122" s="128">
        <v>0</v>
      </c>
      <c r="AK122" s="128">
        <v>0</v>
      </c>
      <c r="AL122" s="107">
        <f t="shared" si="22"/>
        <v>1.3333333333333333</v>
      </c>
      <c r="AM122" s="129"/>
      <c r="AN122" s="127">
        <v>0</v>
      </c>
      <c r="AO122" s="128">
        <v>2</v>
      </c>
      <c r="AP122" s="107">
        <f t="shared" si="23"/>
        <v>1</v>
      </c>
      <c r="AQ122" s="129"/>
      <c r="AR122" s="127">
        <v>2</v>
      </c>
      <c r="AS122" s="128">
        <v>1</v>
      </c>
      <c r="AT122" s="128">
        <v>4</v>
      </c>
      <c r="AU122" s="107">
        <f t="shared" si="24"/>
        <v>2.3333333333333335</v>
      </c>
      <c r="AV122" s="129"/>
      <c r="AW122" s="127">
        <v>4</v>
      </c>
      <c r="AX122" s="128">
        <v>3</v>
      </c>
      <c r="AY122" s="107">
        <f t="shared" si="25"/>
        <v>3.5</v>
      </c>
      <c r="AZ122" s="128"/>
      <c r="BA122" s="107">
        <v>0</v>
      </c>
      <c r="BB122" s="107">
        <v>0</v>
      </c>
      <c r="BC122" s="134">
        <v>1</v>
      </c>
      <c r="BD122" s="107">
        <v>0</v>
      </c>
      <c r="BE122" s="134">
        <v>0</v>
      </c>
      <c r="BF122" s="107">
        <v>0</v>
      </c>
      <c r="BG122" s="135">
        <v>0</v>
      </c>
      <c r="BH122" s="128"/>
      <c r="BI122" s="127">
        <v>2</v>
      </c>
      <c r="BJ122" s="128">
        <v>1</v>
      </c>
      <c r="BK122" s="107">
        <f t="shared" si="26"/>
        <v>1.5</v>
      </c>
      <c r="BL122" s="128"/>
      <c r="BM122" s="107">
        <v>0</v>
      </c>
      <c r="BN122" s="107">
        <v>2</v>
      </c>
    </row>
    <row r="123" spans="1:66">
      <c r="A123" s="126">
        <v>120</v>
      </c>
      <c r="B123" s="127">
        <v>4</v>
      </c>
      <c r="C123" s="128">
        <v>4</v>
      </c>
      <c r="D123" s="107">
        <f t="shared" si="14"/>
        <v>4</v>
      </c>
      <c r="E123" s="129"/>
      <c r="F123" s="127">
        <v>0</v>
      </c>
      <c r="G123" s="128">
        <v>0</v>
      </c>
      <c r="H123" s="128">
        <v>0</v>
      </c>
      <c r="I123" s="128">
        <v>0</v>
      </c>
      <c r="J123" s="128">
        <v>0</v>
      </c>
      <c r="K123" s="128">
        <v>0</v>
      </c>
      <c r="L123" s="128">
        <v>1</v>
      </c>
      <c r="M123" s="128">
        <v>0</v>
      </c>
      <c r="N123" s="128">
        <v>0</v>
      </c>
      <c r="O123" s="128">
        <v>0</v>
      </c>
      <c r="P123" s="107">
        <f t="shared" si="27"/>
        <v>0.33333333333333331</v>
      </c>
      <c r="Q123" s="130">
        <f t="shared" si="15"/>
        <v>0</v>
      </c>
      <c r="R123" s="131">
        <f t="shared" si="16"/>
        <v>0</v>
      </c>
      <c r="S123" s="132">
        <f t="shared" si="17"/>
        <v>0</v>
      </c>
      <c r="T123" s="129"/>
      <c r="U123" s="127">
        <v>2</v>
      </c>
      <c r="V123" s="128">
        <v>3</v>
      </c>
      <c r="W123" s="128">
        <v>0</v>
      </c>
      <c r="X123" s="128">
        <v>0</v>
      </c>
      <c r="Y123" s="128">
        <v>3</v>
      </c>
      <c r="Z123" s="128">
        <v>0</v>
      </c>
      <c r="AA123" s="128">
        <v>3</v>
      </c>
      <c r="AB123" s="128">
        <v>1</v>
      </c>
      <c r="AC123" s="128">
        <v>2</v>
      </c>
      <c r="AD123" s="133">
        <f t="shared" si="18"/>
        <v>1</v>
      </c>
      <c r="AE123" s="133">
        <f t="shared" si="19"/>
        <v>1</v>
      </c>
      <c r="AF123" s="133">
        <f t="shared" si="20"/>
        <v>3</v>
      </c>
      <c r="AG123" s="107">
        <f t="shared" si="21"/>
        <v>1.5</v>
      </c>
      <c r="AH123" s="129"/>
      <c r="AI123" s="127">
        <v>0</v>
      </c>
      <c r="AJ123" s="128">
        <v>2</v>
      </c>
      <c r="AK123" s="128">
        <v>2</v>
      </c>
      <c r="AL123" s="107">
        <f t="shared" si="22"/>
        <v>1.3333333333333333</v>
      </c>
      <c r="AM123" s="129"/>
      <c r="AN123" s="127">
        <v>2</v>
      </c>
      <c r="AO123" s="128">
        <v>4</v>
      </c>
      <c r="AP123" s="107">
        <f t="shared" si="23"/>
        <v>3</v>
      </c>
      <c r="AQ123" s="129"/>
      <c r="AR123" s="127">
        <v>0</v>
      </c>
      <c r="AS123" s="128">
        <v>0</v>
      </c>
      <c r="AT123" s="128">
        <v>2</v>
      </c>
      <c r="AU123" s="107">
        <f t="shared" si="24"/>
        <v>0.66666666666666663</v>
      </c>
      <c r="AV123" s="129"/>
      <c r="AW123" s="127">
        <v>3</v>
      </c>
      <c r="AX123" s="128">
        <v>3</v>
      </c>
      <c r="AY123" s="107">
        <f t="shared" si="25"/>
        <v>3</v>
      </c>
      <c r="AZ123" s="128"/>
      <c r="BA123" s="107">
        <v>0</v>
      </c>
      <c r="BB123" s="107">
        <v>0</v>
      </c>
      <c r="BC123" s="134">
        <v>0</v>
      </c>
      <c r="BD123" s="107">
        <v>0</v>
      </c>
      <c r="BE123" s="134">
        <v>0</v>
      </c>
      <c r="BF123" s="107">
        <v>0</v>
      </c>
      <c r="BG123" s="135">
        <v>0</v>
      </c>
      <c r="BH123" s="128"/>
      <c r="BI123" s="127">
        <v>2</v>
      </c>
      <c r="BJ123" s="128">
        <v>2</v>
      </c>
      <c r="BK123" s="107">
        <f t="shared" si="26"/>
        <v>2</v>
      </c>
      <c r="BL123" s="128"/>
      <c r="BM123" s="107">
        <v>2</v>
      </c>
      <c r="BN123" s="107">
        <v>2</v>
      </c>
    </row>
    <row r="124" spans="1:66">
      <c r="A124" s="126">
        <v>121</v>
      </c>
      <c r="B124" s="127">
        <v>1</v>
      </c>
      <c r="C124" s="128">
        <v>1</v>
      </c>
      <c r="D124" s="107">
        <f t="shared" si="14"/>
        <v>1</v>
      </c>
      <c r="E124" s="129"/>
      <c r="F124" s="127">
        <v>1</v>
      </c>
      <c r="G124" s="128">
        <v>0</v>
      </c>
      <c r="H124" s="128">
        <v>0</v>
      </c>
      <c r="I124" s="128">
        <v>2</v>
      </c>
      <c r="J124" s="128">
        <v>0</v>
      </c>
      <c r="K124" s="128">
        <v>2</v>
      </c>
      <c r="L124" s="128">
        <v>2</v>
      </c>
      <c r="M124" s="128">
        <v>2</v>
      </c>
      <c r="N124" s="136"/>
      <c r="O124" s="136"/>
      <c r="P124" s="107">
        <f t="shared" si="27"/>
        <v>1.6666666666666667</v>
      </c>
      <c r="Q124" s="130">
        <f t="shared" si="15"/>
        <v>0</v>
      </c>
      <c r="R124" s="131">
        <f t="shared" si="16"/>
        <v>2</v>
      </c>
      <c r="S124" s="132">
        <f t="shared" si="17"/>
        <v>0</v>
      </c>
      <c r="T124" s="137"/>
      <c r="U124" s="127">
        <v>2</v>
      </c>
      <c r="V124" s="128">
        <v>3</v>
      </c>
      <c r="W124" s="128">
        <v>1</v>
      </c>
      <c r="X124" s="128">
        <v>1</v>
      </c>
      <c r="Y124" s="128">
        <v>1</v>
      </c>
      <c r="Z124" s="128">
        <v>1</v>
      </c>
      <c r="AA124" s="128">
        <v>3</v>
      </c>
      <c r="AB124" s="128">
        <v>2</v>
      </c>
      <c r="AC124" s="128">
        <v>1</v>
      </c>
      <c r="AD124" s="133">
        <f t="shared" si="18"/>
        <v>1.5</v>
      </c>
      <c r="AE124" s="133">
        <f t="shared" si="19"/>
        <v>1.6666666666666667</v>
      </c>
      <c r="AF124" s="133">
        <f t="shared" si="20"/>
        <v>2</v>
      </c>
      <c r="AG124" s="107">
        <f t="shared" si="21"/>
        <v>1.5</v>
      </c>
      <c r="AH124" s="129"/>
      <c r="AI124" s="127">
        <v>2</v>
      </c>
      <c r="AJ124" s="128">
        <v>3</v>
      </c>
      <c r="AK124" s="128">
        <v>0</v>
      </c>
      <c r="AL124" s="107">
        <f t="shared" si="22"/>
        <v>1.6666666666666667</v>
      </c>
      <c r="AM124" s="129"/>
      <c r="AN124" s="127">
        <v>2</v>
      </c>
      <c r="AO124" s="128">
        <v>3</v>
      </c>
      <c r="AP124" s="107">
        <f t="shared" si="23"/>
        <v>2.5</v>
      </c>
      <c r="AQ124" s="129"/>
      <c r="AR124" s="127">
        <v>1</v>
      </c>
      <c r="AS124" s="128">
        <v>2</v>
      </c>
      <c r="AT124" s="128">
        <v>3</v>
      </c>
      <c r="AU124" s="107">
        <f t="shared" si="24"/>
        <v>2</v>
      </c>
      <c r="AV124" s="129"/>
      <c r="AW124" s="127">
        <v>2</v>
      </c>
      <c r="AX124" s="128">
        <v>4</v>
      </c>
      <c r="AY124" s="107">
        <f t="shared" si="25"/>
        <v>3</v>
      </c>
      <c r="AZ124" s="128"/>
      <c r="BA124" s="107">
        <v>1</v>
      </c>
      <c r="BB124" s="107">
        <v>0</v>
      </c>
      <c r="BC124" s="134">
        <v>1</v>
      </c>
      <c r="BD124" s="107">
        <v>0</v>
      </c>
      <c r="BE124" s="134">
        <v>2</v>
      </c>
      <c r="BF124" s="107">
        <v>0</v>
      </c>
      <c r="BG124" s="135">
        <v>2</v>
      </c>
      <c r="BH124" s="128"/>
      <c r="BI124" s="127">
        <v>1</v>
      </c>
      <c r="BJ124" s="128">
        <v>2</v>
      </c>
      <c r="BK124" s="107">
        <f t="shared" si="26"/>
        <v>1.5</v>
      </c>
      <c r="BL124" s="128"/>
      <c r="BM124" s="107">
        <v>0</v>
      </c>
      <c r="BN124" s="107">
        <v>2</v>
      </c>
    </row>
    <row r="125" spans="1:66">
      <c r="A125" s="126">
        <v>122</v>
      </c>
      <c r="B125" s="127">
        <v>2</v>
      </c>
      <c r="C125" s="128">
        <v>0</v>
      </c>
      <c r="D125" s="107">
        <f t="shared" si="14"/>
        <v>1</v>
      </c>
      <c r="E125" s="129"/>
      <c r="F125" s="127">
        <v>0</v>
      </c>
      <c r="G125" s="128">
        <v>0</v>
      </c>
      <c r="H125" s="128">
        <v>0</v>
      </c>
      <c r="I125" s="128">
        <v>0</v>
      </c>
      <c r="J125" s="128">
        <v>0</v>
      </c>
      <c r="K125" s="128">
        <v>0</v>
      </c>
      <c r="L125" s="128">
        <v>0</v>
      </c>
      <c r="M125" s="128">
        <v>0</v>
      </c>
      <c r="N125" s="128">
        <v>0</v>
      </c>
      <c r="O125" s="128">
        <v>0</v>
      </c>
      <c r="P125" s="107">
        <f t="shared" si="27"/>
        <v>0</v>
      </c>
      <c r="Q125" s="130">
        <f t="shared" si="15"/>
        <v>0</v>
      </c>
      <c r="R125" s="131">
        <f t="shared" si="16"/>
        <v>0</v>
      </c>
      <c r="S125" s="132">
        <f t="shared" si="17"/>
        <v>0</v>
      </c>
      <c r="T125" s="129"/>
      <c r="U125" s="127">
        <v>0</v>
      </c>
      <c r="V125" s="128">
        <v>1</v>
      </c>
      <c r="W125" s="128">
        <v>0</v>
      </c>
      <c r="X125" s="128">
        <v>0</v>
      </c>
      <c r="Y125" s="128">
        <v>0</v>
      </c>
      <c r="Z125" s="128">
        <v>0</v>
      </c>
      <c r="AA125" s="128">
        <v>1</v>
      </c>
      <c r="AB125" s="128">
        <v>0</v>
      </c>
      <c r="AC125" s="128">
        <v>2</v>
      </c>
      <c r="AD125" s="133">
        <f t="shared" si="18"/>
        <v>0</v>
      </c>
      <c r="AE125" s="133">
        <f t="shared" si="19"/>
        <v>0.33333333333333331</v>
      </c>
      <c r="AF125" s="133">
        <f t="shared" si="20"/>
        <v>0.5</v>
      </c>
      <c r="AG125" s="107">
        <f t="shared" si="21"/>
        <v>1</v>
      </c>
      <c r="AH125" s="129"/>
      <c r="AI125" s="127">
        <v>0</v>
      </c>
      <c r="AJ125" s="128">
        <v>0</v>
      </c>
      <c r="AK125" s="128">
        <v>0</v>
      </c>
      <c r="AL125" s="107">
        <f t="shared" si="22"/>
        <v>0</v>
      </c>
      <c r="AM125" s="129"/>
      <c r="AN125" s="127">
        <v>2</v>
      </c>
      <c r="AO125" s="128">
        <v>2</v>
      </c>
      <c r="AP125" s="107">
        <f t="shared" si="23"/>
        <v>2</v>
      </c>
      <c r="AQ125" s="129"/>
      <c r="AR125" s="127">
        <v>0</v>
      </c>
      <c r="AS125" s="128">
        <v>1</v>
      </c>
      <c r="AT125" s="128">
        <v>2</v>
      </c>
      <c r="AU125" s="107">
        <f t="shared" si="24"/>
        <v>1</v>
      </c>
      <c r="AV125" s="129"/>
      <c r="AW125" s="127">
        <v>4</v>
      </c>
      <c r="AX125" s="128">
        <v>4</v>
      </c>
      <c r="AY125" s="107">
        <f t="shared" si="25"/>
        <v>4</v>
      </c>
      <c r="AZ125" s="128"/>
      <c r="BA125" s="107">
        <v>0</v>
      </c>
      <c r="BB125" s="107">
        <v>0</v>
      </c>
      <c r="BC125" s="134">
        <v>1</v>
      </c>
      <c r="BD125" s="107">
        <v>0</v>
      </c>
      <c r="BE125" s="134">
        <v>0</v>
      </c>
      <c r="BF125" s="107">
        <v>0</v>
      </c>
      <c r="BG125" s="135">
        <v>0</v>
      </c>
      <c r="BH125" s="128"/>
      <c r="BI125" s="127">
        <v>1</v>
      </c>
      <c r="BJ125" s="128">
        <v>1</v>
      </c>
      <c r="BK125" s="107">
        <f t="shared" si="26"/>
        <v>1</v>
      </c>
      <c r="BL125" s="128"/>
      <c r="BM125" s="107">
        <v>0</v>
      </c>
      <c r="BN125" s="107">
        <v>0</v>
      </c>
    </row>
    <row r="126" spans="1:66">
      <c r="A126" s="126">
        <v>123</v>
      </c>
      <c r="B126" s="127">
        <v>3</v>
      </c>
      <c r="C126" s="128">
        <v>2</v>
      </c>
      <c r="D126" s="107">
        <f t="shared" si="14"/>
        <v>2.5</v>
      </c>
      <c r="E126" s="129"/>
      <c r="F126" s="127">
        <v>0</v>
      </c>
      <c r="G126" s="128">
        <v>1</v>
      </c>
      <c r="H126" s="128">
        <v>0</v>
      </c>
      <c r="I126" s="128">
        <v>0</v>
      </c>
      <c r="J126" s="128">
        <v>1</v>
      </c>
      <c r="K126" s="128">
        <v>0</v>
      </c>
      <c r="L126" s="128">
        <v>0</v>
      </c>
      <c r="M126" s="128">
        <v>2</v>
      </c>
      <c r="N126" s="136"/>
      <c r="O126" s="136"/>
      <c r="P126" s="107">
        <f t="shared" si="27"/>
        <v>0</v>
      </c>
      <c r="Q126" s="130">
        <f t="shared" si="15"/>
        <v>0.66666666666666663</v>
      </c>
      <c r="R126" s="131">
        <f t="shared" si="16"/>
        <v>1</v>
      </c>
      <c r="S126" s="132">
        <f t="shared" si="17"/>
        <v>0</v>
      </c>
      <c r="T126" s="137"/>
      <c r="U126" s="127">
        <v>0</v>
      </c>
      <c r="V126" s="128">
        <v>1</v>
      </c>
      <c r="W126" s="128">
        <v>0</v>
      </c>
      <c r="X126" s="128">
        <v>0</v>
      </c>
      <c r="Y126" s="128">
        <v>0</v>
      </c>
      <c r="Z126" s="128">
        <v>0</v>
      </c>
      <c r="AA126" s="128">
        <v>1</v>
      </c>
      <c r="AB126" s="128">
        <v>0</v>
      </c>
      <c r="AC126" s="128">
        <v>0</v>
      </c>
      <c r="AD126" s="133">
        <f t="shared" si="18"/>
        <v>0</v>
      </c>
      <c r="AE126" s="133">
        <f t="shared" si="19"/>
        <v>0.33333333333333331</v>
      </c>
      <c r="AF126" s="133">
        <f t="shared" si="20"/>
        <v>0.5</v>
      </c>
      <c r="AG126" s="107">
        <f t="shared" si="21"/>
        <v>0</v>
      </c>
      <c r="AH126" s="129"/>
      <c r="AI126" s="127">
        <v>1</v>
      </c>
      <c r="AJ126" s="128">
        <v>2</v>
      </c>
      <c r="AK126" s="128">
        <v>0</v>
      </c>
      <c r="AL126" s="107">
        <f t="shared" si="22"/>
        <v>1</v>
      </c>
      <c r="AM126" s="129"/>
      <c r="AN126" s="127">
        <v>2</v>
      </c>
      <c r="AO126" s="128">
        <v>3</v>
      </c>
      <c r="AP126" s="107">
        <f t="shared" si="23"/>
        <v>2.5</v>
      </c>
      <c r="AQ126" s="129"/>
      <c r="AR126" s="127">
        <v>1</v>
      </c>
      <c r="AS126" s="128">
        <v>1</v>
      </c>
      <c r="AT126" s="128">
        <v>2</v>
      </c>
      <c r="AU126" s="107">
        <f t="shared" si="24"/>
        <v>1.3333333333333333</v>
      </c>
      <c r="AV126" s="129"/>
      <c r="AW126" s="127">
        <v>2</v>
      </c>
      <c r="AX126" s="128">
        <v>2</v>
      </c>
      <c r="AY126" s="107">
        <f t="shared" si="25"/>
        <v>2</v>
      </c>
      <c r="AZ126" s="128"/>
      <c r="BA126" s="107">
        <v>0</v>
      </c>
      <c r="BB126" s="107">
        <v>1</v>
      </c>
      <c r="BC126" s="134">
        <v>2</v>
      </c>
      <c r="BD126" s="107">
        <v>0</v>
      </c>
      <c r="BE126" s="134">
        <v>0</v>
      </c>
      <c r="BF126" s="107">
        <v>0</v>
      </c>
      <c r="BG126" s="135">
        <v>1</v>
      </c>
      <c r="BH126" s="128"/>
      <c r="BI126" s="127">
        <v>2</v>
      </c>
      <c r="BJ126" s="128">
        <v>3</v>
      </c>
      <c r="BK126" s="107">
        <f t="shared" si="26"/>
        <v>2.5</v>
      </c>
      <c r="BL126" s="128"/>
      <c r="BM126" s="107">
        <v>3</v>
      </c>
      <c r="BN126" s="107">
        <v>2</v>
      </c>
    </row>
    <row r="127" spans="1:66">
      <c r="A127" s="126">
        <v>124</v>
      </c>
      <c r="B127" s="127">
        <v>3</v>
      </c>
      <c r="C127" s="128">
        <v>3</v>
      </c>
      <c r="D127" s="107">
        <f t="shared" si="14"/>
        <v>3</v>
      </c>
      <c r="E127" s="129"/>
      <c r="F127" s="127">
        <v>2</v>
      </c>
      <c r="G127" s="128">
        <v>2</v>
      </c>
      <c r="H127" s="128">
        <v>1</v>
      </c>
      <c r="I127" s="128">
        <v>4</v>
      </c>
      <c r="J127" s="128">
        <v>1</v>
      </c>
      <c r="K127" s="128">
        <v>3</v>
      </c>
      <c r="L127" s="128">
        <v>2</v>
      </c>
      <c r="M127" s="128">
        <v>4</v>
      </c>
      <c r="N127" s="128">
        <v>3</v>
      </c>
      <c r="O127" s="128">
        <v>3</v>
      </c>
      <c r="P127" s="107">
        <f t="shared" si="27"/>
        <v>2.6666666666666665</v>
      </c>
      <c r="Q127" s="130">
        <f t="shared" si="15"/>
        <v>1.3333333333333333</v>
      </c>
      <c r="R127" s="131">
        <f t="shared" si="16"/>
        <v>3.5</v>
      </c>
      <c r="S127" s="132">
        <f t="shared" si="17"/>
        <v>3</v>
      </c>
      <c r="T127" s="129"/>
      <c r="U127" s="127">
        <v>1</v>
      </c>
      <c r="V127" s="128">
        <v>4</v>
      </c>
      <c r="W127" s="128">
        <v>1</v>
      </c>
      <c r="X127" s="128">
        <v>0</v>
      </c>
      <c r="Y127" s="128">
        <v>1</v>
      </c>
      <c r="Z127" s="128">
        <v>2</v>
      </c>
      <c r="AA127" s="128">
        <v>1</v>
      </c>
      <c r="AB127" s="128">
        <v>2</v>
      </c>
      <c r="AC127" s="128">
        <v>1</v>
      </c>
      <c r="AD127" s="133">
        <f t="shared" si="18"/>
        <v>1</v>
      </c>
      <c r="AE127" s="133">
        <f t="shared" si="19"/>
        <v>2</v>
      </c>
      <c r="AF127" s="133">
        <f t="shared" si="20"/>
        <v>1</v>
      </c>
      <c r="AG127" s="107">
        <f t="shared" si="21"/>
        <v>1.5</v>
      </c>
      <c r="AH127" s="129"/>
      <c r="AI127" s="127">
        <v>2</v>
      </c>
      <c r="AJ127" s="128">
        <v>2</v>
      </c>
      <c r="AK127" s="128">
        <v>0</v>
      </c>
      <c r="AL127" s="107">
        <f t="shared" si="22"/>
        <v>1.3333333333333333</v>
      </c>
      <c r="AM127" s="129"/>
      <c r="AN127" s="127">
        <v>4</v>
      </c>
      <c r="AO127" s="128">
        <v>4</v>
      </c>
      <c r="AP127" s="107">
        <f t="shared" si="23"/>
        <v>4</v>
      </c>
      <c r="AQ127" s="129"/>
      <c r="AR127" s="127">
        <v>0</v>
      </c>
      <c r="AS127" s="128">
        <v>2</v>
      </c>
      <c r="AT127" s="128">
        <v>4</v>
      </c>
      <c r="AU127" s="107">
        <f t="shared" si="24"/>
        <v>2</v>
      </c>
      <c r="AV127" s="129"/>
      <c r="AW127" s="127">
        <v>2</v>
      </c>
      <c r="AX127" s="128">
        <v>3</v>
      </c>
      <c r="AY127" s="107">
        <f t="shared" si="25"/>
        <v>2.5</v>
      </c>
      <c r="AZ127" s="128"/>
      <c r="BA127" s="107">
        <v>1</v>
      </c>
      <c r="BB127" s="107">
        <v>0</v>
      </c>
      <c r="BC127" s="134">
        <v>2</v>
      </c>
      <c r="BD127" s="107">
        <v>0</v>
      </c>
      <c r="BE127" s="134">
        <v>0</v>
      </c>
      <c r="BF127" s="107">
        <v>0</v>
      </c>
      <c r="BG127" s="135">
        <v>2</v>
      </c>
      <c r="BH127" s="128"/>
      <c r="BI127" s="127">
        <v>1</v>
      </c>
      <c r="BJ127" s="128">
        <v>1</v>
      </c>
      <c r="BK127" s="107">
        <f t="shared" si="26"/>
        <v>1</v>
      </c>
      <c r="BL127" s="128"/>
      <c r="BM127" s="107">
        <v>0</v>
      </c>
      <c r="BN127" s="107">
        <v>2</v>
      </c>
    </row>
    <row r="128" spans="1:66">
      <c r="A128" s="126">
        <v>125</v>
      </c>
      <c r="B128" s="127">
        <v>2</v>
      </c>
      <c r="C128" s="128">
        <v>2</v>
      </c>
      <c r="D128" s="107">
        <f t="shared" si="14"/>
        <v>2</v>
      </c>
      <c r="E128" s="129"/>
      <c r="F128" s="127">
        <v>1</v>
      </c>
      <c r="G128" s="128">
        <v>0</v>
      </c>
      <c r="H128" s="128">
        <v>0</v>
      </c>
      <c r="I128" s="128">
        <v>1</v>
      </c>
      <c r="J128" s="128">
        <v>0</v>
      </c>
      <c r="K128" s="128">
        <v>1</v>
      </c>
      <c r="L128" s="128">
        <v>0</v>
      </c>
      <c r="M128" s="128">
        <v>1</v>
      </c>
      <c r="N128" s="128">
        <v>0</v>
      </c>
      <c r="O128" s="128">
        <v>0</v>
      </c>
      <c r="P128" s="107">
        <f t="shared" si="27"/>
        <v>0.66666666666666663</v>
      </c>
      <c r="Q128" s="130">
        <f t="shared" si="15"/>
        <v>0</v>
      </c>
      <c r="R128" s="131">
        <f t="shared" si="16"/>
        <v>1</v>
      </c>
      <c r="S128" s="132">
        <f t="shared" si="17"/>
        <v>0</v>
      </c>
      <c r="T128" s="129"/>
      <c r="U128" s="127">
        <v>0</v>
      </c>
      <c r="V128" s="128">
        <v>0</v>
      </c>
      <c r="W128" s="128">
        <v>0</v>
      </c>
      <c r="X128" s="128">
        <v>0</v>
      </c>
      <c r="Y128" s="128">
        <v>1</v>
      </c>
      <c r="Z128" s="128">
        <v>0</v>
      </c>
      <c r="AA128" s="128">
        <v>0</v>
      </c>
      <c r="AB128" s="128">
        <v>0</v>
      </c>
      <c r="AC128" s="128">
        <v>0</v>
      </c>
      <c r="AD128" s="133">
        <f t="shared" si="18"/>
        <v>0</v>
      </c>
      <c r="AE128" s="133">
        <f t="shared" si="19"/>
        <v>0</v>
      </c>
      <c r="AF128" s="133">
        <f t="shared" si="20"/>
        <v>0.5</v>
      </c>
      <c r="AG128" s="107">
        <f t="shared" si="21"/>
        <v>0</v>
      </c>
      <c r="AH128" s="129"/>
      <c r="AI128" s="127">
        <v>0</v>
      </c>
      <c r="AJ128" s="128">
        <v>0</v>
      </c>
      <c r="AK128" s="128">
        <v>0</v>
      </c>
      <c r="AL128" s="107">
        <f t="shared" si="22"/>
        <v>0</v>
      </c>
      <c r="AM128" s="129"/>
      <c r="AN128" s="127">
        <v>2</v>
      </c>
      <c r="AO128" s="128">
        <v>1</v>
      </c>
      <c r="AP128" s="107">
        <f t="shared" si="23"/>
        <v>1.5</v>
      </c>
      <c r="AQ128" s="129"/>
      <c r="AR128" s="127">
        <v>0</v>
      </c>
      <c r="AS128" s="128">
        <v>1</v>
      </c>
      <c r="AT128" s="128">
        <v>1</v>
      </c>
      <c r="AU128" s="107">
        <f t="shared" si="24"/>
        <v>0.66666666666666663</v>
      </c>
      <c r="AV128" s="129"/>
      <c r="AW128" s="127">
        <v>1</v>
      </c>
      <c r="AX128" s="128">
        <v>2</v>
      </c>
      <c r="AY128" s="107">
        <f t="shared" si="25"/>
        <v>1.5</v>
      </c>
      <c r="AZ128" s="128"/>
      <c r="BA128" s="107">
        <v>0</v>
      </c>
      <c r="BB128" s="107">
        <v>0</v>
      </c>
      <c r="BC128" s="134">
        <v>1</v>
      </c>
      <c r="BD128" s="107">
        <v>0</v>
      </c>
      <c r="BE128" s="134">
        <v>0</v>
      </c>
      <c r="BF128" s="107">
        <v>0</v>
      </c>
      <c r="BG128" s="135">
        <v>0</v>
      </c>
      <c r="BH128" s="128"/>
      <c r="BI128" s="127">
        <v>1</v>
      </c>
      <c r="BJ128" s="128">
        <v>0</v>
      </c>
      <c r="BK128" s="107">
        <f t="shared" si="26"/>
        <v>0.5</v>
      </c>
      <c r="BL128" s="128"/>
      <c r="BM128" s="107">
        <v>0</v>
      </c>
      <c r="BN128" s="107">
        <v>1</v>
      </c>
    </row>
    <row r="129" spans="1:66">
      <c r="A129" s="126">
        <v>126</v>
      </c>
      <c r="B129" s="127">
        <v>2</v>
      </c>
      <c r="C129" s="128">
        <v>1</v>
      </c>
      <c r="D129" s="107">
        <f t="shared" si="14"/>
        <v>1.5</v>
      </c>
      <c r="E129" s="129"/>
      <c r="F129" s="127">
        <v>2</v>
      </c>
      <c r="G129" s="128">
        <v>0</v>
      </c>
      <c r="H129" s="128">
        <v>0</v>
      </c>
      <c r="I129" s="128">
        <v>3</v>
      </c>
      <c r="J129" s="128">
        <v>0</v>
      </c>
      <c r="K129" s="128">
        <v>3</v>
      </c>
      <c r="L129" s="128">
        <v>2</v>
      </c>
      <c r="M129" s="128">
        <v>3</v>
      </c>
      <c r="N129" s="136"/>
      <c r="O129" s="136"/>
      <c r="P129" s="107">
        <f t="shared" si="27"/>
        <v>2.3333333333333335</v>
      </c>
      <c r="Q129" s="130">
        <f t="shared" si="15"/>
        <v>0</v>
      </c>
      <c r="R129" s="131">
        <f t="shared" si="16"/>
        <v>3</v>
      </c>
      <c r="S129" s="132">
        <f t="shared" si="17"/>
        <v>0</v>
      </c>
      <c r="T129" s="137"/>
      <c r="U129" s="127">
        <v>2</v>
      </c>
      <c r="V129" s="128">
        <v>1</v>
      </c>
      <c r="W129" s="128">
        <v>3</v>
      </c>
      <c r="X129" s="128">
        <v>2</v>
      </c>
      <c r="Y129" s="128">
        <v>3</v>
      </c>
      <c r="Z129" s="128">
        <v>2</v>
      </c>
      <c r="AA129" s="128">
        <v>2</v>
      </c>
      <c r="AB129" s="128">
        <v>1</v>
      </c>
      <c r="AC129" s="128">
        <v>1</v>
      </c>
      <c r="AD129" s="133">
        <f t="shared" si="18"/>
        <v>2.5</v>
      </c>
      <c r="AE129" s="133">
        <f t="shared" si="19"/>
        <v>1.6666666666666667</v>
      </c>
      <c r="AF129" s="133">
        <f t="shared" si="20"/>
        <v>2.5</v>
      </c>
      <c r="AG129" s="107">
        <f t="shared" si="21"/>
        <v>1</v>
      </c>
      <c r="AH129" s="129"/>
      <c r="AI129" s="127">
        <v>1</v>
      </c>
      <c r="AJ129" s="128">
        <v>0</v>
      </c>
      <c r="AK129" s="128">
        <v>0</v>
      </c>
      <c r="AL129" s="107">
        <f t="shared" si="22"/>
        <v>0.33333333333333331</v>
      </c>
      <c r="AM129" s="129"/>
      <c r="AN129" s="127">
        <v>3</v>
      </c>
      <c r="AO129" s="128">
        <v>3</v>
      </c>
      <c r="AP129" s="107">
        <f t="shared" si="23"/>
        <v>3</v>
      </c>
      <c r="AQ129" s="129"/>
      <c r="AR129" s="127">
        <v>0</v>
      </c>
      <c r="AS129" s="128">
        <v>0</v>
      </c>
      <c r="AT129" s="128">
        <v>3</v>
      </c>
      <c r="AU129" s="107">
        <f t="shared" si="24"/>
        <v>1</v>
      </c>
      <c r="AV129" s="129"/>
      <c r="AW129" s="127">
        <v>3</v>
      </c>
      <c r="AX129" s="128">
        <v>4</v>
      </c>
      <c r="AY129" s="107">
        <f t="shared" si="25"/>
        <v>3.5</v>
      </c>
      <c r="AZ129" s="128"/>
      <c r="BA129" s="107">
        <v>2</v>
      </c>
      <c r="BB129" s="107">
        <v>0</v>
      </c>
      <c r="BC129" s="134">
        <v>1</v>
      </c>
      <c r="BD129" s="107">
        <v>0</v>
      </c>
      <c r="BE129" s="134">
        <v>0</v>
      </c>
      <c r="BF129" s="107">
        <v>0</v>
      </c>
      <c r="BG129" s="135">
        <v>1</v>
      </c>
      <c r="BH129" s="128"/>
      <c r="BI129" s="127">
        <v>2</v>
      </c>
      <c r="BJ129" s="128">
        <v>2</v>
      </c>
      <c r="BK129" s="107">
        <f t="shared" si="26"/>
        <v>2</v>
      </c>
      <c r="BL129" s="128"/>
      <c r="BM129" s="107">
        <v>0</v>
      </c>
      <c r="BN129" s="107">
        <v>0</v>
      </c>
    </row>
    <row r="130" spans="1:66">
      <c r="A130" s="126">
        <v>127</v>
      </c>
      <c r="B130" s="127">
        <v>2</v>
      </c>
      <c r="C130" s="128">
        <v>4</v>
      </c>
      <c r="D130" s="107">
        <f t="shared" si="14"/>
        <v>3</v>
      </c>
      <c r="E130" s="129"/>
      <c r="F130" s="127">
        <v>0</v>
      </c>
      <c r="G130" s="128">
        <v>0</v>
      </c>
      <c r="H130" s="128">
        <v>0</v>
      </c>
      <c r="I130" s="128">
        <v>1</v>
      </c>
      <c r="J130" s="128">
        <v>0</v>
      </c>
      <c r="K130" s="128">
        <v>1</v>
      </c>
      <c r="L130" s="128">
        <v>2</v>
      </c>
      <c r="M130" s="128">
        <v>2</v>
      </c>
      <c r="N130" s="136"/>
      <c r="O130" s="136"/>
      <c r="P130" s="107">
        <f t="shared" si="27"/>
        <v>1</v>
      </c>
      <c r="Q130" s="130">
        <f t="shared" si="15"/>
        <v>0</v>
      </c>
      <c r="R130" s="131">
        <f t="shared" si="16"/>
        <v>1.5</v>
      </c>
      <c r="S130" s="132">
        <f t="shared" si="17"/>
        <v>0</v>
      </c>
      <c r="T130" s="137"/>
      <c r="U130" s="127">
        <v>1</v>
      </c>
      <c r="V130" s="128">
        <v>2</v>
      </c>
      <c r="W130" s="128">
        <v>0</v>
      </c>
      <c r="X130" s="128">
        <v>1</v>
      </c>
      <c r="Y130" s="128">
        <v>1</v>
      </c>
      <c r="Z130" s="128">
        <v>3</v>
      </c>
      <c r="AA130" s="128">
        <v>3</v>
      </c>
      <c r="AB130" s="128">
        <v>1</v>
      </c>
      <c r="AC130" s="128">
        <v>3</v>
      </c>
      <c r="AD130" s="133">
        <f t="shared" si="18"/>
        <v>0.5</v>
      </c>
      <c r="AE130" s="133">
        <f t="shared" si="19"/>
        <v>2</v>
      </c>
      <c r="AF130" s="133">
        <f t="shared" si="20"/>
        <v>2</v>
      </c>
      <c r="AG130" s="107">
        <f t="shared" si="21"/>
        <v>2</v>
      </c>
      <c r="AH130" s="129"/>
      <c r="AI130" s="127">
        <v>2</v>
      </c>
      <c r="AJ130" s="128">
        <v>2</v>
      </c>
      <c r="AK130" s="128">
        <v>1</v>
      </c>
      <c r="AL130" s="107">
        <f t="shared" si="22"/>
        <v>1.6666666666666667</v>
      </c>
      <c r="AM130" s="129"/>
      <c r="AN130" s="127">
        <v>3</v>
      </c>
      <c r="AO130" s="128">
        <v>2</v>
      </c>
      <c r="AP130" s="107">
        <f t="shared" si="23"/>
        <v>2.5</v>
      </c>
      <c r="AQ130" s="129"/>
      <c r="AR130" s="127">
        <v>1</v>
      </c>
      <c r="AS130" s="128">
        <v>4</v>
      </c>
      <c r="AT130" s="128">
        <v>4</v>
      </c>
      <c r="AU130" s="107">
        <f t="shared" si="24"/>
        <v>3</v>
      </c>
      <c r="AV130" s="129"/>
      <c r="AW130" s="127">
        <v>2</v>
      </c>
      <c r="AX130" s="128">
        <v>1</v>
      </c>
      <c r="AY130" s="107">
        <f t="shared" si="25"/>
        <v>1.5</v>
      </c>
      <c r="AZ130" s="128"/>
      <c r="BA130" s="107">
        <v>2</v>
      </c>
      <c r="BB130" s="107">
        <v>0</v>
      </c>
      <c r="BC130" s="134">
        <v>1</v>
      </c>
      <c r="BD130" s="107">
        <v>0</v>
      </c>
      <c r="BE130" s="134">
        <v>0</v>
      </c>
      <c r="BF130" s="107">
        <v>0</v>
      </c>
      <c r="BG130" s="135">
        <v>1</v>
      </c>
      <c r="BH130" s="128"/>
      <c r="BI130" s="127">
        <v>3</v>
      </c>
      <c r="BJ130" s="128">
        <v>2</v>
      </c>
      <c r="BK130" s="107">
        <f t="shared" si="26"/>
        <v>2.5</v>
      </c>
      <c r="BL130" s="128"/>
      <c r="BM130" s="107">
        <v>1</v>
      </c>
      <c r="BN130" s="107">
        <v>2</v>
      </c>
    </row>
    <row r="131" spans="1:66">
      <c r="A131" s="126">
        <v>128</v>
      </c>
      <c r="B131" s="127">
        <v>2</v>
      </c>
      <c r="C131" s="128">
        <v>1</v>
      </c>
      <c r="D131" s="107">
        <f t="shared" si="14"/>
        <v>1.5</v>
      </c>
      <c r="E131" s="129"/>
      <c r="F131" s="127">
        <v>2</v>
      </c>
      <c r="G131" s="128">
        <v>0</v>
      </c>
      <c r="H131" s="128">
        <v>1</v>
      </c>
      <c r="I131" s="128">
        <v>2</v>
      </c>
      <c r="J131" s="128">
        <v>0</v>
      </c>
      <c r="K131" s="128">
        <v>3</v>
      </c>
      <c r="L131" s="128">
        <v>2</v>
      </c>
      <c r="M131" s="128">
        <v>3</v>
      </c>
      <c r="N131" s="128">
        <v>1</v>
      </c>
      <c r="O131" s="128">
        <v>0</v>
      </c>
      <c r="P131" s="107">
        <f t="shared" si="27"/>
        <v>2</v>
      </c>
      <c r="Q131" s="130">
        <f t="shared" si="15"/>
        <v>0.33333333333333331</v>
      </c>
      <c r="R131" s="131">
        <f t="shared" si="16"/>
        <v>3</v>
      </c>
      <c r="S131" s="132">
        <f t="shared" si="17"/>
        <v>0.5</v>
      </c>
      <c r="T131" s="129"/>
      <c r="U131" s="127">
        <v>2</v>
      </c>
      <c r="V131" s="128">
        <v>4</v>
      </c>
      <c r="W131" s="128">
        <v>3</v>
      </c>
      <c r="X131" s="128">
        <v>2</v>
      </c>
      <c r="Y131" s="128">
        <v>4</v>
      </c>
      <c r="Z131" s="128">
        <v>2</v>
      </c>
      <c r="AA131" s="128">
        <v>3</v>
      </c>
      <c r="AB131" s="128">
        <v>4</v>
      </c>
      <c r="AC131" s="128">
        <v>1</v>
      </c>
      <c r="AD131" s="133">
        <f t="shared" si="18"/>
        <v>2.5</v>
      </c>
      <c r="AE131" s="133">
        <f t="shared" si="19"/>
        <v>2.6666666666666665</v>
      </c>
      <c r="AF131" s="133">
        <f t="shared" si="20"/>
        <v>3.5</v>
      </c>
      <c r="AG131" s="107">
        <f t="shared" si="21"/>
        <v>2.5</v>
      </c>
      <c r="AH131" s="129"/>
      <c r="AI131" s="127">
        <v>2</v>
      </c>
      <c r="AJ131" s="128">
        <v>2</v>
      </c>
      <c r="AK131" s="128">
        <v>1</v>
      </c>
      <c r="AL131" s="107">
        <f t="shared" si="22"/>
        <v>1.6666666666666667</v>
      </c>
      <c r="AM131" s="129"/>
      <c r="AN131" s="127">
        <v>2</v>
      </c>
      <c r="AO131" s="128">
        <v>2</v>
      </c>
      <c r="AP131" s="107">
        <f t="shared" si="23"/>
        <v>2</v>
      </c>
      <c r="AQ131" s="129"/>
      <c r="AR131" s="127">
        <v>1</v>
      </c>
      <c r="AS131" s="128">
        <v>1</v>
      </c>
      <c r="AT131" s="128">
        <v>3</v>
      </c>
      <c r="AU131" s="107">
        <f t="shared" si="24"/>
        <v>1.6666666666666667</v>
      </c>
      <c r="AV131" s="129"/>
      <c r="AW131" s="127">
        <v>0</v>
      </c>
      <c r="AX131" s="128">
        <v>3</v>
      </c>
      <c r="AY131" s="107">
        <f t="shared" si="25"/>
        <v>1.5</v>
      </c>
      <c r="AZ131" s="128"/>
      <c r="BA131" s="107">
        <v>2</v>
      </c>
      <c r="BB131" s="107">
        <v>1</v>
      </c>
      <c r="BC131" s="134">
        <v>0</v>
      </c>
      <c r="BD131" s="107">
        <v>0</v>
      </c>
      <c r="BE131" s="134">
        <v>1</v>
      </c>
      <c r="BF131" s="107">
        <v>1</v>
      </c>
      <c r="BG131" s="135">
        <v>1</v>
      </c>
      <c r="BH131" s="128"/>
      <c r="BI131" s="127">
        <v>2</v>
      </c>
      <c r="BJ131" s="128">
        <v>2</v>
      </c>
      <c r="BK131" s="107">
        <f t="shared" si="26"/>
        <v>2</v>
      </c>
      <c r="BL131" s="128"/>
      <c r="BM131" s="107">
        <v>0</v>
      </c>
      <c r="BN131" s="107">
        <v>2</v>
      </c>
    </row>
    <row r="132" spans="1:66">
      <c r="A132" s="126">
        <v>129</v>
      </c>
      <c r="B132" s="127">
        <v>3</v>
      </c>
      <c r="C132" s="128">
        <v>1</v>
      </c>
      <c r="D132" s="107">
        <f t="shared" si="14"/>
        <v>2</v>
      </c>
      <c r="E132" s="129"/>
      <c r="F132" s="127">
        <v>1</v>
      </c>
      <c r="G132" s="128">
        <v>0</v>
      </c>
      <c r="H132" s="128">
        <v>0</v>
      </c>
      <c r="I132" s="128">
        <v>3</v>
      </c>
      <c r="J132" s="128">
        <v>0</v>
      </c>
      <c r="K132" s="128">
        <v>2</v>
      </c>
      <c r="L132" s="128">
        <v>3</v>
      </c>
      <c r="M132" s="128">
        <v>2</v>
      </c>
      <c r="N132" s="136"/>
      <c r="O132" s="136"/>
      <c r="P132" s="107">
        <f t="shared" si="27"/>
        <v>2.3333333333333335</v>
      </c>
      <c r="Q132" s="130">
        <f t="shared" si="15"/>
        <v>0</v>
      </c>
      <c r="R132" s="131">
        <f t="shared" si="16"/>
        <v>2</v>
      </c>
      <c r="S132" s="132">
        <f t="shared" si="17"/>
        <v>0</v>
      </c>
      <c r="T132" s="137"/>
      <c r="U132" s="127">
        <v>3</v>
      </c>
      <c r="V132" s="128">
        <v>2</v>
      </c>
      <c r="W132" s="128">
        <v>3</v>
      </c>
      <c r="X132" s="128">
        <v>1</v>
      </c>
      <c r="Y132" s="128">
        <v>0</v>
      </c>
      <c r="Z132" s="128">
        <v>4</v>
      </c>
      <c r="AA132" s="128">
        <v>1</v>
      </c>
      <c r="AB132" s="128">
        <v>0</v>
      </c>
      <c r="AC132" s="128">
        <v>1</v>
      </c>
      <c r="AD132" s="133">
        <f t="shared" si="18"/>
        <v>3</v>
      </c>
      <c r="AE132" s="133">
        <f t="shared" si="19"/>
        <v>2.3333333333333335</v>
      </c>
      <c r="AF132" s="133">
        <f t="shared" si="20"/>
        <v>0.5</v>
      </c>
      <c r="AG132" s="107">
        <f t="shared" si="21"/>
        <v>0.5</v>
      </c>
      <c r="AH132" s="129"/>
      <c r="AI132" s="127">
        <v>2</v>
      </c>
      <c r="AJ132" s="128">
        <v>2</v>
      </c>
      <c r="AK132" s="128">
        <v>2</v>
      </c>
      <c r="AL132" s="107">
        <f t="shared" si="22"/>
        <v>2</v>
      </c>
      <c r="AM132" s="129"/>
      <c r="AN132" s="127">
        <v>4</v>
      </c>
      <c r="AO132" s="128">
        <v>2</v>
      </c>
      <c r="AP132" s="107">
        <f t="shared" si="23"/>
        <v>3</v>
      </c>
      <c r="AQ132" s="129"/>
      <c r="AR132" s="127">
        <v>1</v>
      </c>
      <c r="AS132" s="128">
        <v>2</v>
      </c>
      <c r="AT132" s="128">
        <v>1</v>
      </c>
      <c r="AU132" s="107">
        <f t="shared" si="24"/>
        <v>1.3333333333333333</v>
      </c>
      <c r="AV132" s="129"/>
      <c r="AW132" s="127">
        <v>1</v>
      </c>
      <c r="AX132" s="128">
        <v>1</v>
      </c>
      <c r="AY132" s="107">
        <f t="shared" si="25"/>
        <v>1</v>
      </c>
      <c r="AZ132" s="128"/>
      <c r="BA132" s="107">
        <v>0</v>
      </c>
      <c r="BB132" s="107">
        <v>2</v>
      </c>
      <c r="BC132" s="134">
        <v>3</v>
      </c>
      <c r="BD132" s="107">
        <v>0</v>
      </c>
      <c r="BE132" s="134">
        <v>0</v>
      </c>
      <c r="BF132" s="107">
        <v>0</v>
      </c>
      <c r="BG132" s="135">
        <v>1</v>
      </c>
      <c r="BH132" s="128"/>
      <c r="BI132" s="127">
        <v>3</v>
      </c>
      <c r="BJ132" s="128">
        <v>2</v>
      </c>
      <c r="BK132" s="107">
        <f t="shared" si="26"/>
        <v>2.5</v>
      </c>
      <c r="BL132" s="128"/>
      <c r="BM132" s="107">
        <v>0</v>
      </c>
      <c r="BN132" s="107">
        <v>1</v>
      </c>
    </row>
    <row r="133" spans="1:66">
      <c r="A133" s="126">
        <v>130</v>
      </c>
      <c r="B133" s="127">
        <v>1</v>
      </c>
      <c r="C133" s="128">
        <v>1</v>
      </c>
      <c r="D133" s="107">
        <f t="shared" ref="D133:D196" si="28">(B133+C133)/2</f>
        <v>1</v>
      </c>
      <c r="E133" s="129"/>
      <c r="F133" s="127">
        <v>0</v>
      </c>
      <c r="G133" s="128">
        <v>0</v>
      </c>
      <c r="H133" s="128">
        <v>0</v>
      </c>
      <c r="I133" s="128">
        <v>1</v>
      </c>
      <c r="J133" s="128">
        <v>0</v>
      </c>
      <c r="K133" s="128">
        <v>1</v>
      </c>
      <c r="L133" s="128">
        <v>1</v>
      </c>
      <c r="M133" s="128">
        <v>2</v>
      </c>
      <c r="N133" s="136"/>
      <c r="O133" s="136"/>
      <c r="P133" s="107">
        <f t="shared" si="27"/>
        <v>0.66666666666666663</v>
      </c>
      <c r="Q133" s="130">
        <f t="shared" ref="Q133:Q196" si="29">(G133+H133+J133)/3</f>
        <v>0</v>
      </c>
      <c r="R133" s="131">
        <f t="shared" ref="R133:R196" si="30">(K133+M133)/2</f>
        <v>1.5</v>
      </c>
      <c r="S133" s="132">
        <f t="shared" ref="S133:S196" si="31">(N133+O133)/2</f>
        <v>0</v>
      </c>
      <c r="T133" s="137"/>
      <c r="U133" s="127">
        <v>0</v>
      </c>
      <c r="V133" s="128">
        <v>2</v>
      </c>
      <c r="W133" s="128">
        <v>1</v>
      </c>
      <c r="X133" s="128">
        <v>1</v>
      </c>
      <c r="Y133" s="128">
        <v>0</v>
      </c>
      <c r="Z133" s="128">
        <v>1</v>
      </c>
      <c r="AA133" s="128">
        <v>2</v>
      </c>
      <c r="AB133" s="128">
        <v>3</v>
      </c>
      <c r="AC133" s="128">
        <v>3</v>
      </c>
      <c r="AD133" s="133">
        <f t="shared" ref="AD133:AD196" si="32">(U133+W133)/2</f>
        <v>0.5</v>
      </c>
      <c r="AE133" s="133">
        <f t="shared" ref="AE133:AE196" si="33">(V133+X133+Z133)/3</f>
        <v>1.3333333333333333</v>
      </c>
      <c r="AF133" s="133">
        <f t="shared" ref="AF133:AF196" si="34">(Y133+AA133)/2</f>
        <v>1</v>
      </c>
      <c r="AG133" s="107">
        <f t="shared" ref="AG133:AG196" si="35">(AB133+AC133)/2</f>
        <v>3</v>
      </c>
      <c r="AH133" s="129"/>
      <c r="AI133" s="127">
        <v>3</v>
      </c>
      <c r="AJ133" s="128">
        <v>2</v>
      </c>
      <c r="AK133" s="128">
        <v>3</v>
      </c>
      <c r="AL133" s="107">
        <f t="shared" ref="AL133:AL196" si="36">(AI133+AJ133+AK133)/3</f>
        <v>2.6666666666666665</v>
      </c>
      <c r="AM133" s="129"/>
      <c r="AN133" s="127">
        <v>2</v>
      </c>
      <c r="AO133" s="128">
        <v>2</v>
      </c>
      <c r="AP133" s="107">
        <f t="shared" ref="AP133:AP196" si="37">(AN133+AO133)/2</f>
        <v>2</v>
      </c>
      <c r="AQ133" s="129"/>
      <c r="AR133" s="127">
        <v>1</v>
      </c>
      <c r="AS133" s="128">
        <v>1</v>
      </c>
      <c r="AT133" s="128">
        <v>3</v>
      </c>
      <c r="AU133" s="107">
        <f t="shared" ref="AU133:AU196" si="38">(AR133+AS133+AT133)/3</f>
        <v>1.6666666666666667</v>
      </c>
      <c r="AV133" s="129"/>
      <c r="AW133" s="127">
        <v>2</v>
      </c>
      <c r="AX133" s="128">
        <v>3</v>
      </c>
      <c r="AY133" s="107">
        <f t="shared" ref="AY133:AY196" si="39">(AW133+AX133)/2</f>
        <v>2.5</v>
      </c>
      <c r="AZ133" s="128"/>
      <c r="BA133" s="107">
        <v>1</v>
      </c>
      <c r="BB133" s="107">
        <v>3</v>
      </c>
      <c r="BC133" s="134">
        <v>2</v>
      </c>
      <c r="BD133" s="107">
        <v>1</v>
      </c>
      <c r="BE133" s="134">
        <v>1</v>
      </c>
      <c r="BF133" s="107">
        <v>1</v>
      </c>
      <c r="BG133" s="135">
        <v>2</v>
      </c>
      <c r="BH133" s="128"/>
      <c r="BI133" s="127">
        <v>4</v>
      </c>
      <c r="BJ133" s="128">
        <v>3</v>
      </c>
      <c r="BK133" s="107">
        <f t="shared" ref="BK133:BK196" si="40">(BI133+BJ133)/2</f>
        <v>3.5</v>
      </c>
      <c r="BL133" s="128"/>
      <c r="BM133" s="107">
        <v>1</v>
      </c>
      <c r="BN133" s="107">
        <v>3</v>
      </c>
    </row>
    <row r="134" spans="1:66">
      <c r="A134" s="126">
        <v>131</v>
      </c>
      <c r="B134" s="127">
        <v>1</v>
      </c>
      <c r="C134" s="128">
        <v>0</v>
      </c>
      <c r="D134" s="107">
        <f t="shared" si="28"/>
        <v>0.5</v>
      </c>
      <c r="E134" s="129"/>
      <c r="F134" s="127">
        <v>0</v>
      </c>
      <c r="G134" s="128">
        <v>0</v>
      </c>
      <c r="H134" s="128">
        <v>0</v>
      </c>
      <c r="I134" s="128">
        <v>2</v>
      </c>
      <c r="J134" s="128">
        <v>0</v>
      </c>
      <c r="K134" s="128">
        <v>2</v>
      </c>
      <c r="L134" s="128">
        <v>2</v>
      </c>
      <c r="M134" s="128">
        <v>2</v>
      </c>
      <c r="N134" s="136"/>
      <c r="O134" s="136"/>
      <c r="P134" s="107">
        <f t="shared" ref="P134:P197" si="41">(F134+I134+L134)/3</f>
        <v>1.3333333333333333</v>
      </c>
      <c r="Q134" s="130">
        <f t="shared" si="29"/>
        <v>0</v>
      </c>
      <c r="R134" s="131">
        <f t="shared" si="30"/>
        <v>2</v>
      </c>
      <c r="S134" s="132">
        <f t="shared" si="31"/>
        <v>0</v>
      </c>
      <c r="T134" s="137"/>
      <c r="U134" s="127">
        <v>0</v>
      </c>
      <c r="V134" s="128">
        <v>4</v>
      </c>
      <c r="W134" s="128">
        <v>1</v>
      </c>
      <c r="X134" s="128">
        <v>0</v>
      </c>
      <c r="Y134" s="128">
        <v>1</v>
      </c>
      <c r="Z134" s="128">
        <v>1</v>
      </c>
      <c r="AA134" s="128">
        <v>2</v>
      </c>
      <c r="AB134" s="128">
        <v>0</v>
      </c>
      <c r="AC134" s="128">
        <v>0</v>
      </c>
      <c r="AD134" s="133">
        <f t="shared" si="32"/>
        <v>0.5</v>
      </c>
      <c r="AE134" s="133">
        <f t="shared" si="33"/>
        <v>1.6666666666666667</v>
      </c>
      <c r="AF134" s="133">
        <f t="shared" si="34"/>
        <v>1.5</v>
      </c>
      <c r="AG134" s="107">
        <f t="shared" si="35"/>
        <v>0</v>
      </c>
      <c r="AH134" s="129"/>
      <c r="AI134" s="127">
        <v>0</v>
      </c>
      <c r="AJ134" s="128">
        <v>0</v>
      </c>
      <c r="AK134" s="128">
        <v>0</v>
      </c>
      <c r="AL134" s="107">
        <f t="shared" si="36"/>
        <v>0</v>
      </c>
      <c r="AM134" s="129"/>
      <c r="AN134" s="127">
        <v>3</v>
      </c>
      <c r="AO134" s="128">
        <v>3</v>
      </c>
      <c r="AP134" s="107">
        <f t="shared" si="37"/>
        <v>3</v>
      </c>
      <c r="AQ134" s="129"/>
      <c r="AR134" s="127">
        <v>1</v>
      </c>
      <c r="AS134" s="128">
        <v>1</v>
      </c>
      <c r="AT134" s="128">
        <v>3</v>
      </c>
      <c r="AU134" s="107">
        <f t="shared" si="38"/>
        <v>1.6666666666666667</v>
      </c>
      <c r="AV134" s="129"/>
      <c r="AW134" s="127">
        <v>3</v>
      </c>
      <c r="AX134" s="128">
        <v>4</v>
      </c>
      <c r="AY134" s="107">
        <f t="shared" si="39"/>
        <v>3.5</v>
      </c>
      <c r="AZ134" s="128"/>
      <c r="BA134" s="107">
        <v>3</v>
      </c>
      <c r="BB134" s="107">
        <v>1</v>
      </c>
      <c r="BC134" s="134">
        <v>1</v>
      </c>
      <c r="BD134" s="107">
        <v>0</v>
      </c>
      <c r="BE134" s="134">
        <v>0</v>
      </c>
      <c r="BF134" s="107">
        <v>0</v>
      </c>
      <c r="BG134" s="135">
        <v>1</v>
      </c>
      <c r="BH134" s="128"/>
      <c r="BI134" s="127">
        <v>2</v>
      </c>
      <c r="BJ134" s="128">
        <v>2</v>
      </c>
      <c r="BK134" s="107">
        <f t="shared" si="40"/>
        <v>2</v>
      </c>
      <c r="BL134" s="128"/>
      <c r="BM134" s="107">
        <v>0</v>
      </c>
      <c r="BN134" s="107">
        <v>2</v>
      </c>
    </row>
    <row r="135" spans="1:66">
      <c r="A135" s="126">
        <v>132</v>
      </c>
      <c r="B135" s="127">
        <v>1</v>
      </c>
      <c r="C135" s="128">
        <v>1</v>
      </c>
      <c r="D135" s="107">
        <f t="shared" si="28"/>
        <v>1</v>
      </c>
      <c r="E135" s="129"/>
      <c r="F135" s="127">
        <v>0</v>
      </c>
      <c r="G135" s="128">
        <v>0</v>
      </c>
      <c r="H135" s="128">
        <v>0</v>
      </c>
      <c r="I135" s="128">
        <v>0</v>
      </c>
      <c r="J135" s="128">
        <v>0</v>
      </c>
      <c r="K135" s="128">
        <v>0</v>
      </c>
      <c r="L135" s="128">
        <v>0</v>
      </c>
      <c r="M135" s="128">
        <v>1</v>
      </c>
      <c r="N135" s="136"/>
      <c r="O135" s="136"/>
      <c r="P135" s="107">
        <f t="shared" si="41"/>
        <v>0</v>
      </c>
      <c r="Q135" s="130">
        <f t="shared" si="29"/>
        <v>0</v>
      </c>
      <c r="R135" s="131">
        <f t="shared" si="30"/>
        <v>0.5</v>
      </c>
      <c r="S135" s="132">
        <f t="shared" si="31"/>
        <v>0</v>
      </c>
      <c r="T135" s="137"/>
      <c r="U135" s="127">
        <v>0</v>
      </c>
      <c r="V135" s="128">
        <v>0</v>
      </c>
      <c r="W135" s="128">
        <v>0</v>
      </c>
      <c r="X135" s="128">
        <v>0</v>
      </c>
      <c r="Y135" s="128">
        <v>0</v>
      </c>
      <c r="Z135" s="128">
        <v>0</v>
      </c>
      <c r="AA135" s="128">
        <v>1</v>
      </c>
      <c r="AB135" s="128">
        <v>0</v>
      </c>
      <c r="AC135" s="128">
        <v>0</v>
      </c>
      <c r="AD135" s="133">
        <f t="shared" si="32"/>
        <v>0</v>
      </c>
      <c r="AE135" s="133">
        <f t="shared" si="33"/>
        <v>0</v>
      </c>
      <c r="AF135" s="133">
        <f t="shared" si="34"/>
        <v>0.5</v>
      </c>
      <c r="AG135" s="107">
        <f t="shared" si="35"/>
        <v>0</v>
      </c>
      <c r="AH135" s="129"/>
      <c r="AI135" s="127">
        <v>2</v>
      </c>
      <c r="AJ135" s="128">
        <v>3</v>
      </c>
      <c r="AK135" s="128">
        <v>1</v>
      </c>
      <c r="AL135" s="107">
        <f t="shared" si="36"/>
        <v>2</v>
      </c>
      <c r="AM135" s="129"/>
      <c r="AN135" s="127">
        <v>4</v>
      </c>
      <c r="AO135" s="128">
        <v>4</v>
      </c>
      <c r="AP135" s="107">
        <f t="shared" si="37"/>
        <v>4</v>
      </c>
      <c r="AQ135" s="129"/>
      <c r="AR135" s="127">
        <v>2</v>
      </c>
      <c r="AS135" s="128">
        <v>3</v>
      </c>
      <c r="AT135" s="128">
        <v>4</v>
      </c>
      <c r="AU135" s="107">
        <f t="shared" si="38"/>
        <v>3</v>
      </c>
      <c r="AV135" s="129"/>
      <c r="AW135" s="127">
        <v>4</v>
      </c>
      <c r="AX135" s="128">
        <v>4</v>
      </c>
      <c r="AY135" s="107">
        <f t="shared" si="39"/>
        <v>4</v>
      </c>
      <c r="AZ135" s="128"/>
      <c r="BA135" s="107">
        <v>1</v>
      </c>
      <c r="BB135" s="107">
        <v>3</v>
      </c>
      <c r="BC135" s="134">
        <v>1</v>
      </c>
      <c r="BD135" s="107">
        <v>0</v>
      </c>
      <c r="BE135" s="134">
        <v>0</v>
      </c>
      <c r="BF135" s="107">
        <v>0</v>
      </c>
      <c r="BG135" s="135">
        <v>1</v>
      </c>
      <c r="BH135" s="128"/>
      <c r="BI135" s="127">
        <v>3</v>
      </c>
      <c r="BJ135" s="128">
        <v>3</v>
      </c>
      <c r="BK135" s="107">
        <f t="shared" si="40"/>
        <v>3</v>
      </c>
      <c r="BL135" s="128"/>
      <c r="BM135" s="107">
        <v>0</v>
      </c>
      <c r="BN135" s="107">
        <v>2</v>
      </c>
    </row>
    <row r="136" spans="1:66">
      <c r="A136" s="126">
        <v>133</v>
      </c>
      <c r="B136" s="127">
        <v>1</v>
      </c>
      <c r="C136" s="128">
        <v>2</v>
      </c>
      <c r="D136" s="107">
        <f t="shared" si="28"/>
        <v>1.5</v>
      </c>
      <c r="E136" s="129"/>
      <c r="F136" s="127">
        <v>0</v>
      </c>
      <c r="G136" s="128">
        <v>0</v>
      </c>
      <c r="H136" s="128">
        <v>0</v>
      </c>
      <c r="I136" s="128">
        <v>1</v>
      </c>
      <c r="J136" s="128">
        <v>0</v>
      </c>
      <c r="K136" s="128">
        <v>1</v>
      </c>
      <c r="L136" s="128">
        <v>1</v>
      </c>
      <c r="M136" s="128">
        <v>1</v>
      </c>
      <c r="N136" s="128">
        <v>1</v>
      </c>
      <c r="O136" s="128">
        <v>0</v>
      </c>
      <c r="P136" s="107">
        <f t="shared" si="41"/>
        <v>0.66666666666666663</v>
      </c>
      <c r="Q136" s="130">
        <f t="shared" si="29"/>
        <v>0</v>
      </c>
      <c r="R136" s="131">
        <f t="shared" si="30"/>
        <v>1</v>
      </c>
      <c r="S136" s="132">
        <f t="shared" si="31"/>
        <v>0.5</v>
      </c>
      <c r="T136" s="129"/>
      <c r="U136" s="127">
        <v>1</v>
      </c>
      <c r="V136" s="128">
        <v>1</v>
      </c>
      <c r="W136" s="128">
        <v>1</v>
      </c>
      <c r="X136" s="128">
        <v>2</v>
      </c>
      <c r="Y136" s="128">
        <v>2</v>
      </c>
      <c r="Z136" s="128">
        <v>2</v>
      </c>
      <c r="AA136" s="128">
        <v>2</v>
      </c>
      <c r="AB136" s="128">
        <v>3</v>
      </c>
      <c r="AC136" s="128">
        <v>2</v>
      </c>
      <c r="AD136" s="133">
        <f t="shared" si="32"/>
        <v>1</v>
      </c>
      <c r="AE136" s="133">
        <f t="shared" si="33"/>
        <v>1.6666666666666667</v>
      </c>
      <c r="AF136" s="133">
        <f t="shared" si="34"/>
        <v>2</v>
      </c>
      <c r="AG136" s="107">
        <f t="shared" si="35"/>
        <v>2.5</v>
      </c>
      <c r="AH136" s="129"/>
      <c r="AI136" s="127">
        <v>3</v>
      </c>
      <c r="AJ136" s="128">
        <v>2</v>
      </c>
      <c r="AK136" s="128">
        <v>1</v>
      </c>
      <c r="AL136" s="107">
        <f t="shared" si="36"/>
        <v>2</v>
      </c>
      <c r="AM136" s="129"/>
      <c r="AN136" s="127">
        <v>2</v>
      </c>
      <c r="AO136" s="128">
        <v>2</v>
      </c>
      <c r="AP136" s="107">
        <f t="shared" si="37"/>
        <v>2</v>
      </c>
      <c r="AQ136" s="129"/>
      <c r="AR136" s="127">
        <v>1</v>
      </c>
      <c r="AS136" s="128">
        <v>2</v>
      </c>
      <c r="AT136" s="128">
        <v>2</v>
      </c>
      <c r="AU136" s="107">
        <f t="shared" si="38"/>
        <v>1.6666666666666667</v>
      </c>
      <c r="AV136" s="129"/>
      <c r="AW136" s="127">
        <v>3</v>
      </c>
      <c r="AX136" s="128">
        <v>3</v>
      </c>
      <c r="AY136" s="107">
        <f t="shared" si="39"/>
        <v>3</v>
      </c>
      <c r="AZ136" s="128"/>
      <c r="BA136" s="107">
        <v>1</v>
      </c>
      <c r="BB136" s="107">
        <v>1</v>
      </c>
      <c r="BC136" s="134">
        <v>2</v>
      </c>
      <c r="BD136" s="107">
        <v>0</v>
      </c>
      <c r="BE136" s="134">
        <v>0</v>
      </c>
      <c r="BF136" s="107">
        <v>0</v>
      </c>
      <c r="BG136" s="135">
        <v>1</v>
      </c>
      <c r="BH136" s="128"/>
      <c r="BI136" s="127">
        <v>1</v>
      </c>
      <c r="BJ136" s="128">
        <v>2</v>
      </c>
      <c r="BK136" s="107">
        <f t="shared" si="40"/>
        <v>1.5</v>
      </c>
      <c r="BL136" s="128"/>
      <c r="BM136" s="107">
        <v>0</v>
      </c>
      <c r="BN136" s="107">
        <v>2</v>
      </c>
    </row>
    <row r="137" spans="1:66">
      <c r="A137" s="126">
        <v>134</v>
      </c>
      <c r="B137" s="127">
        <v>3</v>
      </c>
      <c r="C137" s="128">
        <v>4</v>
      </c>
      <c r="D137" s="107">
        <f t="shared" si="28"/>
        <v>3.5</v>
      </c>
      <c r="E137" s="129"/>
      <c r="F137" s="127">
        <v>0</v>
      </c>
      <c r="G137" s="128">
        <v>0</v>
      </c>
      <c r="H137" s="128">
        <v>0</v>
      </c>
      <c r="I137" s="128">
        <v>0</v>
      </c>
      <c r="J137" s="128">
        <v>0</v>
      </c>
      <c r="K137" s="128">
        <v>1</v>
      </c>
      <c r="L137" s="128">
        <v>0</v>
      </c>
      <c r="M137" s="128">
        <v>4</v>
      </c>
      <c r="N137" s="128">
        <v>1</v>
      </c>
      <c r="O137" s="128">
        <v>0</v>
      </c>
      <c r="P137" s="107">
        <f t="shared" si="41"/>
        <v>0</v>
      </c>
      <c r="Q137" s="130">
        <f t="shared" si="29"/>
        <v>0</v>
      </c>
      <c r="R137" s="131">
        <f t="shared" si="30"/>
        <v>2.5</v>
      </c>
      <c r="S137" s="132">
        <f t="shared" si="31"/>
        <v>0.5</v>
      </c>
      <c r="T137" s="129"/>
      <c r="U137" s="127">
        <v>0</v>
      </c>
      <c r="V137" s="128">
        <v>2</v>
      </c>
      <c r="W137" s="128">
        <v>0</v>
      </c>
      <c r="X137" s="128">
        <v>0</v>
      </c>
      <c r="Y137" s="128">
        <v>0</v>
      </c>
      <c r="Z137" s="128">
        <v>1</v>
      </c>
      <c r="AA137" s="128">
        <v>1</v>
      </c>
      <c r="AB137" s="128">
        <v>2</v>
      </c>
      <c r="AC137" s="128">
        <v>2</v>
      </c>
      <c r="AD137" s="133">
        <f t="shared" si="32"/>
        <v>0</v>
      </c>
      <c r="AE137" s="133">
        <f t="shared" si="33"/>
        <v>1</v>
      </c>
      <c r="AF137" s="133">
        <f t="shared" si="34"/>
        <v>0.5</v>
      </c>
      <c r="AG137" s="107">
        <f t="shared" si="35"/>
        <v>2</v>
      </c>
      <c r="AH137" s="129"/>
      <c r="AI137" s="127">
        <v>4</v>
      </c>
      <c r="AJ137" s="128">
        <v>3</v>
      </c>
      <c r="AK137" s="128">
        <v>3</v>
      </c>
      <c r="AL137" s="107">
        <f t="shared" si="36"/>
        <v>3.3333333333333335</v>
      </c>
      <c r="AM137" s="129"/>
      <c r="AN137" s="127">
        <v>3</v>
      </c>
      <c r="AO137" s="128">
        <v>1</v>
      </c>
      <c r="AP137" s="107">
        <f t="shared" si="37"/>
        <v>2</v>
      </c>
      <c r="AQ137" s="129"/>
      <c r="AR137" s="127">
        <v>1</v>
      </c>
      <c r="AS137" s="128">
        <v>1</v>
      </c>
      <c r="AT137" s="128">
        <v>1</v>
      </c>
      <c r="AU137" s="107">
        <f t="shared" si="38"/>
        <v>1</v>
      </c>
      <c r="AV137" s="129"/>
      <c r="AW137" s="127">
        <v>1</v>
      </c>
      <c r="AX137" s="128">
        <v>2</v>
      </c>
      <c r="AY137" s="107">
        <f t="shared" si="39"/>
        <v>1.5</v>
      </c>
      <c r="AZ137" s="128"/>
      <c r="BA137" s="107">
        <v>3</v>
      </c>
      <c r="BB137" s="107">
        <v>1</v>
      </c>
      <c r="BC137" s="134">
        <v>1</v>
      </c>
      <c r="BD137" s="107">
        <v>0</v>
      </c>
      <c r="BE137" s="134">
        <v>0</v>
      </c>
      <c r="BF137" s="107">
        <v>0</v>
      </c>
      <c r="BG137" s="135">
        <v>1</v>
      </c>
      <c r="BH137" s="128"/>
      <c r="BI137" s="127">
        <v>2</v>
      </c>
      <c r="BJ137" s="128">
        <v>1</v>
      </c>
      <c r="BK137" s="107">
        <f t="shared" si="40"/>
        <v>1.5</v>
      </c>
      <c r="BL137" s="128"/>
      <c r="BM137" s="107">
        <v>0</v>
      </c>
      <c r="BN137" s="107">
        <v>2</v>
      </c>
    </row>
    <row r="138" spans="1:66">
      <c r="A138" s="126">
        <v>135</v>
      </c>
      <c r="B138" s="127">
        <v>3</v>
      </c>
      <c r="C138" s="128">
        <v>4</v>
      </c>
      <c r="D138" s="107">
        <f t="shared" si="28"/>
        <v>3.5</v>
      </c>
      <c r="E138" s="129"/>
      <c r="F138" s="127">
        <v>0</v>
      </c>
      <c r="G138" s="128">
        <v>0</v>
      </c>
      <c r="H138" s="128">
        <v>0</v>
      </c>
      <c r="I138" s="128">
        <v>0</v>
      </c>
      <c r="J138" s="128">
        <v>0</v>
      </c>
      <c r="K138" s="128">
        <v>0</v>
      </c>
      <c r="L138" s="128">
        <v>0</v>
      </c>
      <c r="M138" s="128">
        <v>1</v>
      </c>
      <c r="N138" s="128">
        <v>1</v>
      </c>
      <c r="O138" s="128">
        <v>0</v>
      </c>
      <c r="P138" s="107">
        <f t="shared" si="41"/>
        <v>0</v>
      </c>
      <c r="Q138" s="130">
        <f t="shared" si="29"/>
        <v>0</v>
      </c>
      <c r="R138" s="131">
        <f t="shared" si="30"/>
        <v>0.5</v>
      </c>
      <c r="S138" s="132">
        <f t="shared" si="31"/>
        <v>0.5</v>
      </c>
      <c r="T138" s="129"/>
      <c r="U138" s="127">
        <v>1</v>
      </c>
      <c r="V138" s="128">
        <v>1</v>
      </c>
      <c r="W138" s="128">
        <v>1</v>
      </c>
      <c r="X138" s="128">
        <v>0</v>
      </c>
      <c r="Y138" s="128">
        <v>0</v>
      </c>
      <c r="Z138" s="128">
        <v>1</v>
      </c>
      <c r="AA138" s="128">
        <v>2</v>
      </c>
      <c r="AB138" s="128">
        <v>4</v>
      </c>
      <c r="AC138" s="128">
        <v>0</v>
      </c>
      <c r="AD138" s="133">
        <f t="shared" si="32"/>
        <v>1</v>
      </c>
      <c r="AE138" s="133">
        <f t="shared" si="33"/>
        <v>0.66666666666666663</v>
      </c>
      <c r="AF138" s="133">
        <f t="shared" si="34"/>
        <v>1</v>
      </c>
      <c r="AG138" s="107">
        <f t="shared" si="35"/>
        <v>2</v>
      </c>
      <c r="AH138" s="129"/>
      <c r="AI138" s="127">
        <v>0</v>
      </c>
      <c r="AJ138" s="128">
        <v>3</v>
      </c>
      <c r="AK138" s="128">
        <v>0</v>
      </c>
      <c r="AL138" s="107">
        <f t="shared" si="36"/>
        <v>1</v>
      </c>
      <c r="AM138" s="129"/>
      <c r="AN138" s="127">
        <v>3</v>
      </c>
      <c r="AO138" s="128">
        <v>2</v>
      </c>
      <c r="AP138" s="107">
        <f t="shared" si="37"/>
        <v>2.5</v>
      </c>
      <c r="AQ138" s="129"/>
      <c r="AR138" s="127">
        <v>1</v>
      </c>
      <c r="AS138" s="128">
        <v>1</v>
      </c>
      <c r="AT138" s="128">
        <v>2</v>
      </c>
      <c r="AU138" s="107">
        <f t="shared" si="38"/>
        <v>1.3333333333333333</v>
      </c>
      <c r="AV138" s="129"/>
      <c r="AW138" s="127">
        <v>1</v>
      </c>
      <c r="AX138" s="128">
        <v>1</v>
      </c>
      <c r="AY138" s="107">
        <f t="shared" si="39"/>
        <v>1</v>
      </c>
      <c r="AZ138" s="128"/>
      <c r="BA138" s="107">
        <v>0</v>
      </c>
      <c r="BB138" s="107">
        <v>0</v>
      </c>
      <c r="BC138" s="134">
        <v>2</v>
      </c>
      <c r="BD138" s="107">
        <v>1</v>
      </c>
      <c r="BE138" s="134">
        <v>1</v>
      </c>
      <c r="BF138" s="107">
        <v>0</v>
      </c>
      <c r="BG138" s="135">
        <v>1</v>
      </c>
      <c r="BH138" s="128"/>
      <c r="BI138" s="127">
        <v>2</v>
      </c>
      <c r="BJ138" s="128">
        <v>2</v>
      </c>
      <c r="BK138" s="107">
        <f t="shared" si="40"/>
        <v>2</v>
      </c>
      <c r="BL138" s="128"/>
      <c r="BM138" s="107">
        <v>0</v>
      </c>
      <c r="BN138" s="107">
        <v>0</v>
      </c>
    </row>
    <row r="139" spans="1:66">
      <c r="A139" s="126">
        <v>136</v>
      </c>
      <c r="B139" s="127">
        <v>2</v>
      </c>
      <c r="C139" s="128">
        <v>2</v>
      </c>
      <c r="D139" s="107">
        <f t="shared" si="28"/>
        <v>2</v>
      </c>
      <c r="E139" s="129"/>
      <c r="F139" s="127">
        <v>0</v>
      </c>
      <c r="G139" s="128">
        <v>0</v>
      </c>
      <c r="H139" s="128">
        <v>0</v>
      </c>
      <c r="I139" s="128">
        <v>1</v>
      </c>
      <c r="J139" s="128">
        <v>0</v>
      </c>
      <c r="K139" s="128">
        <v>0</v>
      </c>
      <c r="L139" s="128">
        <v>1</v>
      </c>
      <c r="M139" s="128">
        <v>2</v>
      </c>
      <c r="N139" s="128">
        <v>0</v>
      </c>
      <c r="O139" s="128">
        <v>0</v>
      </c>
      <c r="P139" s="107">
        <f t="shared" si="41"/>
        <v>0.66666666666666663</v>
      </c>
      <c r="Q139" s="130">
        <f t="shared" si="29"/>
        <v>0</v>
      </c>
      <c r="R139" s="131">
        <f t="shared" si="30"/>
        <v>1</v>
      </c>
      <c r="S139" s="132">
        <f t="shared" si="31"/>
        <v>0</v>
      </c>
      <c r="T139" s="129"/>
      <c r="U139" s="127">
        <v>0</v>
      </c>
      <c r="V139" s="128">
        <v>0</v>
      </c>
      <c r="W139" s="128">
        <v>1</v>
      </c>
      <c r="X139" s="128">
        <v>0</v>
      </c>
      <c r="Y139" s="128">
        <v>0</v>
      </c>
      <c r="Z139" s="128">
        <v>0</v>
      </c>
      <c r="AA139" s="128">
        <v>1</v>
      </c>
      <c r="AB139" s="128">
        <v>0</v>
      </c>
      <c r="AC139" s="128">
        <v>0</v>
      </c>
      <c r="AD139" s="133">
        <f t="shared" si="32"/>
        <v>0.5</v>
      </c>
      <c r="AE139" s="133">
        <f t="shared" si="33"/>
        <v>0</v>
      </c>
      <c r="AF139" s="133">
        <f t="shared" si="34"/>
        <v>0.5</v>
      </c>
      <c r="AG139" s="107">
        <f t="shared" si="35"/>
        <v>0</v>
      </c>
      <c r="AH139" s="129"/>
      <c r="AI139" s="127">
        <v>0</v>
      </c>
      <c r="AJ139" s="128">
        <v>0</v>
      </c>
      <c r="AK139" s="128">
        <v>0</v>
      </c>
      <c r="AL139" s="107">
        <f t="shared" si="36"/>
        <v>0</v>
      </c>
      <c r="AM139" s="129"/>
      <c r="AN139" s="127">
        <v>2</v>
      </c>
      <c r="AO139" s="128">
        <v>3</v>
      </c>
      <c r="AP139" s="107">
        <f t="shared" si="37"/>
        <v>2.5</v>
      </c>
      <c r="AQ139" s="129"/>
      <c r="AR139" s="127">
        <v>1</v>
      </c>
      <c r="AS139" s="128">
        <v>0</v>
      </c>
      <c r="AT139" s="128">
        <v>2</v>
      </c>
      <c r="AU139" s="107">
        <f t="shared" si="38"/>
        <v>1</v>
      </c>
      <c r="AV139" s="129"/>
      <c r="AW139" s="127">
        <v>3</v>
      </c>
      <c r="AX139" s="128">
        <v>3</v>
      </c>
      <c r="AY139" s="107">
        <f t="shared" si="39"/>
        <v>3</v>
      </c>
      <c r="AZ139" s="128"/>
      <c r="BA139" s="107">
        <v>0</v>
      </c>
      <c r="BB139" s="107">
        <v>0</v>
      </c>
      <c r="BC139" s="134">
        <v>1</v>
      </c>
      <c r="BD139" s="107">
        <v>0</v>
      </c>
      <c r="BE139" s="134">
        <v>0</v>
      </c>
      <c r="BF139" s="107">
        <v>0</v>
      </c>
      <c r="BG139" s="135">
        <v>0</v>
      </c>
      <c r="BH139" s="128"/>
      <c r="BI139" s="127">
        <v>3</v>
      </c>
      <c r="BJ139" s="128">
        <v>2</v>
      </c>
      <c r="BK139" s="107">
        <f t="shared" si="40"/>
        <v>2.5</v>
      </c>
      <c r="BL139" s="128"/>
      <c r="BM139" s="107">
        <v>2</v>
      </c>
      <c r="BN139" s="107">
        <v>2</v>
      </c>
    </row>
    <row r="140" spans="1:66">
      <c r="A140" s="126">
        <v>137</v>
      </c>
      <c r="B140" s="127">
        <v>3</v>
      </c>
      <c r="C140" s="128">
        <v>2</v>
      </c>
      <c r="D140" s="107">
        <f t="shared" si="28"/>
        <v>2.5</v>
      </c>
      <c r="E140" s="129"/>
      <c r="F140" s="127">
        <v>1</v>
      </c>
      <c r="G140" s="128">
        <v>0</v>
      </c>
      <c r="H140" s="128">
        <v>0</v>
      </c>
      <c r="I140" s="128">
        <v>0</v>
      </c>
      <c r="J140" s="128">
        <v>0</v>
      </c>
      <c r="K140" s="128">
        <v>4</v>
      </c>
      <c r="L140" s="128">
        <v>0</v>
      </c>
      <c r="M140" s="128">
        <v>2</v>
      </c>
      <c r="N140" s="136"/>
      <c r="O140" s="136"/>
      <c r="P140" s="107">
        <f t="shared" si="41"/>
        <v>0.33333333333333331</v>
      </c>
      <c r="Q140" s="130">
        <f t="shared" si="29"/>
        <v>0</v>
      </c>
      <c r="R140" s="131">
        <f t="shared" si="30"/>
        <v>3</v>
      </c>
      <c r="S140" s="132">
        <f t="shared" si="31"/>
        <v>0</v>
      </c>
      <c r="T140" s="137"/>
      <c r="U140" s="127">
        <v>2</v>
      </c>
      <c r="V140" s="128">
        <v>2</v>
      </c>
      <c r="W140" s="128">
        <v>1</v>
      </c>
      <c r="X140" s="128">
        <v>0</v>
      </c>
      <c r="Y140" s="128">
        <v>4</v>
      </c>
      <c r="Z140" s="128">
        <v>1</v>
      </c>
      <c r="AA140" s="128">
        <v>3</v>
      </c>
      <c r="AB140" s="128">
        <v>1</v>
      </c>
      <c r="AC140" s="128">
        <v>0</v>
      </c>
      <c r="AD140" s="133">
        <f t="shared" si="32"/>
        <v>1.5</v>
      </c>
      <c r="AE140" s="133">
        <f t="shared" si="33"/>
        <v>1</v>
      </c>
      <c r="AF140" s="133">
        <f t="shared" si="34"/>
        <v>3.5</v>
      </c>
      <c r="AG140" s="107">
        <f t="shared" si="35"/>
        <v>0.5</v>
      </c>
      <c r="AH140" s="129"/>
      <c r="AI140" s="127">
        <v>1</v>
      </c>
      <c r="AJ140" s="128">
        <v>2</v>
      </c>
      <c r="AK140" s="128">
        <v>0</v>
      </c>
      <c r="AL140" s="107">
        <f t="shared" si="36"/>
        <v>1</v>
      </c>
      <c r="AM140" s="129"/>
      <c r="AN140" s="127">
        <v>2</v>
      </c>
      <c r="AO140" s="128">
        <v>2</v>
      </c>
      <c r="AP140" s="107">
        <f t="shared" si="37"/>
        <v>2</v>
      </c>
      <c r="AQ140" s="129"/>
      <c r="AR140" s="127">
        <v>4</v>
      </c>
      <c r="AS140" s="128">
        <v>4</v>
      </c>
      <c r="AT140" s="128">
        <v>4</v>
      </c>
      <c r="AU140" s="107">
        <f t="shared" si="38"/>
        <v>4</v>
      </c>
      <c r="AV140" s="129"/>
      <c r="AW140" s="127">
        <v>0</v>
      </c>
      <c r="AX140" s="128">
        <v>4</v>
      </c>
      <c r="AY140" s="107">
        <f t="shared" si="39"/>
        <v>2</v>
      </c>
      <c r="AZ140" s="128"/>
      <c r="BA140" s="107">
        <v>0</v>
      </c>
      <c r="BB140" s="107">
        <v>0</v>
      </c>
      <c r="BC140" s="134">
        <v>0</v>
      </c>
      <c r="BD140" s="107">
        <v>0</v>
      </c>
      <c r="BE140" s="134">
        <v>0</v>
      </c>
      <c r="BF140" s="107">
        <v>0</v>
      </c>
      <c r="BG140" s="135">
        <v>2</v>
      </c>
      <c r="BH140" s="128"/>
      <c r="BI140" s="127">
        <v>1</v>
      </c>
      <c r="BJ140" s="128">
        <v>0</v>
      </c>
      <c r="BK140" s="107">
        <f t="shared" si="40"/>
        <v>0.5</v>
      </c>
      <c r="BL140" s="128"/>
      <c r="BM140" s="107">
        <v>0</v>
      </c>
      <c r="BN140" s="107">
        <v>0</v>
      </c>
    </row>
    <row r="141" spans="1:66">
      <c r="A141" s="126">
        <v>138</v>
      </c>
      <c r="B141" s="127">
        <v>3</v>
      </c>
      <c r="C141" s="128">
        <v>4</v>
      </c>
      <c r="D141" s="107">
        <f t="shared" si="28"/>
        <v>3.5</v>
      </c>
      <c r="E141" s="129"/>
      <c r="F141" s="127">
        <v>2</v>
      </c>
      <c r="G141" s="128">
        <v>1</v>
      </c>
      <c r="H141" s="128">
        <v>0</v>
      </c>
      <c r="I141" s="128">
        <v>1</v>
      </c>
      <c r="J141" s="128">
        <v>0</v>
      </c>
      <c r="K141" s="128">
        <v>0</v>
      </c>
      <c r="L141" s="128">
        <v>1</v>
      </c>
      <c r="M141" s="128">
        <v>0</v>
      </c>
      <c r="N141" s="136"/>
      <c r="O141" s="136"/>
      <c r="P141" s="107">
        <f t="shared" si="41"/>
        <v>1.3333333333333333</v>
      </c>
      <c r="Q141" s="130">
        <f t="shared" si="29"/>
        <v>0.33333333333333331</v>
      </c>
      <c r="R141" s="131">
        <f t="shared" si="30"/>
        <v>0</v>
      </c>
      <c r="S141" s="132">
        <f t="shared" si="31"/>
        <v>0</v>
      </c>
      <c r="T141" s="137"/>
      <c r="U141" s="127">
        <v>2</v>
      </c>
      <c r="V141" s="128">
        <v>4</v>
      </c>
      <c r="W141" s="128">
        <v>3</v>
      </c>
      <c r="X141" s="128">
        <v>3</v>
      </c>
      <c r="Y141" s="128">
        <v>2</v>
      </c>
      <c r="Z141" s="128">
        <v>1</v>
      </c>
      <c r="AA141" s="128">
        <v>1</v>
      </c>
      <c r="AB141" s="128">
        <v>0</v>
      </c>
      <c r="AC141" s="128">
        <v>0</v>
      </c>
      <c r="AD141" s="133">
        <f t="shared" si="32"/>
        <v>2.5</v>
      </c>
      <c r="AE141" s="133">
        <f t="shared" si="33"/>
        <v>2.6666666666666665</v>
      </c>
      <c r="AF141" s="133">
        <f t="shared" si="34"/>
        <v>1.5</v>
      </c>
      <c r="AG141" s="107">
        <f t="shared" si="35"/>
        <v>0</v>
      </c>
      <c r="AH141" s="129"/>
      <c r="AI141" s="127">
        <v>0</v>
      </c>
      <c r="AJ141" s="128">
        <v>0</v>
      </c>
      <c r="AK141" s="128">
        <v>0</v>
      </c>
      <c r="AL141" s="107">
        <f t="shared" si="36"/>
        <v>0</v>
      </c>
      <c r="AM141" s="129"/>
      <c r="AN141" s="127">
        <v>1</v>
      </c>
      <c r="AO141" s="128">
        <v>1</v>
      </c>
      <c r="AP141" s="107">
        <f t="shared" si="37"/>
        <v>1</v>
      </c>
      <c r="AQ141" s="129"/>
      <c r="AR141" s="127">
        <v>1</v>
      </c>
      <c r="AS141" s="128">
        <v>2</v>
      </c>
      <c r="AT141" s="128">
        <v>2</v>
      </c>
      <c r="AU141" s="107">
        <f t="shared" si="38"/>
        <v>1.6666666666666667</v>
      </c>
      <c r="AV141" s="129"/>
      <c r="AW141" s="127">
        <v>0</v>
      </c>
      <c r="AX141" s="128">
        <v>0</v>
      </c>
      <c r="AY141" s="107">
        <f t="shared" si="39"/>
        <v>0</v>
      </c>
      <c r="AZ141" s="128"/>
      <c r="BA141" s="107">
        <v>0</v>
      </c>
      <c r="BB141" s="107">
        <v>1</v>
      </c>
      <c r="BC141" s="134">
        <v>0</v>
      </c>
      <c r="BD141" s="107">
        <v>0</v>
      </c>
      <c r="BE141" s="134">
        <v>0</v>
      </c>
      <c r="BF141" s="107">
        <v>0</v>
      </c>
      <c r="BG141" s="135">
        <v>0</v>
      </c>
      <c r="BH141" s="128"/>
      <c r="BI141" s="127">
        <v>2</v>
      </c>
      <c r="BJ141" s="128">
        <v>2</v>
      </c>
      <c r="BK141" s="107">
        <f t="shared" si="40"/>
        <v>2</v>
      </c>
      <c r="BL141" s="128"/>
      <c r="BM141" s="107">
        <v>0</v>
      </c>
      <c r="BN141" s="107">
        <v>2</v>
      </c>
    </row>
    <row r="142" spans="1:66">
      <c r="A142" s="126">
        <v>139</v>
      </c>
      <c r="B142" s="127">
        <v>2</v>
      </c>
      <c r="C142" s="128">
        <v>1</v>
      </c>
      <c r="D142" s="107">
        <f t="shared" si="28"/>
        <v>1.5</v>
      </c>
      <c r="E142" s="129"/>
      <c r="F142" s="127">
        <v>0</v>
      </c>
      <c r="G142" s="128">
        <v>0</v>
      </c>
      <c r="H142" s="128">
        <v>0</v>
      </c>
      <c r="I142" s="128">
        <v>0</v>
      </c>
      <c r="J142" s="128">
        <v>0</v>
      </c>
      <c r="K142" s="128">
        <v>1</v>
      </c>
      <c r="L142" s="128">
        <v>0</v>
      </c>
      <c r="M142" s="128">
        <v>0</v>
      </c>
      <c r="N142" s="136"/>
      <c r="O142" s="136"/>
      <c r="P142" s="107">
        <f t="shared" si="41"/>
        <v>0</v>
      </c>
      <c r="Q142" s="130">
        <f t="shared" si="29"/>
        <v>0</v>
      </c>
      <c r="R142" s="131">
        <f t="shared" si="30"/>
        <v>0.5</v>
      </c>
      <c r="S142" s="132">
        <f t="shared" si="31"/>
        <v>0</v>
      </c>
      <c r="T142" s="137"/>
      <c r="U142" s="127">
        <v>2</v>
      </c>
      <c r="V142" s="128">
        <v>2</v>
      </c>
      <c r="W142" s="128">
        <v>2</v>
      </c>
      <c r="X142" s="128">
        <v>0</v>
      </c>
      <c r="Y142" s="128">
        <v>2</v>
      </c>
      <c r="Z142" s="128">
        <v>2</v>
      </c>
      <c r="AA142" s="128">
        <v>3</v>
      </c>
      <c r="AB142" s="128">
        <v>1</v>
      </c>
      <c r="AC142" s="128">
        <v>1</v>
      </c>
      <c r="AD142" s="133">
        <f t="shared" si="32"/>
        <v>2</v>
      </c>
      <c r="AE142" s="133">
        <f t="shared" si="33"/>
        <v>1.3333333333333333</v>
      </c>
      <c r="AF142" s="133">
        <f t="shared" si="34"/>
        <v>2.5</v>
      </c>
      <c r="AG142" s="107">
        <f t="shared" si="35"/>
        <v>1</v>
      </c>
      <c r="AH142" s="129"/>
      <c r="AI142" s="127">
        <v>2</v>
      </c>
      <c r="AJ142" s="128">
        <v>1</v>
      </c>
      <c r="AK142" s="128">
        <v>1</v>
      </c>
      <c r="AL142" s="107">
        <f t="shared" si="36"/>
        <v>1.3333333333333333</v>
      </c>
      <c r="AM142" s="129"/>
      <c r="AN142" s="127">
        <v>4</v>
      </c>
      <c r="AO142" s="128">
        <v>2</v>
      </c>
      <c r="AP142" s="107">
        <f t="shared" si="37"/>
        <v>3</v>
      </c>
      <c r="AQ142" s="129"/>
      <c r="AR142" s="127">
        <v>1</v>
      </c>
      <c r="AS142" s="128">
        <v>4</v>
      </c>
      <c r="AT142" s="128">
        <v>3</v>
      </c>
      <c r="AU142" s="107">
        <f t="shared" si="38"/>
        <v>2.6666666666666665</v>
      </c>
      <c r="AV142" s="129"/>
      <c r="AW142" s="127">
        <v>4</v>
      </c>
      <c r="AX142" s="128">
        <v>4</v>
      </c>
      <c r="AY142" s="107">
        <f t="shared" si="39"/>
        <v>4</v>
      </c>
      <c r="AZ142" s="128"/>
      <c r="BA142" s="107">
        <v>1</v>
      </c>
      <c r="BB142" s="107">
        <v>2</v>
      </c>
      <c r="BC142" s="134">
        <v>3</v>
      </c>
      <c r="BD142" s="107">
        <v>0</v>
      </c>
      <c r="BE142" s="134">
        <v>0</v>
      </c>
      <c r="BF142" s="107">
        <v>0</v>
      </c>
      <c r="BG142" s="135">
        <v>3</v>
      </c>
      <c r="BH142" s="128"/>
      <c r="BI142" s="127">
        <v>2</v>
      </c>
      <c r="BJ142" s="128">
        <v>3</v>
      </c>
      <c r="BK142" s="107">
        <f t="shared" si="40"/>
        <v>2.5</v>
      </c>
      <c r="BL142" s="128"/>
      <c r="BM142" s="107">
        <v>2</v>
      </c>
      <c r="BN142" s="107">
        <v>1</v>
      </c>
    </row>
    <row r="143" spans="1:66">
      <c r="A143" s="126">
        <v>140</v>
      </c>
      <c r="B143" s="127">
        <v>1</v>
      </c>
      <c r="C143" s="128">
        <v>1</v>
      </c>
      <c r="D143" s="107">
        <f t="shared" si="28"/>
        <v>1</v>
      </c>
      <c r="E143" s="129"/>
      <c r="F143" s="127">
        <v>0</v>
      </c>
      <c r="G143" s="128">
        <v>1</v>
      </c>
      <c r="H143" s="128">
        <v>0</v>
      </c>
      <c r="I143" s="128">
        <v>0</v>
      </c>
      <c r="J143" s="128">
        <v>1</v>
      </c>
      <c r="K143" s="128">
        <v>2</v>
      </c>
      <c r="L143" s="128">
        <v>0</v>
      </c>
      <c r="M143" s="128">
        <v>2</v>
      </c>
      <c r="N143" s="136"/>
      <c r="O143" s="136"/>
      <c r="P143" s="107">
        <f t="shared" si="41"/>
        <v>0</v>
      </c>
      <c r="Q143" s="130">
        <f t="shared" si="29"/>
        <v>0.66666666666666663</v>
      </c>
      <c r="R143" s="131">
        <f t="shared" si="30"/>
        <v>2</v>
      </c>
      <c r="S143" s="132">
        <f t="shared" si="31"/>
        <v>0</v>
      </c>
      <c r="T143" s="137"/>
      <c r="U143" s="127">
        <v>0</v>
      </c>
      <c r="V143" s="128">
        <v>2</v>
      </c>
      <c r="W143" s="128">
        <v>0</v>
      </c>
      <c r="X143" s="128">
        <v>0</v>
      </c>
      <c r="Y143" s="128">
        <v>1</v>
      </c>
      <c r="Z143" s="128">
        <v>1</v>
      </c>
      <c r="AA143" s="128">
        <v>2</v>
      </c>
      <c r="AB143" s="128">
        <v>1</v>
      </c>
      <c r="AC143" s="128">
        <v>1</v>
      </c>
      <c r="AD143" s="133">
        <f t="shared" si="32"/>
        <v>0</v>
      </c>
      <c r="AE143" s="133">
        <f t="shared" si="33"/>
        <v>1</v>
      </c>
      <c r="AF143" s="133">
        <f t="shared" si="34"/>
        <v>1.5</v>
      </c>
      <c r="AG143" s="107">
        <f t="shared" si="35"/>
        <v>1</v>
      </c>
      <c r="AH143" s="129"/>
      <c r="AI143" s="127">
        <v>1</v>
      </c>
      <c r="AJ143" s="128">
        <v>0</v>
      </c>
      <c r="AK143" s="128">
        <v>0</v>
      </c>
      <c r="AL143" s="107">
        <f t="shared" si="36"/>
        <v>0.33333333333333331</v>
      </c>
      <c r="AM143" s="129"/>
      <c r="AN143" s="127">
        <v>2</v>
      </c>
      <c r="AO143" s="128">
        <v>3</v>
      </c>
      <c r="AP143" s="107">
        <f t="shared" si="37"/>
        <v>2.5</v>
      </c>
      <c r="AQ143" s="129"/>
      <c r="AR143" s="127">
        <v>1</v>
      </c>
      <c r="AS143" s="128">
        <v>2</v>
      </c>
      <c r="AT143" s="128">
        <v>3</v>
      </c>
      <c r="AU143" s="107">
        <f t="shared" si="38"/>
        <v>2</v>
      </c>
      <c r="AV143" s="129"/>
      <c r="AW143" s="127">
        <v>2</v>
      </c>
      <c r="AX143" s="128">
        <v>4</v>
      </c>
      <c r="AY143" s="107">
        <f t="shared" si="39"/>
        <v>3</v>
      </c>
      <c r="AZ143" s="128"/>
      <c r="BA143" s="107">
        <v>1</v>
      </c>
      <c r="BB143" s="107">
        <v>0</v>
      </c>
      <c r="BC143" s="134">
        <v>0</v>
      </c>
      <c r="BD143" s="107">
        <v>0</v>
      </c>
      <c r="BE143" s="134">
        <v>0</v>
      </c>
      <c r="BF143" s="107">
        <v>0</v>
      </c>
      <c r="BG143" s="135">
        <v>1</v>
      </c>
      <c r="BH143" s="128"/>
      <c r="BI143" s="127">
        <v>0</v>
      </c>
      <c r="BJ143" s="128">
        <v>0</v>
      </c>
      <c r="BK143" s="107">
        <f t="shared" si="40"/>
        <v>0</v>
      </c>
      <c r="BL143" s="128"/>
      <c r="BM143" s="107">
        <v>0</v>
      </c>
      <c r="BN143" s="107">
        <v>1</v>
      </c>
    </row>
    <row r="144" spans="1:66">
      <c r="A144" s="126">
        <v>141</v>
      </c>
      <c r="B144" s="127">
        <v>4</v>
      </c>
      <c r="C144" s="128">
        <v>4</v>
      </c>
      <c r="D144" s="107">
        <f t="shared" si="28"/>
        <v>4</v>
      </c>
      <c r="E144" s="129"/>
      <c r="F144" s="127">
        <v>0</v>
      </c>
      <c r="G144" s="128">
        <v>0</v>
      </c>
      <c r="H144" s="128">
        <v>0</v>
      </c>
      <c r="I144" s="128">
        <v>1</v>
      </c>
      <c r="J144" s="128">
        <v>0</v>
      </c>
      <c r="K144" s="128">
        <v>2</v>
      </c>
      <c r="L144" s="128">
        <v>3</v>
      </c>
      <c r="M144" s="128">
        <v>2</v>
      </c>
      <c r="N144" s="136"/>
      <c r="O144" s="136"/>
      <c r="P144" s="107">
        <f t="shared" si="41"/>
        <v>1.3333333333333333</v>
      </c>
      <c r="Q144" s="130">
        <f t="shared" si="29"/>
        <v>0</v>
      </c>
      <c r="R144" s="131">
        <f t="shared" si="30"/>
        <v>2</v>
      </c>
      <c r="S144" s="132">
        <f t="shared" si="31"/>
        <v>0</v>
      </c>
      <c r="T144" s="137"/>
      <c r="U144" s="127">
        <v>2</v>
      </c>
      <c r="V144" s="128">
        <v>2</v>
      </c>
      <c r="W144" s="128">
        <v>2</v>
      </c>
      <c r="X144" s="128">
        <v>1</v>
      </c>
      <c r="Y144" s="128">
        <v>1</v>
      </c>
      <c r="Z144" s="128">
        <v>3</v>
      </c>
      <c r="AA144" s="128">
        <v>2</v>
      </c>
      <c r="AB144" s="128">
        <v>4</v>
      </c>
      <c r="AC144" s="128">
        <v>4</v>
      </c>
      <c r="AD144" s="133">
        <f t="shared" si="32"/>
        <v>2</v>
      </c>
      <c r="AE144" s="133">
        <f t="shared" si="33"/>
        <v>2</v>
      </c>
      <c r="AF144" s="133">
        <f t="shared" si="34"/>
        <v>1.5</v>
      </c>
      <c r="AG144" s="107">
        <f t="shared" si="35"/>
        <v>4</v>
      </c>
      <c r="AH144" s="129"/>
      <c r="AI144" s="127">
        <v>2</v>
      </c>
      <c r="AJ144" s="128">
        <v>2</v>
      </c>
      <c r="AK144" s="128">
        <v>1</v>
      </c>
      <c r="AL144" s="107">
        <f t="shared" si="36"/>
        <v>1.6666666666666667</v>
      </c>
      <c r="AM144" s="129"/>
      <c r="AN144" s="127">
        <v>3</v>
      </c>
      <c r="AO144" s="128">
        <v>3</v>
      </c>
      <c r="AP144" s="107">
        <f t="shared" si="37"/>
        <v>3</v>
      </c>
      <c r="AQ144" s="129"/>
      <c r="AR144" s="127">
        <v>0</v>
      </c>
      <c r="AS144" s="128">
        <v>0</v>
      </c>
      <c r="AT144" s="128">
        <v>2</v>
      </c>
      <c r="AU144" s="107">
        <f t="shared" si="38"/>
        <v>0.66666666666666663</v>
      </c>
      <c r="AV144" s="129"/>
      <c r="AW144" s="127">
        <v>3</v>
      </c>
      <c r="AX144" s="128">
        <v>4</v>
      </c>
      <c r="AY144" s="107">
        <f t="shared" si="39"/>
        <v>3.5</v>
      </c>
      <c r="AZ144" s="128"/>
      <c r="BA144" s="107">
        <v>1</v>
      </c>
      <c r="BB144" s="107">
        <v>1</v>
      </c>
      <c r="BC144" s="134">
        <v>0</v>
      </c>
      <c r="BD144" s="107">
        <v>0</v>
      </c>
      <c r="BE144" s="134">
        <v>0</v>
      </c>
      <c r="BF144" s="107">
        <v>0</v>
      </c>
      <c r="BG144" s="135">
        <v>1</v>
      </c>
      <c r="BH144" s="128"/>
      <c r="BI144" s="127">
        <v>3</v>
      </c>
      <c r="BJ144" s="128">
        <v>4</v>
      </c>
      <c r="BK144" s="107">
        <f t="shared" si="40"/>
        <v>3.5</v>
      </c>
      <c r="BL144" s="128"/>
      <c r="BM144" s="107">
        <v>0</v>
      </c>
      <c r="BN144" s="107">
        <v>2</v>
      </c>
    </row>
    <row r="145" spans="1:66">
      <c r="A145" s="126">
        <v>142</v>
      </c>
      <c r="B145" s="127">
        <v>3</v>
      </c>
      <c r="C145" s="128">
        <v>1</v>
      </c>
      <c r="D145" s="107">
        <f t="shared" si="28"/>
        <v>2</v>
      </c>
      <c r="E145" s="129"/>
      <c r="F145" s="127">
        <v>0</v>
      </c>
      <c r="G145" s="128">
        <v>0</v>
      </c>
      <c r="H145" s="128">
        <v>0</v>
      </c>
      <c r="I145" s="128">
        <v>2</v>
      </c>
      <c r="J145" s="128">
        <v>0</v>
      </c>
      <c r="K145" s="128">
        <v>2</v>
      </c>
      <c r="L145" s="128">
        <v>2</v>
      </c>
      <c r="M145" s="128">
        <v>2</v>
      </c>
      <c r="N145" s="136"/>
      <c r="O145" s="136"/>
      <c r="P145" s="107">
        <f t="shared" si="41"/>
        <v>1.3333333333333333</v>
      </c>
      <c r="Q145" s="130">
        <f t="shared" si="29"/>
        <v>0</v>
      </c>
      <c r="R145" s="131">
        <f t="shared" si="30"/>
        <v>2</v>
      </c>
      <c r="S145" s="132">
        <f t="shared" si="31"/>
        <v>0</v>
      </c>
      <c r="T145" s="137"/>
      <c r="U145" s="127">
        <v>0</v>
      </c>
      <c r="V145" s="128">
        <v>1</v>
      </c>
      <c r="W145" s="128">
        <v>0</v>
      </c>
      <c r="X145" s="128">
        <v>1</v>
      </c>
      <c r="Y145" s="128">
        <v>0</v>
      </c>
      <c r="Z145" s="128">
        <v>1</v>
      </c>
      <c r="AA145" s="128">
        <v>1</v>
      </c>
      <c r="AB145" s="128">
        <v>0</v>
      </c>
      <c r="AC145" s="128">
        <v>0</v>
      </c>
      <c r="AD145" s="133">
        <f t="shared" si="32"/>
        <v>0</v>
      </c>
      <c r="AE145" s="133">
        <f t="shared" si="33"/>
        <v>1</v>
      </c>
      <c r="AF145" s="133">
        <f t="shared" si="34"/>
        <v>0.5</v>
      </c>
      <c r="AG145" s="107">
        <f t="shared" si="35"/>
        <v>0</v>
      </c>
      <c r="AH145" s="129"/>
      <c r="AI145" s="127">
        <v>0</v>
      </c>
      <c r="AJ145" s="128">
        <v>0</v>
      </c>
      <c r="AK145" s="128">
        <v>0</v>
      </c>
      <c r="AL145" s="107">
        <f t="shared" si="36"/>
        <v>0</v>
      </c>
      <c r="AM145" s="129"/>
      <c r="AN145" s="127">
        <v>3</v>
      </c>
      <c r="AO145" s="128">
        <v>3</v>
      </c>
      <c r="AP145" s="107">
        <f t="shared" si="37"/>
        <v>3</v>
      </c>
      <c r="AQ145" s="129"/>
      <c r="AR145" s="127">
        <v>0</v>
      </c>
      <c r="AS145" s="128">
        <v>0</v>
      </c>
      <c r="AT145" s="128">
        <v>1</v>
      </c>
      <c r="AU145" s="107">
        <f t="shared" si="38"/>
        <v>0.33333333333333331</v>
      </c>
      <c r="AV145" s="129"/>
      <c r="AW145" s="127">
        <v>0</v>
      </c>
      <c r="AX145" s="128">
        <v>1</v>
      </c>
      <c r="AY145" s="107">
        <f t="shared" si="39"/>
        <v>0.5</v>
      </c>
      <c r="AZ145" s="128"/>
      <c r="BA145" s="107">
        <v>0</v>
      </c>
      <c r="BB145" s="107">
        <v>0</v>
      </c>
      <c r="BC145" s="134">
        <v>0</v>
      </c>
      <c r="BD145" s="107">
        <v>0</v>
      </c>
      <c r="BE145" s="134">
        <v>0</v>
      </c>
      <c r="BF145" s="107">
        <v>0</v>
      </c>
      <c r="BG145" s="135">
        <v>0</v>
      </c>
      <c r="BH145" s="128"/>
      <c r="BI145" s="127">
        <v>2</v>
      </c>
      <c r="BJ145" s="128">
        <v>2</v>
      </c>
      <c r="BK145" s="107">
        <f t="shared" si="40"/>
        <v>2</v>
      </c>
      <c r="BL145" s="128"/>
      <c r="BM145" s="107">
        <v>1</v>
      </c>
      <c r="BN145" s="107">
        <v>3</v>
      </c>
    </row>
    <row r="146" spans="1:66">
      <c r="A146" s="126">
        <v>143</v>
      </c>
      <c r="B146" s="127">
        <v>3</v>
      </c>
      <c r="C146" s="128">
        <v>3</v>
      </c>
      <c r="D146" s="107">
        <f t="shared" si="28"/>
        <v>3</v>
      </c>
      <c r="E146" s="129"/>
      <c r="F146" s="127">
        <v>0</v>
      </c>
      <c r="G146" s="128">
        <v>0</v>
      </c>
      <c r="H146" s="128">
        <v>0</v>
      </c>
      <c r="I146" s="128">
        <v>0</v>
      </c>
      <c r="J146" s="128">
        <v>0</v>
      </c>
      <c r="K146" s="128">
        <v>0</v>
      </c>
      <c r="L146" s="128">
        <v>0</v>
      </c>
      <c r="M146" s="128">
        <v>0</v>
      </c>
      <c r="N146" s="128">
        <v>0</v>
      </c>
      <c r="O146" s="128">
        <v>0</v>
      </c>
      <c r="P146" s="107">
        <f t="shared" si="41"/>
        <v>0</v>
      </c>
      <c r="Q146" s="130">
        <f t="shared" si="29"/>
        <v>0</v>
      </c>
      <c r="R146" s="131">
        <f t="shared" si="30"/>
        <v>0</v>
      </c>
      <c r="S146" s="132">
        <f t="shared" si="31"/>
        <v>0</v>
      </c>
      <c r="T146" s="129"/>
      <c r="U146" s="127">
        <v>0</v>
      </c>
      <c r="V146" s="128">
        <v>3</v>
      </c>
      <c r="W146" s="128">
        <v>0</v>
      </c>
      <c r="X146" s="128">
        <v>0</v>
      </c>
      <c r="Y146" s="128">
        <v>2</v>
      </c>
      <c r="Z146" s="128">
        <v>2</v>
      </c>
      <c r="AA146" s="128">
        <v>3</v>
      </c>
      <c r="AB146" s="128">
        <v>4</v>
      </c>
      <c r="AC146" s="128">
        <v>2</v>
      </c>
      <c r="AD146" s="133">
        <f t="shared" si="32"/>
        <v>0</v>
      </c>
      <c r="AE146" s="133">
        <f t="shared" si="33"/>
        <v>1.6666666666666667</v>
      </c>
      <c r="AF146" s="133">
        <f t="shared" si="34"/>
        <v>2.5</v>
      </c>
      <c r="AG146" s="107">
        <f t="shared" si="35"/>
        <v>3</v>
      </c>
      <c r="AH146" s="129"/>
      <c r="AI146" s="127">
        <v>3</v>
      </c>
      <c r="AJ146" s="128">
        <v>0</v>
      </c>
      <c r="AK146" s="128">
        <v>0</v>
      </c>
      <c r="AL146" s="107">
        <f t="shared" si="36"/>
        <v>1</v>
      </c>
      <c r="AM146" s="129"/>
      <c r="AN146" s="127">
        <v>4</v>
      </c>
      <c r="AO146" s="128">
        <v>4</v>
      </c>
      <c r="AP146" s="107">
        <f t="shared" si="37"/>
        <v>4</v>
      </c>
      <c r="AQ146" s="129"/>
      <c r="AR146" s="127">
        <v>1</v>
      </c>
      <c r="AS146" s="128">
        <v>1</v>
      </c>
      <c r="AT146" s="128">
        <v>2</v>
      </c>
      <c r="AU146" s="107">
        <f t="shared" si="38"/>
        <v>1.3333333333333333</v>
      </c>
      <c r="AV146" s="129"/>
      <c r="AW146" s="127">
        <v>3</v>
      </c>
      <c r="AX146" s="128">
        <v>3</v>
      </c>
      <c r="AY146" s="107">
        <f t="shared" si="39"/>
        <v>3</v>
      </c>
      <c r="AZ146" s="128"/>
      <c r="BA146" s="107">
        <v>1</v>
      </c>
      <c r="BB146" s="107">
        <v>0</v>
      </c>
      <c r="BC146" s="134">
        <v>0</v>
      </c>
      <c r="BD146" s="107">
        <v>0</v>
      </c>
      <c r="BE146" s="134">
        <v>1</v>
      </c>
      <c r="BF146" s="107">
        <v>1</v>
      </c>
      <c r="BG146" s="135">
        <v>0</v>
      </c>
      <c r="BH146" s="128"/>
      <c r="BI146" s="127">
        <v>3</v>
      </c>
      <c r="BJ146" s="128">
        <v>2</v>
      </c>
      <c r="BK146" s="107">
        <f t="shared" si="40"/>
        <v>2.5</v>
      </c>
      <c r="BL146" s="128"/>
      <c r="BM146" s="107">
        <v>0</v>
      </c>
      <c r="BN146" s="107">
        <v>1</v>
      </c>
    </row>
    <row r="147" spans="1:66">
      <c r="A147" s="126">
        <v>144</v>
      </c>
      <c r="B147" s="127">
        <v>3</v>
      </c>
      <c r="C147" s="128">
        <v>3</v>
      </c>
      <c r="D147" s="107">
        <f t="shared" si="28"/>
        <v>3</v>
      </c>
      <c r="E147" s="129"/>
      <c r="F147" s="127">
        <v>1</v>
      </c>
      <c r="G147" s="128">
        <v>0</v>
      </c>
      <c r="H147" s="128">
        <v>0</v>
      </c>
      <c r="I147" s="128">
        <v>2</v>
      </c>
      <c r="J147" s="128">
        <v>0</v>
      </c>
      <c r="K147" s="128">
        <v>0</v>
      </c>
      <c r="L147" s="128">
        <v>1</v>
      </c>
      <c r="M147" s="128">
        <v>3</v>
      </c>
      <c r="N147" s="136"/>
      <c r="O147" s="136"/>
      <c r="P147" s="107">
        <f t="shared" si="41"/>
        <v>1.3333333333333333</v>
      </c>
      <c r="Q147" s="130">
        <f t="shared" si="29"/>
        <v>0</v>
      </c>
      <c r="R147" s="131">
        <f t="shared" si="30"/>
        <v>1.5</v>
      </c>
      <c r="S147" s="132">
        <f t="shared" si="31"/>
        <v>0</v>
      </c>
      <c r="T147" s="137"/>
      <c r="U147" s="127">
        <v>2</v>
      </c>
      <c r="V147" s="128">
        <v>3</v>
      </c>
      <c r="W147" s="128">
        <v>2</v>
      </c>
      <c r="X147" s="128">
        <v>2</v>
      </c>
      <c r="Y147" s="128">
        <v>1</v>
      </c>
      <c r="Z147" s="128">
        <v>2</v>
      </c>
      <c r="AA147" s="128">
        <v>2</v>
      </c>
      <c r="AB147" s="128">
        <v>1</v>
      </c>
      <c r="AC147" s="128">
        <v>0</v>
      </c>
      <c r="AD147" s="133">
        <f t="shared" si="32"/>
        <v>2</v>
      </c>
      <c r="AE147" s="133">
        <f t="shared" si="33"/>
        <v>2.3333333333333335</v>
      </c>
      <c r="AF147" s="133">
        <f t="shared" si="34"/>
        <v>1.5</v>
      </c>
      <c r="AG147" s="107">
        <f t="shared" si="35"/>
        <v>0.5</v>
      </c>
      <c r="AH147" s="129"/>
      <c r="AI147" s="127">
        <v>1</v>
      </c>
      <c r="AJ147" s="128">
        <v>2</v>
      </c>
      <c r="AK147" s="128">
        <v>2</v>
      </c>
      <c r="AL147" s="107">
        <f t="shared" si="36"/>
        <v>1.6666666666666667</v>
      </c>
      <c r="AM147" s="129"/>
      <c r="AN147" s="127">
        <v>3</v>
      </c>
      <c r="AO147" s="128">
        <v>3</v>
      </c>
      <c r="AP147" s="107">
        <f t="shared" si="37"/>
        <v>3</v>
      </c>
      <c r="AQ147" s="129"/>
      <c r="AR147" s="127">
        <v>2</v>
      </c>
      <c r="AS147" s="128">
        <v>3</v>
      </c>
      <c r="AT147" s="128">
        <v>2</v>
      </c>
      <c r="AU147" s="107">
        <f t="shared" si="38"/>
        <v>2.3333333333333335</v>
      </c>
      <c r="AV147" s="129"/>
      <c r="AW147" s="127">
        <v>3</v>
      </c>
      <c r="AX147" s="128">
        <v>4</v>
      </c>
      <c r="AY147" s="107">
        <f t="shared" si="39"/>
        <v>3.5</v>
      </c>
      <c r="AZ147" s="128"/>
      <c r="BA147" s="107">
        <v>0</v>
      </c>
      <c r="BB147" s="107">
        <v>1</v>
      </c>
      <c r="BC147" s="134">
        <v>1</v>
      </c>
      <c r="BD147" s="107">
        <v>1</v>
      </c>
      <c r="BE147" s="134">
        <v>1</v>
      </c>
      <c r="BF147" s="107">
        <v>1</v>
      </c>
      <c r="BG147" s="135">
        <v>1</v>
      </c>
      <c r="BH147" s="128"/>
      <c r="BI147" s="127">
        <v>2</v>
      </c>
      <c r="BJ147" s="128">
        <v>2</v>
      </c>
      <c r="BK147" s="107">
        <f t="shared" si="40"/>
        <v>2</v>
      </c>
      <c r="BL147" s="128"/>
      <c r="BM147" s="107">
        <v>0</v>
      </c>
      <c r="BN147" s="107">
        <v>1</v>
      </c>
    </row>
    <row r="148" spans="1:66">
      <c r="A148" s="126">
        <v>145</v>
      </c>
      <c r="B148" s="127">
        <v>3</v>
      </c>
      <c r="C148" s="128">
        <v>3</v>
      </c>
      <c r="D148" s="107">
        <f t="shared" si="28"/>
        <v>3</v>
      </c>
      <c r="E148" s="129"/>
      <c r="F148" s="127">
        <v>0</v>
      </c>
      <c r="G148" s="128">
        <v>0</v>
      </c>
      <c r="H148" s="128">
        <v>0</v>
      </c>
      <c r="I148" s="128">
        <v>0</v>
      </c>
      <c r="J148" s="128">
        <v>0</v>
      </c>
      <c r="K148" s="128">
        <v>0</v>
      </c>
      <c r="L148" s="128">
        <v>1</v>
      </c>
      <c r="M148" s="128">
        <v>2</v>
      </c>
      <c r="N148" s="128">
        <v>0</v>
      </c>
      <c r="O148" s="128">
        <v>0</v>
      </c>
      <c r="P148" s="107">
        <f t="shared" si="41"/>
        <v>0.33333333333333331</v>
      </c>
      <c r="Q148" s="130">
        <f t="shared" si="29"/>
        <v>0</v>
      </c>
      <c r="R148" s="131">
        <f t="shared" si="30"/>
        <v>1</v>
      </c>
      <c r="S148" s="132">
        <f t="shared" si="31"/>
        <v>0</v>
      </c>
      <c r="T148" s="129"/>
      <c r="U148" s="127">
        <v>0</v>
      </c>
      <c r="V148" s="128">
        <v>4</v>
      </c>
      <c r="W148" s="128">
        <v>1</v>
      </c>
      <c r="X148" s="128">
        <v>2</v>
      </c>
      <c r="Y148" s="128">
        <v>2</v>
      </c>
      <c r="Z148" s="128">
        <v>3</v>
      </c>
      <c r="AA148" s="128">
        <v>3</v>
      </c>
      <c r="AB148" s="128">
        <v>2</v>
      </c>
      <c r="AC148" s="128">
        <v>2</v>
      </c>
      <c r="AD148" s="133">
        <f t="shared" si="32"/>
        <v>0.5</v>
      </c>
      <c r="AE148" s="133">
        <f t="shared" si="33"/>
        <v>3</v>
      </c>
      <c r="AF148" s="133">
        <f t="shared" si="34"/>
        <v>2.5</v>
      </c>
      <c r="AG148" s="107">
        <f t="shared" si="35"/>
        <v>2</v>
      </c>
      <c r="AH148" s="129"/>
      <c r="AI148" s="127">
        <v>1</v>
      </c>
      <c r="AJ148" s="128">
        <v>0</v>
      </c>
      <c r="AK148" s="128">
        <v>0</v>
      </c>
      <c r="AL148" s="107">
        <f t="shared" si="36"/>
        <v>0.33333333333333331</v>
      </c>
      <c r="AM148" s="129"/>
      <c r="AN148" s="127">
        <v>3</v>
      </c>
      <c r="AO148" s="128">
        <v>4</v>
      </c>
      <c r="AP148" s="107">
        <f t="shared" si="37"/>
        <v>3.5</v>
      </c>
      <c r="AQ148" s="129"/>
      <c r="AR148" s="127">
        <v>0</v>
      </c>
      <c r="AS148" s="128">
        <v>0</v>
      </c>
      <c r="AT148" s="128">
        <v>2</v>
      </c>
      <c r="AU148" s="107">
        <f t="shared" si="38"/>
        <v>0.66666666666666663</v>
      </c>
      <c r="AV148" s="129"/>
      <c r="AW148" s="127">
        <v>3</v>
      </c>
      <c r="AX148" s="128">
        <v>3</v>
      </c>
      <c r="AY148" s="107">
        <f t="shared" si="39"/>
        <v>3</v>
      </c>
      <c r="AZ148" s="128"/>
      <c r="BA148" s="107">
        <v>0</v>
      </c>
      <c r="BB148" s="107">
        <v>0</v>
      </c>
      <c r="BC148" s="134">
        <v>0</v>
      </c>
      <c r="BD148" s="107">
        <v>0</v>
      </c>
      <c r="BE148" s="134">
        <v>0</v>
      </c>
      <c r="BF148" s="107">
        <v>0</v>
      </c>
      <c r="BG148" s="135">
        <v>0</v>
      </c>
      <c r="BH148" s="128"/>
      <c r="BI148" s="127">
        <v>2</v>
      </c>
      <c r="BJ148" s="128">
        <v>2</v>
      </c>
      <c r="BK148" s="107">
        <f t="shared" si="40"/>
        <v>2</v>
      </c>
      <c r="BL148" s="128"/>
      <c r="BM148" s="107">
        <v>0</v>
      </c>
      <c r="BN148" s="107">
        <v>2</v>
      </c>
    </row>
    <row r="149" spans="1:66">
      <c r="A149" s="126">
        <v>146</v>
      </c>
      <c r="B149" s="127">
        <v>3</v>
      </c>
      <c r="C149" s="128">
        <v>3</v>
      </c>
      <c r="D149" s="107">
        <f t="shared" si="28"/>
        <v>3</v>
      </c>
      <c r="E149" s="129"/>
      <c r="F149" s="127">
        <v>0</v>
      </c>
      <c r="G149" s="128">
        <v>0</v>
      </c>
      <c r="H149" s="128">
        <v>0</v>
      </c>
      <c r="I149" s="128">
        <v>3</v>
      </c>
      <c r="J149" s="128">
        <v>0</v>
      </c>
      <c r="K149" s="128">
        <v>1</v>
      </c>
      <c r="L149" s="128">
        <v>3</v>
      </c>
      <c r="M149" s="128">
        <v>4</v>
      </c>
      <c r="N149" s="136"/>
      <c r="O149" s="136"/>
      <c r="P149" s="107">
        <f t="shared" si="41"/>
        <v>2</v>
      </c>
      <c r="Q149" s="130">
        <f t="shared" si="29"/>
        <v>0</v>
      </c>
      <c r="R149" s="131">
        <f t="shared" si="30"/>
        <v>2.5</v>
      </c>
      <c r="S149" s="132">
        <f t="shared" si="31"/>
        <v>0</v>
      </c>
      <c r="T149" s="137"/>
      <c r="U149" s="127">
        <v>0</v>
      </c>
      <c r="V149" s="128">
        <v>1</v>
      </c>
      <c r="W149" s="128">
        <v>0</v>
      </c>
      <c r="X149" s="128">
        <v>3</v>
      </c>
      <c r="Y149" s="128">
        <v>1</v>
      </c>
      <c r="Z149" s="128">
        <v>2</v>
      </c>
      <c r="AA149" s="128">
        <v>1</v>
      </c>
      <c r="AB149" s="128">
        <v>2</v>
      </c>
      <c r="AC149" s="128">
        <v>1</v>
      </c>
      <c r="AD149" s="133">
        <f t="shared" si="32"/>
        <v>0</v>
      </c>
      <c r="AE149" s="133">
        <f t="shared" si="33"/>
        <v>2</v>
      </c>
      <c r="AF149" s="133">
        <f t="shared" si="34"/>
        <v>1</v>
      </c>
      <c r="AG149" s="107">
        <f t="shared" si="35"/>
        <v>1.5</v>
      </c>
      <c r="AH149" s="129"/>
      <c r="AI149" s="127">
        <v>0</v>
      </c>
      <c r="AJ149" s="128">
        <v>0</v>
      </c>
      <c r="AK149" s="128">
        <v>0</v>
      </c>
      <c r="AL149" s="107">
        <f t="shared" si="36"/>
        <v>0</v>
      </c>
      <c r="AM149" s="129"/>
      <c r="AN149" s="127">
        <v>4</v>
      </c>
      <c r="AO149" s="128">
        <v>4</v>
      </c>
      <c r="AP149" s="107">
        <f t="shared" si="37"/>
        <v>4</v>
      </c>
      <c r="AQ149" s="129"/>
      <c r="AR149" s="127">
        <v>2</v>
      </c>
      <c r="AS149" s="128">
        <v>3</v>
      </c>
      <c r="AT149" s="128">
        <v>3</v>
      </c>
      <c r="AU149" s="107">
        <f t="shared" si="38"/>
        <v>2.6666666666666665</v>
      </c>
      <c r="AV149" s="129"/>
      <c r="AW149" s="127">
        <v>4</v>
      </c>
      <c r="AX149" s="128">
        <v>4</v>
      </c>
      <c r="AY149" s="107">
        <f t="shared" si="39"/>
        <v>4</v>
      </c>
      <c r="AZ149" s="128"/>
      <c r="BA149" s="107">
        <v>2</v>
      </c>
      <c r="BB149" s="107">
        <v>0</v>
      </c>
      <c r="BC149" s="134">
        <v>1</v>
      </c>
      <c r="BD149" s="107">
        <v>0</v>
      </c>
      <c r="BE149" s="134">
        <v>0</v>
      </c>
      <c r="BF149" s="107">
        <v>0</v>
      </c>
      <c r="BG149" s="135">
        <v>2</v>
      </c>
      <c r="BH149" s="128"/>
      <c r="BI149" s="127">
        <v>2</v>
      </c>
      <c r="BJ149" s="128">
        <v>2</v>
      </c>
      <c r="BK149" s="107">
        <f t="shared" si="40"/>
        <v>2</v>
      </c>
      <c r="BL149" s="128"/>
      <c r="BM149" s="107">
        <v>1</v>
      </c>
      <c r="BN149" s="107">
        <v>2</v>
      </c>
    </row>
    <row r="150" spans="1:66">
      <c r="A150" s="126">
        <v>147</v>
      </c>
      <c r="B150" s="127">
        <v>3</v>
      </c>
      <c r="C150" s="128">
        <v>2</v>
      </c>
      <c r="D150" s="107">
        <f t="shared" si="28"/>
        <v>2.5</v>
      </c>
      <c r="E150" s="129"/>
      <c r="F150" s="127">
        <v>1</v>
      </c>
      <c r="G150" s="128">
        <v>0</v>
      </c>
      <c r="H150" s="128">
        <v>0</v>
      </c>
      <c r="I150" s="128">
        <v>3</v>
      </c>
      <c r="J150" s="128">
        <v>0</v>
      </c>
      <c r="K150" s="128">
        <v>2</v>
      </c>
      <c r="L150" s="128">
        <v>3</v>
      </c>
      <c r="M150" s="128">
        <v>3</v>
      </c>
      <c r="N150" s="128">
        <v>3</v>
      </c>
      <c r="O150" s="128">
        <v>3</v>
      </c>
      <c r="P150" s="107">
        <f t="shared" si="41"/>
        <v>2.3333333333333335</v>
      </c>
      <c r="Q150" s="130">
        <f t="shared" si="29"/>
        <v>0</v>
      </c>
      <c r="R150" s="131">
        <f t="shared" si="30"/>
        <v>2.5</v>
      </c>
      <c r="S150" s="132">
        <f t="shared" si="31"/>
        <v>3</v>
      </c>
      <c r="T150" s="129"/>
      <c r="U150" s="127">
        <v>1</v>
      </c>
      <c r="V150" s="128">
        <v>1</v>
      </c>
      <c r="W150" s="128">
        <v>1</v>
      </c>
      <c r="X150" s="128">
        <v>0</v>
      </c>
      <c r="Y150" s="128">
        <v>2</v>
      </c>
      <c r="Z150" s="128">
        <v>2</v>
      </c>
      <c r="AA150" s="128">
        <v>1</v>
      </c>
      <c r="AB150" s="128">
        <v>3</v>
      </c>
      <c r="AC150" s="128">
        <v>1</v>
      </c>
      <c r="AD150" s="133">
        <f t="shared" si="32"/>
        <v>1</v>
      </c>
      <c r="AE150" s="133">
        <f t="shared" si="33"/>
        <v>1</v>
      </c>
      <c r="AF150" s="133">
        <f t="shared" si="34"/>
        <v>1.5</v>
      </c>
      <c r="AG150" s="107">
        <f t="shared" si="35"/>
        <v>2</v>
      </c>
      <c r="AH150" s="129"/>
      <c r="AI150" s="127">
        <v>1</v>
      </c>
      <c r="AJ150" s="128">
        <v>0</v>
      </c>
      <c r="AK150" s="128">
        <v>0</v>
      </c>
      <c r="AL150" s="107">
        <f t="shared" si="36"/>
        <v>0.33333333333333331</v>
      </c>
      <c r="AM150" s="129"/>
      <c r="AN150" s="127">
        <v>4</v>
      </c>
      <c r="AO150" s="128">
        <v>3</v>
      </c>
      <c r="AP150" s="107">
        <f t="shared" si="37"/>
        <v>3.5</v>
      </c>
      <c r="AQ150" s="129"/>
      <c r="AR150" s="127">
        <v>0</v>
      </c>
      <c r="AS150" s="128">
        <v>0</v>
      </c>
      <c r="AT150" s="128">
        <v>1</v>
      </c>
      <c r="AU150" s="107">
        <f t="shared" si="38"/>
        <v>0.33333333333333331</v>
      </c>
      <c r="AV150" s="129"/>
      <c r="AW150" s="127">
        <v>0</v>
      </c>
      <c r="AX150" s="128">
        <v>1</v>
      </c>
      <c r="AY150" s="107">
        <f t="shared" si="39"/>
        <v>0.5</v>
      </c>
      <c r="AZ150" s="128"/>
      <c r="BA150" s="107">
        <v>0</v>
      </c>
      <c r="BB150" s="107">
        <v>0</v>
      </c>
      <c r="BC150" s="134">
        <v>2</v>
      </c>
      <c r="BD150" s="107">
        <v>0</v>
      </c>
      <c r="BE150" s="134">
        <v>0</v>
      </c>
      <c r="BF150" s="107">
        <v>0</v>
      </c>
      <c r="BG150" s="135">
        <v>2</v>
      </c>
      <c r="BH150" s="128"/>
      <c r="BI150" s="127">
        <v>3</v>
      </c>
      <c r="BJ150" s="128">
        <v>3</v>
      </c>
      <c r="BK150" s="107">
        <f t="shared" si="40"/>
        <v>3</v>
      </c>
      <c r="BL150" s="128"/>
      <c r="BM150" s="107">
        <v>0</v>
      </c>
      <c r="BN150" s="107">
        <v>2</v>
      </c>
    </row>
    <row r="151" spans="1:66">
      <c r="A151" s="126">
        <v>148</v>
      </c>
      <c r="B151" s="127">
        <v>4</v>
      </c>
      <c r="C151" s="128">
        <v>4</v>
      </c>
      <c r="D151" s="107">
        <f t="shared" si="28"/>
        <v>4</v>
      </c>
      <c r="E151" s="129"/>
      <c r="F151" s="127">
        <v>0</v>
      </c>
      <c r="G151" s="128">
        <v>1</v>
      </c>
      <c r="H151" s="128">
        <v>0</v>
      </c>
      <c r="I151" s="128">
        <v>2</v>
      </c>
      <c r="J151" s="128">
        <v>0</v>
      </c>
      <c r="K151" s="128">
        <v>1</v>
      </c>
      <c r="L151" s="128">
        <v>2</v>
      </c>
      <c r="M151" s="128">
        <v>3</v>
      </c>
      <c r="N151" s="128">
        <v>1</v>
      </c>
      <c r="O151" s="128">
        <v>2</v>
      </c>
      <c r="P151" s="107">
        <f t="shared" si="41"/>
        <v>1.3333333333333333</v>
      </c>
      <c r="Q151" s="130">
        <f t="shared" si="29"/>
        <v>0.33333333333333331</v>
      </c>
      <c r="R151" s="131">
        <f t="shared" si="30"/>
        <v>2</v>
      </c>
      <c r="S151" s="132">
        <f t="shared" si="31"/>
        <v>1.5</v>
      </c>
      <c r="T151" s="129"/>
      <c r="U151" s="127">
        <v>2</v>
      </c>
      <c r="V151" s="128">
        <v>3</v>
      </c>
      <c r="W151" s="128">
        <v>2</v>
      </c>
      <c r="X151" s="128">
        <v>0</v>
      </c>
      <c r="Y151" s="128">
        <v>1</v>
      </c>
      <c r="Z151" s="128">
        <v>2</v>
      </c>
      <c r="AA151" s="128">
        <v>3</v>
      </c>
      <c r="AB151" s="128">
        <v>0</v>
      </c>
      <c r="AC151" s="128">
        <v>0</v>
      </c>
      <c r="AD151" s="133">
        <f t="shared" si="32"/>
        <v>2</v>
      </c>
      <c r="AE151" s="133">
        <f t="shared" si="33"/>
        <v>1.6666666666666667</v>
      </c>
      <c r="AF151" s="133">
        <f t="shared" si="34"/>
        <v>2</v>
      </c>
      <c r="AG151" s="107">
        <f t="shared" si="35"/>
        <v>0</v>
      </c>
      <c r="AH151" s="129"/>
      <c r="AI151" s="127">
        <v>1</v>
      </c>
      <c r="AJ151" s="128">
        <v>2</v>
      </c>
      <c r="AK151" s="128">
        <v>2</v>
      </c>
      <c r="AL151" s="107">
        <f t="shared" si="36"/>
        <v>1.6666666666666667</v>
      </c>
      <c r="AM151" s="129"/>
      <c r="AN151" s="127">
        <v>4</v>
      </c>
      <c r="AO151" s="128">
        <v>3</v>
      </c>
      <c r="AP151" s="107">
        <f t="shared" si="37"/>
        <v>3.5</v>
      </c>
      <c r="AQ151" s="129"/>
      <c r="AR151" s="127">
        <v>0</v>
      </c>
      <c r="AS151" s="128">
        <v>3</v>
      </c>
      <c r="AT151" s="128">
        <v>2</v>
      </c>
      <c r="AU151" s="107">
        <f t="shared" si="38"/>
        <v>1.6666666666666667</v>
      </c>
      <c r="AV151" s="129"/>
      <c r="AW151" s="127">
        <v>3</v>
      </c>
      <c r="AX151" s="128">
        <v>3</v>
      </c>
      <c r="AY151" s="107">
        <f t="shared" si="39"/>
        <v>3</v>
      </c>
      <c r="AZ151" s="128"/>
      <c r="BA151" s="107">
        <v>3</v>
      </c>
      <c r="BB151" s="107">
        <v>3</v>
      </c>
      <c r="BC151" s="134">
        <v>2</v>
      </c>
      <c r="BD151" s="107">
        <v>0</v>
      </c>
      <c r="BE151" s="134">
        <v>1</v>
      </c>
      <c r="BF151" s="107">
        <v>1</v>
      </c>
      <c r="BG151" s="135">
        <v>2</v>
      </c>
      <c r="BH151" s="128"/>
      <c r="BI151" s="127">
        <v>4</v>
      </c>
      <c r="BJ151" s="128">
        <v>4</v>
      </c>
      <c r="BK151" s="107">
        <f t="shared" si="40"/>
        <v>4</v>
      </c>
      <c r="BL151" s="128"/>
      <c r="BM151" s="107">
        <v>1</v>
      </c>
      <c r="BN151" s="107">
        <v>3</v>
      </c>
    </row>
    <row r="152" spans="1:66">
      <c r="A152" s="126">
        <v>149</v>
      </c>
      <c r="B152" s="127">
        <v>2</v>
      </c>
      <c r="C152" s="128">
        <v>0</v>
      </c>
      <c r="D152" s="107">
        <f t="shared" si="28"/>
        <v>1</v>
      </c>
      <c r="E152" s="129"/>
      <c r="F152" s="127">
        <v>0</v>
      </c>
      <c r="G152" s="128">
        <v>3</v>
      </c>
      <c r="H152" s="128">
        <v>0</v>
      </c>
      <c r="I152" s="128">
        <v>0</v>
      </c>
      <c r="J152" s="128">
        <v>2</v>
      </c>
      <c r="K152" s="128">
        <v>0</v>
      </c>
      <c r="L152" s="128">
        <v>0</v>
      </c>
      <c r="M152" s="128">
        <v>0</v>
      </c>
      <c r="N152" s="136"/>
      <c r="O152" s="136"/>
      <c r="P152" s="107">
        <f t="shared" si="41"/>
        <v>0</v>
      </c>
      <c r="Q152" s="130">
        <f t="shared" si="29"/>
        <v>1.6666666666666667</v>
      </c>
      <c r="R152" s="131">
        <f t="shared" si="30"/>
        <v>0</v>
      </c>
      <c r="S152" s="132">
        <f t="shared" si="31"/>
        <v>0</v>
      </c>
      <c r="T152" s="137"/>
      <c r="U152" s="127">
        <v>0</v>
      </c>
      <c r="V152" s="128">
        <v>0</v>
      </c>
      <c r="W152" s="128">
        <v>0</v>
      </c>
      <c r="X152" s="128">
        <v>0</v>
      </c>
      <c r="Y152" s="128">
        <v>1</v>
      </c>
      <c r="Z152" s="128">
        <v>4</v>
      </c>
      <c r="AA152" s="128">
        <v>2</v>
      </c>
      <c r="AB152" s="128">
        <v>3</v>
      </c>
      <c r="AC152" s="128">
        <v>3</v>
      </c>
      <c r="AD152" s="133">
        <f t="shared" si="32"/>
        <v>0</v>
      </c>
      <c r="AE152" s="133">
        <f t="shared" si="33"/>
        <v>1.3333333333333333</v>
      </c>
      <c r="AF152" s="133">
        <f t="shared" si="34"/>
        <v>1.5</v>
      </c>
      <c r="AG152" s="107">
        <f t="shared" si="35"/>
        <v>3</v>
      </c>
      <c r="AH152" s="129"/>
      <c r="AI152" s="127">
        <v>2</v>
      </c>
      <c r="AJ152" s="128">
        <v>4</v>
      </c>
      <c r="AK152" s="128">
        <v>1</v>
      </c>
      <c r="AL152" s="107">
        <f t="shared" si="36"/>
        <v>2.3333333333333335</v>
      </c>
      <c r="AM152" s="129"/>
      <c r="AN152" s="127">
        <v>4</v>
      </c>
      <c r="AO152" s="128">
        <v>3</v>
      </c>
      <c r="AP152" s="107">
        <f t="shared" si="37"/>
        <v>3.5</v>
      </c>
      <c r="AQ152" s="129"/>
      <c r="AR152" s="127">
        <v>1</v>
      </c>
      <c r="AS152" s="128">
        <v>1</v>
      </c>
      <c r="AT152" s="128">
        <v>3</v>
      </c>
      <c r="AU152" s="107">
        <f t="shared" si="38"/>
        <v>1.6666666666666667</v>
      </c>
      <c r="AV152" s="129"/>
      <c r="AW152" s="127">
        <v>3</v>
      </c>
      <c r="AX152" s="128">
        <v>2</v>
      </c>
      <c r="AY152" s="107">
        <f t="shared" si="39"/>
        <v>2.5</v>
      </c>
      <c r="AZ152" s="128"/>
      <c r="BA152" s="107">
        <v>1</v>
      </c>
      <c r="BB152" s="107">
        <v>1</v>
      </c>
      <c r="BC152" s="134">
        <v>3</v>
      </c>
      <c r="BD152" s="107">
        <v>1</v>
      </c>
      <c r="BE152" s="134">
        <v>0</v>
      </c>
      <c r="BF152" s="107">
        <v>0</v>
      </c>
      <c r="BG152" s="135">
        <v>1</v>
      </c>
      <c r="BH152" s="128"/>
      <c r="BI152" s="127">
        <v>1</v>
      </c>
      <c r="BJ152" s="128">
        <v>1</v>
      </c>
      <c r="BK152" s="107">
        <f t="shared" si="40"/>
        <v>1</v>
      </c>
      <c r="BL152" s="128"/>
      <c r="BM152" s="107">
        <v>2</v>
      </c>
      <c r="BN152" s="107">
        <v>0</v>
      </c>
    </row>
    <row r="153" spans="1:66">
      <c r="A153" s="126">
        <v>150</v>
      </c>
      <c r="B153" s="127">
        <v>3</v>
      </c>
      <c r="C153" s="128">
        <v>3</v>
      </c>
      <c r="D153" s="107">
        <f t="shared" si="28"/>
        <v>3</v>
      </c>
      <c r="E153" s="129"/>
      <c r="F153" s="127">
        <v>1</v>
      </c>
      <c r="G153" s="128">
        <v>0</v>
      </c>
      <c r="H153" s="128">
        <v>0</v>
      </c>
      <c r="I153" s="128">
        <v>2</v>
      </c>
      <c r="J153" s="128">
        <v>0</v>
      </c>
      <c r="K153" s="128">
        <v>3</v>
      </c>
      <c r="L153" s="128">
        <v>3</v>
      </c>
      <c r="M153" s="128">
        <v>4</v>
      </c>
      <c r="N153" s="128">
        <v>2</v>
      </c>
      <c r="O153" s="128">
        <v>0</v>
      </c>
      <c r="P153" s="107">
        <f t="shared" si="41"/>
        <v>2</v>
      </c>
      <c r="Q153" s="130">
        <f t="shared" si="29"/>
        <v>0</v>
      </c>
      <c r="R153" s="131">
        <f t="shared" si="30"/>
        <v>3.5</v>
      </c>
      <c r="S153" s="132">
        <f t="shared" si="31"/>
        <v>1</v>
      </c>
      <c r="T153" s="129"/>
      <c r="U153" s="127">
        <v>0</v>
      </c>
      <c r="V153" s="128">
        <v>0</v>
      </c>
      <c r="W153" s="128">
        <v>0</v>
      </c>
      <c r="X153" s="128">
        <v>0</v>
      </c>
      <c r="Y153" s="128">
        <v>0</v>
      </c>
      <c r="Z153" s="128">
        <v>2</v>
      </c>
      <c r="AA153" s="128">
        <v>0</v>
      </c>
      <c r="AB153" s="128">
        <v>3</v>
      </c>
      <c r="AC153" s="128">
        <v>4</v>
      </c>
      <c r="AD153" s="133">
        <f t="shared" si="32"/>
        <v>0</v>
      </c>
      <c r="AE153" s="133">
        <f t="shared" si="33"/>
        <v>0.66666666666666663</v>
      </c>
      <c r="AF153" s="133">
        <f t="shared" si="34"/>
        <v>0</v>
      </c>
      <c r="AG153" s="107">
        <f t="shared" si="35"/>
        <v>3.5</v>
      </c>
      <c r="AH153" s="129"/>
      <c r="AI153" s="127">
        <v>1</v>
      </c>
      <c r="AJ153" s="128">
        <v>0</v>
      </c>
      <c r="AK153" s="128">
        <v>3</v>
      </c>
      <c r="AL153" s="107">
        <f t="shared" si="36"/>
        <v>1.3333333333333333</v>
      </c>
      <c r="AM153" s="129"/>
      <c r="AN153" s="127">
        <v>3</v>
      </c>
      <c r="AO153" s="128">
        <v>4</v>
      </c>
      <c r="AP153" s="107">
        <f t="shared" si="37"/>
        <v>3.5</v>
      </c>
      <c r="AQ153" s="129"/>
      <c r="AR153" s="127">
        <v>3</v>
      </c>
      <c r="AS153" s="128">
        <v>4</v>
      </c>
      <c r="AT153" s="128">
        <v>2</v>
      </c>
      <c r="AU153" s="107">
        <f t="shared" si="38"/>
        <v>3</v>
      </c>
      <c r="AV153" s="129"/>
      <c r="AW153" s="127">
        <v>2</v>
      </c>
      <c r="AX153" s="128">
        <v>3</v>
      </c>
      <c r="AY153" s="107">
        <f t="shared" si="39"/>
        <v>2.5</v>
      </c>
      <c r="AZ153" s="128"/>
      <c r="BA153" s="107">
        <v>4</v>
      </c>
      <c r="BB153" s="107">
        <v>0</v>
      </c>
      <c r="BC153" s="134">
        <v>0</v>
      </c>
      <c r="BD153" s="107">
        <v>3</v>
      </c>
      <c r="BE153" s="134">
        <v>2</v>
      </c>
      <c r="BF153" s="107">
        <v>2</v>
      </c>
      <c r="BG153" s="135">
        <v>0</v>
      </c>
      <c r="BH153" s="128"/>
      <c r="BI153" s="127">
        <v>2</v>
      </c>
      <c r="BJ153" s="128">
        <v>0</v>
      </c>
      <c r="BK153" s="107">
        <f t="shared" si="40"/>
        <v>1</v>
      </c>
      <c r="BL153" s="128"/>
      <c r="BM153" s="107">
        <v>0</v>
      </c>
      <c r="BN153" s="107">
        <v>3</v>
      </c>
    </row>
    <row r="154" spans="1:66">
      <c r="A154" s="126">
        <v>151</v>
      </c>
      <c r="B154" s="127">
        <v>3</v>
      </c>
      <c r="C154" s="128">
        <v>4</v>
      </c>
      <c r="D154" s="107">
        <f t="shared" si="28"/>
        <v>3.5</v>
      </c>
      <c r="E154" s="129"/>
      <c r="F154" s="127">
        <v>2</v>
      </c>
      <c r="G154" s="128">
        <v>0</v>
      </c>
      <c r="H154" s="128">
        <v>0</v>
      </c>
      <c r="I154" s="128">
        <v>2</v>
      </c>
      <c r="J154" s="128">
        <v>0</v>
      </c>
      <c r="K154" s="128">
        <v>2</v>
      </c>
      <c r="L154" s="128">
        <v>3</v>
      </c>
      <c r="M154" s="128">
        <v>3</v>
      </c>
      <c r="N154" s="128">
        <v>3</v>
      </c>
      <c r="O154" s="128">
        <v>0</v>
      </c>
      <c r="P154" s="107">
        <f t="shared" si="41"/>
        <v>2.3333333333333335</v>
      </c>
      <c r="Q154" s="130">
        <f t="shared" si="29"/>
        <v>0</v>
      </c>
      <c r="R154" s="131">
        <f t="shared" si="30"/>
        <v>2.5</v>
      </c>
      <c r="S154" s="132">
        <f t="shared" si="31"/>
        <v>1.5</v>
      </c>
      <c r="T154" s="129"/>
      <c r="U154" s="127">
        <v>0</v>
      </c>
      <c r="V154" s="128">
        <v>0</v>
      </c>
      <c r="W154" s="128">
        <v>0</v>
      </c>
      <c r="X154" s="128">
        <v>0</v>
      </c>
      <c r="Y154" s="128">
        <v>0</v>
      </c>
      <c r="Z154" s="128">
        <v>0</v>
      </c>
      <c r="AA154" s="128">
        <v>0</v>
      </c>
      <c r="AB154" s="128">
        <v>0</v>
      </c>
      <c r="AC154" s="128">
        <v>0</v>
      </c>
      <c r="AD154" s="133">
        <f t="shared" si="32"/>
        <v>0</v>
      </c>
      <c r="AE154" s="133">
        <f t="shared" si="33"/>
        <v>0</v>
      </c>
      <c r="AF154" s="133">
        <f t="shared" si="34"/>
        <v>0</v>
      </c>
      <c r="AG154" s="107">
        <f t="shared" si="35"/>
        <v>0</v>
      </c>
      <c r="AH154" s="129"/>
      <c r="AI154" s="127">
        <v>2</v>
      </c>
      <c r="AJ154" s="128">
        <v>2</v>
      </c>
      <c r="AK154" s="128">
        <v>0</v>
      </c>
      <c r="AL154" s="107">
        <f t="shared" si="36"/>
        <v>1.3333333333333333</v>
      </c>
      <c r="AM154" s="129"/>
      <c r="AN154" s="127">
        <v>4</v>
      </c>
      <c r="AO154" s="128">
        <v>4</v>
      </c>
      <c r="AP154" s="107">
        <f t="shared" si="37"/>
        <v>4</v>
      </c>
      <c r="AQ154" s="129"/>
      <c r="AR154" s="127">
        <v>0</v>
      </c>
      <c r="AS154" s="128">
        <v>2</v>
      </c>
      <c r="AT154" s="128">
        <v>2</v>
      </c>
      <c r="AU154" s="107">
        <f t="shared" si="38"/>
        <v>1.3333333333333333</v>
      </c>
      <c r="AV154" s="129"/>
      <c r="AW154" s="127">
        <v>3</v>
      </c>
      <c r="AX154" s="128">
        <v>3</v>
      </c>
      <c r="AY154" s="107">
        <f t="shared" si="39"/>
        <v>3</v>
      </c>
      <c r="AZ154" s="128"/>
      <c r="BA154" s="107">
        <v>3</v>
      </c>
      <c r="BB154" s="107">
        <v>0</v>
      </c>
      <c r="BC154" s="134">
        <v>3</v>
      </c>
      <c r="BD154" s="107">
        <v>0</v>
      </c>
      <c r="BE154" s="134">
        <v>0</v>
      </c>
      <c r="BF154" s="107">
        <v>0</v>
      </c>
      <c r="BG154" s="135">
        <v>3</v>
      </c>
      <c r="BH154" s="128"/>
      <c r="BI154" s="127">
        <v>1</v>
      </c>
      <c r="BJ154" s="128">
        <v>3</v>
      </c>
      <c r="BK154" s="107">
        <f t="shared" si="40"/>
        <v>2</v>
      </c>
      <c r="BL154" s="128"/>
      <c r="BM154" s="107">
        <v>0</v>
      </c>
      <c r="BN154" s="107">
        <v>4</v>
      </c>
    </row>
    <row r="155" spans="1:66">
      <c r="A155" s="126">
        <v>152</v>
      </c>
      <c r="B155" s="127">
        <v>3</v>
      </c>
      <c r="C155" s="128">
        <v>4</v>
      </c>
      <c r="D155" s="107">
        <f t="shared" si="28"/>
        <v>3.5</v>
      </c>
      <c r="E155" s="129"/>
      <c r="F155" s="127">
        <v>2</v>
      </c>
      <c r="G155" s="128">
        <v>0</v>
      </c>
      <c r="H155" s="128">
        <v>0</v>
      </c>
      <c r="I155" s="128">
        <v>2</v>
      </c>
      <c r="J155" s="128">
        <v>0</v>
      </c>
      <c r="K155" s="128">
        <v>2</v>
      </c>
      <c r="L155" s="128">
        <v>3</v>
      </c>
      <c r="M155" s="128">
        <v>3</v>
      </c>
      <c r="N155" s="128">
        <v>3</v>
      </c>
      <c r="O155" s="128">
        <v>0</v>
      </c>
      <c r="P155" s="107">
        <f t="shared" si="41"/>
        <v>2.3333333333333335</v>
      </c>
      <c r="Q155" s="130">
        <f t="shared" si="29"/>
        <v>0</v>
      </c>
      <c r="R155" s="131">
        <f t="shared" si="30"/>
        <v>2.5</v>
      </c>
      <c r="S155" s="132">
        <f t="shared" si="31"/>
        <v>1.5</v>
      </c>
      <c r="T155" s="129"/>
      <c r="U155" s="127">
        <v>0</v>
      </c>
      <c r="V155" s="128">
        <v>0</v>
      </c>
      <c r="W155" s="128">
        <v>0</v>
      </c>
      <c r="X155" s="128">
        <v>0</v>
      </c>
      <c r="Y155" s="128">
        <v>0</v>
      </c>
      <c r="Z155" s="128">
        <v>0</v>
      </c>
      <c r="AA155" s="128">
        <v>0</v>
      </c>
      <c r="AB155" s="128">
        <v>0</v>
      </c>
      <c r="AC155" s="128">
        <v>0</v>
      </c>
      <c r="AD155" s="133">
        <f t="shared" si="32"/>
        <v>0</v>
      </c>
      <c r="AE155" s="133">
        <f t="shared" si="33"/>
        <v>0</v>
      </c>
      <c r="AF155" s="133">
        <f t="shared" si="34"/>
        <v>0</v>
      </c>
      <c r="AG155" s="107">
        <f t="shared" si="35"/>
        <v>0</v>
      </c>
      <c r="AH155" s="129"/>
      <c r="AI155" s="127">
        <v>2</v>
      </c>
      <c r="AJ155" s="128">
        <v>2</v>
      </c>
      <c r="AK155" s="128">
        <v>0</v>
      </c>
      <c r="AL155" s="107">
        <f t="shared" si="36"/>
        <v>1.3333333333333333</v>
      </c>
      <c r="AM155" s="129"/>
      <c r="AN155" s="127">
        <v>4</v>
      </c>
      <c r="AO155" s="128">
        <v>4</v>
      </c>
      <c r="AP155" s="107">
        <f t="shared" si="37"/>
        <v>4</v>
      </c>
      <c r="AQ155" s="129"/>
      <c r="AR155" s="127">
        <v>0</v>
      </c>
      <c r="AS155" s="128">
        <v>2</v>
      </c>
      <c r="AT155" s="128">
        <v>2</v>
      </c>
      <c r="AU155" s="107">
        <f t="shared" si="38"/>
        <v>1.3333333333333333</v>
      </c>
      <c r="AV155" s="129"/>
      <c r="AW155" s="127">
        <v>3</v>
      </c>
      <c r="AX155" s="128">
        <v>3</v>
      </c>
      <c r="AY155" s="107">
        <f t="shared" si="39"/>
        <v>3</v>
      </c>
      <c r="AZ155" s="128"/>
      <c r="BA155" s="107">
        <v>3</v>
      </c>
      <c r="BB155" s="107">
        <v>0</v>
      </c>
      <c r="BC155" s="134">
        <v>3</v>
      </c>
      <c r="BD155" s="107">
        <v>0</v>
      </c>
      <c r="BE155" s="134">
        <v>0</v>
      </c>
      <c r="BF155" s="107">
        <v>0</v>
      </c>
      <c r="BG155" s="135">
        <v>3</v>
      </c>
      <c r="BH155" s="128"/>
      <c r="BI155" s="127">
        <v>1</v>
      </c>
      <c r="BJ155" s="128">
        <v>3</v>
      </c>
      <c r="BK155" s="107">
        <f t="shared" si="40"/>
        <v>2</v>
      </c>
      <c r="BL155" s="128"/>
      <c r="BM155" s="107">
        <v>0</v>
      </c>
      <c r="BN155" s="107">
        <v>4</v>
      </c>
    </row>
    <row r="156" spans="1:66">
      <c r="A156" s="126">
        <v>153</v>
      </c>
      <c r="B156" s="127">
        <v>2</v>
      </c>
      <c r="C156" s="128">
        <v>0</v>
      </c>
      <c r="D156" s="107">
        <f t="shared" si="28"/>
        <v>1</v>
      </c>
      <c r="E156" s="129"/>
      <c r="F156" s="127">
        <v>0</v>
      </c>
      <c r="G156" s="128">
        <v>0</v>
      </c>
      <c r="H156" s="128">
        <v>0</v>
      </c>
      <c r="I156" s="128">
        <v>0</v>
      </c>
      <c r="J156" s="128">
        <v>0</v>
      </c>
      <c r="K156" s="128">
        <v>0</v>
      </c>
      <c r="L156" s="128">
        <v>1</v>
      </c>
      <c r="M156" s="128">
        <v>0</v>
      </c>
      <c r="N156" s="136"/>
      <c r="O156" s="128">
        <v>0</v>
      </c>
      <c r="P156" s="107">
        <f t="shared" si="41"/>
        <v>0.33333333333333331</v>
      </c>
      <c r="Q156" s="130">
        <f t="shared" si="29"/>
        <v>0</v>
      </c>
      <c r="R156" s="131">
        <f t="shared" si="30"/>
        <v>0</v>
      </c>
      <c r="S156" s="132">
        <f t="shared" si="31"/>
        <v>0</v>
      </c>
      <c r="T156" s="129"/>
      <c r="U156" s="127">
        <v>0</v>
      </c>
      <c r="V156" s="128">
        <v>0</v>
      </c>
      <c r="W156" s="128">
        <v>0</v>
      </c>
      <c r="X156" s="128">
        <v>0</v>
      </c>
      <c r="Y156" s="128">
        <v>0</v>
      </c>
      <c r="Z156" s="128">
        <v>0</v>
      </c>
      <c r="AA156" s="128">
        <v>0</v>
      </c>
      <c r="AB156" s="128">
        <v>1</v>
      </c>
      <c r="AC156" s="128">
        <v>3</v>
      </c>
      <c r="AD156" s="133">
        <f t="shared" si="32"/>
        <v>0</v>
      </c>
      <c r="AE156" s="133">
        <f t="shared" si="33"/>
        <v>0</v>
      </c>
      <c r="AF156" s="133">
        <f t="shared" si="34"/>
        <v>0</v>
      </c>
      <c r="AG156" s="107">
        <f t="shared" si="35"/>
        <v>2</v>
      </c>
      <c r="AH156" s="129"/>
      <c r="AI156" s="127">
        <v>0</v>
      </c>
      <c r="AJ156" s="128">
        <v>2</v>
      </c>
      <c r="AK156" s="128">
        <v>3</v>
      </c>
      <c r="AL156" s="107">
        <f t="shared" si="36"/>
        <v>1.6666666666666667</v>
      </c>
      <c r="AM156" s="129"/>
      <c r="AN156" s="127">
        <v>2</v>
      </c>
      <c r="AO156" s="128">
        <v>2</v>
      </c>
      <c r="AP156" s="107">
        <f t="shared" si="37"/>
        <v>2</v>
      </c>
      <c r="AQ156" s="129"/>
      <c r="AR156" s="127">
        <v>2</v>
      </c>
      <c r="AS156" s="128">
        <v>2</v>
      </c>
      <c r="AT156" s="128">
        <v>4</v>
      </c>
      <c r="AU156" s="107">
        <f t="shared" si="38"/>
        <v>2.6666666666666665</v>
      </c>
      <c r="AV156" s="129"/>
      <c r="AW156" s="127">
        <v>4</v>
      </c>
      <c r="AX156" s="128">
        <v>4</v>
      </c>
      <c r="AY156" s="107">
        <f t="shared" si="39"/>
        <v>4</v>
      </c>
      <c r="AZ156" s="128"/>
      <c r="BA156" s="107">
        <v>4</v>
      </c>
      <c r="BB156" s="107">
        <v>0</v>
      </c>
      <c r="BC156" s="134">
        <v>2</v>
      </c>
      <c r="BD156" s="107">
        <v>0</v>
      </c>
      <c r="BE156" s="134">
        <v>0</v>
      </c>
      <c r="BF156" s="107">
        <v>0</v>
      </c>
      <c r="BG156" s="135">
        <v>0</v>
      </c>
      <c r="BH156" s="128"/>
      <c r="BI156" s="127">
        <v>2</v>
      </c>
      <c r="BJ156" s="128">
        <v>2</v>
      </c>
      <c r="BK156" s="107">
        <f t="shared" si="40"/>
        <v>2</v>
      </c>
      <c r="BL156" s="128"/>
      <c r="BM156" s="107">
        <v>1</v>
      </c>
      <c r="BN156" s="107">
        <v>2</v>
      </c>
    </row>
    <row r="157" spans="1:66">
      <c r="A157" s="126">
        <v>154</v>
      </c>
      <c r="B157" s="127">
        <v>2</v>
      </c>
      <c r="C157" s="128">
        <v>1</v>
      </c>
      <c r="D157" s="107">
        <f t="shared" si="28"/>
        <v>1.5</v>
      </c>
      <c r="E157" s="129"/>
      <c r="F157" s="127">
        <v>3</v>
      </c>
      <c r="G157" s="128">
        <v>1</v>
      </c>
      <c r="H157" s="128">
        <v>1</v>
      </c>
      <c r="I157" s="128">
        <v>3</v>
      </c>
      <c r="J157" s="128">
        <v>0</v>
      </c>
      <c r="K157" s="128">
        <v>4</v>
      </c>
      <c r="L157" s="128">
        <v>3</v>
      </c>
      <c r="M157" s="128">
        <v>4</v>
      </c>
      <c r="N157" s="128">
        <v>2</v>
      </c>
      <c r="O157" s="128">
        <v>2</v>
      </c>
      <c r="P157" s="107">
        <f t="shared" si="41"/>
        <v>3</v>
      </c>
      <c r="Q157" s="130">
        <f t="shared" si="29"/>
        <v>0.66666666666666663</v>
      </c>
      <c r="R157" s="131">
        <f t="shared" si="30"/>
        <v>4</v>
      </c>
      <c r="S157" s="132">
        <f t="shared" si="31"/>
        <v>2</v>
      </c>
      <c r="T157" s="129"/>
      <c r="U157" s="127">
        <v>1</v>
      </c>
      <c r="V157" s="128">
        <v>0</v>
      </c>
      <c r="W157" s="128">
        <v>0</v>
      </c>
      <c r="X157" s="128">
        <v>0</v>
      </c>
      <c r="Y157" s="128">
        <v>1</v>
      </c>
      <c r="Z157" s="128">
        <v>0</v>
      </c>
      <c r="AA157" s="128">
        <v>1</v>
      </c>
      <c r="AB157" s="128">
        <v>2</v>
      </c>
      <c r="AC157" s="128">
        <v>2</v>
      </c>
      <c r="AD157" s="133">
        <f t="shared" si="32"/>
        <v>0.5</v>
      </c>
      <c r="AE157" s="133">
        <f t="shared" si="33"/>
        <v>0</v>
      </c>
      <c r="AF157" s="133">
        <f t="shared" si="34"/>
        <v>1</v>
      </c>
      <c r="AG157" s="107">
        <f t="shared" si="35"/>
        <v>2</v>
      </c>
      <c r="AH157" s="129"/>
      <c r="AI157" s="127">
        <v>2</v>
      </c>
      <c r="AJ157" s="128">
        <v>1</v>
      </c>
      <c r="AK157" s="128">
        <v>0</v>
      </c>
      <c r="AL157" s="107">
        <f t="shared" si="36"/>
        <v>1</v>
      </c>
      <c r="AM157" s="129"/>
      <c r="AN157" s="127">
        <v>2</v>
      </c>
      <c r="AO157" s="128">
        <v>3</v>
      </c>
      <c r="AP157" s="107">
        <f t="shared" si="37"/>
        <v>2.5</v>
      </c>
      <c r="AQ157" s="129"/>
      <c r="AR157" s="127">
        <v>2</v>
      </c>
      <c r="AS157" s="128">
        <v>2</v>
      </c>
      <c r="AT157" s="128">
        <v>2</v>
      </c>
      <c r="AU157" s="107">
        <f t="shared" si="38"/>
        <v>2</v>
      </c>
      <c r="AV157" s="129"/>
      <c r="AW157" s="127">
        <v>2</v>
      </c>
      <c r="AX157" s="128">
        <v>4</v>
      </c>
      <c r="AY157" s="107">
        <f t="shared" si="39"/>
        <v>3</v>
      </c>
      <c r="AZ157" s="128"/>
      <c r="BA157" s="107">
        <v>1</v>
      </c>
      <c r="BB157" s="107">
        <v>0</v>
      </c>
      <c r="BC157" s="134">
        <v>0</v>
      </c>
      <c r="BD157" s="107">
        <v>0</v>
      </c>
      <c r="BE157" s="134">
        <v>0</v>
      </c>
      <c r="BF157" s="107">
        <v>0</v>
      </c>
      <c r="BG157" s="135">
        <v>0</v>
      </c>
      <c r="BH157" s="128"/>
      <c r="BI157" s="127">
        <v>1</v>
      </c>
      <c r="BJ157" s="128">
        <v>0</v>
      </c>
      <c r="BK157" s="107">
        <f t="shared" si="40"/>
        <v>0.5</v>
      </c>
      <c r="BL157" s="128"/>
      <c r="BM157" s="107">
        <v>0</v>
      </c>
      <c r="BN157" s="107">
        <v>4</v>
      </c>
    </row>
    <row r="158" spans="1:66">
      <c r="A158" s="126">
        <v>155</v>
      </c>
      <c r="B158" s="127">
        <v>3</v>
      </c>
      <c r="C158" s="128">
        <v>2</v>
      </c>
      <c r="D158" s="107">
        <f t="shared" si="28"/>
        <v>2.5</v>
      </c>
      <c r="E158" s="129"/>
      <c r="F158" s="127">
        <v>0</v>
      </c>
      <c r="G158" s="128">
        <v>1</v>
      </c>
      <c r="H158" s="128">
        <v>0</v>
      </c>
      <c r="I158" s="128">
        <v>3</v>
      </c>
      <c r="J158" s="128">
        <v>0</v>
      </c>
      <c r="K158" s="128">
        <v>0</v>
      </c>
      <c r="L158" s="128">
        <v>3</v>
      </c>
      <c r="M158" s="128">
        <v>0</v>
      </c>
      <c r="N158" s="136"/>
      <c r="O158" s="136"/>
      <c r="P158" s="107">
        <f t="shared" si="41"/>
        <v>2</v>
      </c>
      <c r="Q158" s="130">
        <f t="shared" si="29"/>
        <v>0.33333333333333331</v>
      </c>
      <c r="R158" s="131">
        <f t="shared" si="30"/>
        <v>0</v>
      </c>
      <c r="S158" s="132">
        <f t="shared" si="31"/>
        <v>0</v>
      </c>
      <c r="T158" s="137"/>
      <c r="U158" s="127">
        <v>4</v>
      </c>
      <c r="V158" s="128">
        <v>1</v>
      </c>
      <c r="W158" s="128">
        <v>4</v>
      </c>
      <c r="X158" s="128">
        <v>3</v>
      </c>
      <c r="Y158" s="128">
        <v>0</v>
      </c>
      <c r="Z158" s="128">
        <v>2</v>
      </c>
      <c r="AA158" s="128">
        <v>3</v>
      </c>
      <c r="AB158" s="128">
        <v>2</v>
      </c>
      <c r="AC158" s="128">
        <v>2</v>
      </c>
      <c r="AD158" s="133">
        <f t="shared" si="32"/>
        <v>4</v>
      </c>
      <c r="AE158" s="133">
        <f t="shared" si="33"/>
        <v>2</v>
      </c>
      <c r="AF158" s="133">
        <f t="shared" si="34"/>
        <v>1.5</v>
      </c>
      <c r="AG158" s="107">
        <f t="shared" si="35"/>
        <v>2</v>
      </c>
      <c r="AH158" s="129"/>
      <c r="AI158" s="127">
        <v>2</v>
      </c>
      <c r="AJ158" s="128">
        <v>1</v>
      </c>
      <c r="AK158" s="128">
        <v>0</v>
      </c>
      <c r="AL158" s="107">
        <f t="shared" si="36"/>
        <v>1</v>
      </c>
      <c r="AM158" s="129"/>
      <c r="AN158" s="127">
        <v>4</v>
      </c>
      <c r="AO158" s="128">
        <v>3</v>
      </c>
      <c r="AP158" s="107">
        <f t="shared" si="37"/>
        <v>3.5</v>
      </c>
      <c r="AQ158" s="129"/>
      <c r="AR158" s="127">
        <v>0</v>
      </c>
      <c r="AS158" s="128">
        <v>0</v>
      </c>
      <c r="AT158" s="128">
        <v>2</v>
      </c>
      <c r="AU158" s="107">
        <f t="shared" si="38"/>
        <v>0.66666666666666663</v>
      </c>
      <c r="AV158" s="129"/>
      <c r="AW158" s="127">
        <v>0</v>
      </c>
      <c r="AX158" s="128">
        <v>0</v>
      </c>
      <c r="AY158" s="107">
        <f t="shared" si="39"/>
        <v>0</v>
      </c>
      <c r="AZ158" s="128"/>
      <c r="BA158" s="107">
        <v>1</v>
      </c>
      <c r="BB158" s="107">
        <v>0</v>
      </c>
      <c r="BC158" s="134">
        <v>1</v>
      </c>
      <c r="BD158" s="107">
        <v>0</v>
      </c>
      <c r="BE158" s="134">
        <v>0</v>
      </c>
      <c r="BF158" s="107">
        <v>0</v>
      </c>
      <c r="BG158" s="135">
        <v>1</v>
      </c>
      <c r="BH158" s="128"/>
      <c r="BI158" s="127">
        <v>2</v>
      </c>
      <c r="BJ158" s="128">
        <v>4</v>
      </c>
      <c r="BK158" s="107">
        <f t="shared" si="40"/>
        <v>3</v>
      </c>
      <c r="BL158" s="128"/>
      <c r="BM158" s="107">
        <v>0</v>
      </c>
      <c r="BN158" s="107">
        <v>3</v>
      </c>
    </row>
    <row r="159" spans="1:66">
      <c r="A159" s="126">
        <v>156</v>
      </c>
      <c r="B159" s="127">
        <v>3</v>
      </c>
      <c r="C159" s="128">
        <v>2</v>
      </c>
      <c r="D159" s="107">
        <f t="shared" si="28"/>
        <v>2.5</v>
      </c>
      <c r="E159" s="129"/>
      <c r="F159" s="127">
        <v>0</v>
      </c>
      <c r="G159" s="128">
        <v>0</v>
      </c>
      <c r="H159" s="128">
        <v>0</v>
      </c>
      <c r="I159" s="128">
        <v>0</v>
      </c>
      <c r="J159" s="128">
        <v>0</v>
      </c>
      <c r="K159" s="128">
        <v>3</v>
      </c>
      <c r="L159" s="128">
        <v>0</v>
      </c>
      <c r="M159" s="128">
        <v>3</v>
      </c>
      <c r="N159" s="128">
        <v>0</v>
      </c>
      <c r="O159" s="128">
        <v>0</v>
      </c>
      <c r="P159" s="107">
        <f t="shared" si="41"/>
        <v>0</v>
      </c>
      <c r="Q159" s="130">
        <f t="shared" si="29"/>
        <v>0</v>
      </c>
      <c r="R159" s="131">
        <f t="shared" si="30"/>
        <v>3</v>
      </c>
      <c r="S159" s="132">
        <f t="shared" si="31"/>
        <v>0</v>
      </c>
      <c r="T159" s="129"/>
      <c r="U159" s="127">
        <v>0</v>
      </c>
      <c r="V159" s="128">
        <v>0</v>
      </c>
      <c r="W159" s="128">
        <v>0</v>
      </c>
      <c r="X159" s="128">
        <v>0</v>
      </c>
      <c r="Y159" s="128">
        <v>4</v>
      </c>
      <c r="Z159" s="128">
        <v>1</v>
      </c>
      <c r="AA159" s="128">
        <v>4</v>
      </c>
      <c r="AB159" s="128">
        <v>0</v>
      </c>
      <c r="AC159" s="128">
        <v>0</v>
      </c>
      <c r="AD159" s="133">
        <f t="shared" si="32"/>
        <v>0</v>
      </c>
      <c r="AE159" s="133">
        <f t="shared" si="33"/>
        <v>0.33333333333333331</v>
      </c>
      <c r="AF159" s="133">
        <f t="shared" si="34"/>
        <v>4</v>
      </c>
      <c r="AG159" s="107">
        <f t="shared" si="35"/>
        <v>0</v>
      </c>
      <c r="AH159" s="129"/>
      <c r="AI159" s="127">
        <v>4</v>
      </c>
      <c r="AJ159" s="128">
        <v>4</v>
      </c>
      <c r="AK159" s="128">
        <v>0</v>
      </c>
      <c r="AL159" s="107">
        <f t="shared" si="36"/>
        <v>2.6666666666666665</v>
      </c>
      <c r="AM159" s="129"/>
      <c r="AN159" s="127">
        <v>2</v>
      </c>
      <c r="AO159" s="128">
        <v>1</v>
      </c>
      <c r="AP159" s="107">
        <f t="shared" si="37"/>
        <v>1.5</v>
      </c>
      <c r="AQ159" s="129"/>
      <c r="AR159" s="127">
        <v>0</v>
      </c>
      <c r="AS159" s="128">
        <v>0</v>
      </c>
      <c r="AT159" s="128">
        <v>1</v>
      </c>
      <c r="AU159" s="107">
        <f t="shared" si="38"/>
        <v>0.33333333333333331</v>
      </c>
      <c r="AV159" s="129"/>
      <c r="AW159" s="127">
        <v>4</v>
      </c>
      <c r="AX159" s="128">
        <v>4</v>
      </c>
      <c r="AY159" s="107">
        <f t="shared" si="39"/>
        <v>4</v>
      </c>
      <c r="AZ159" s="128"/>
      <c r="BA159" s="107">
        <v>0</v>
      </c>
      <c r="BB159" s="107">
        <v>0</v>
      </c>
      <c r="BC159" s="134">
        <v>0</v>
      </c>
      <c r="BD159" s="107">
        <v>0</v>
      </c>
      <c r="BE159" s="134">
        <v>0</v>
      </c>
      <c r="BF159" s="107">
        <v>0</v>
      </c>
      <c r="BG159" s="135">
        <v>3</v>
      </c>
      <c r="BH159" s="128"/>
      <c r="BI159" s="127">
        <v>3</v>
      </c>
      <c r="BJ159" s="128">
        <v>1</v>
      </c>
      <c r="BK159" s="107">
        <f t="shared" si="40"/>
        <v>2</v>
      </c>
      <c r="BL159" s="128"/>
      <c r="BM159" s="107">
        <v>0</v>
      </c>
      <c r="BN159" s="107">
        <v>0</v>
      </c>
    </row>
    <row r="160" spans="1:66">
      <c r="A160" s="126">
        <v>157</v>
      </c>
      <c r="B160" s="127">
        <v>3</v>
      </c>
      <c r="C160" s="128">
        <v>2</v>
      </c>
      <c r="D160" s="107">
        <f t="shared" si="28"/>
        <v>2.5</v>
      </c>
      <c r="E160" s="129"/>
      <c r="F160" s="127">
        <v>3</v>
      </c>
      <c r="G160" s="128">
        <v>4</v>
      </c>
      <c r="H160" s="128">
        <v>3</v>
      </c>
      <c r="I160" s="128">
        <v>2</v>
      </c>
      <c r="J160" s="128">
        <v>3</v>
      </c>
      <c r="K160" s="128">
        <v>1</v>
      </c>
      <c r="L160" s="128">
        <v>3</v>
      </c>
      <c r="M160" s="128">
        <v>4</v>
      </c>
      <c r="N160" s="128">
        <v>2</v>
      </c>
      <c r="O160" s="128">
        <v>4</v>
      </c>
      <c r="P160" s="107">
        <f t="shared" si="41"/>
        <v>2.6666666666666665</v>
      </c>
      <c r="Q160" s="130">
        <f t="shared" si="29"/>
        <v>3.3333333333333335</v>
      </c>
      <c r="R160" s="131">
        <f t="shared" si="30"/>
        <v>2.5</v>
      </c>
      <c r="S160" s="132">
        <f t="shared" si="31"/>
        <v>3</v>
      </c>
      <c r="T160" s="129"/>
      <c r="U160" s="127">
        <v>3</v>
      </c>
      <c r="V160" s="128">
        <v>3</v>
      </c>
      <c r="W160" s="128">
        <v>4</v>
      </c>
      <c r="X160" s="128">
        <v>3</v>
      </c>
      <c r="Y160" s="128">
        <v>4</v>
      </c>
      <c r="Z160" s="128">
        <v>2</v>
      </c>
      <c r="AA160" s="128">
        <v>4</v>
      </c>
      <c r="AB160" s="128">
        <v>3</v>
      </c>
      <c r="AC160" s="128">
        <v>4</v>
      </c>
      <c r="AD160" s="133">
        <f t="shared" si="32"/>
        <v>3.5</v>
      </c>
      <c r="AE160" s="133">
        <f t="shared" si="33"/>
        <v>2.6666666666666665</v>
      </c>
      <c r="AF160" s="133">
        <f t="shared" si="34"/>
        <v>4</v>
      </c>
      <c r="AG160" s="107">
        <f t="shared" si="35"/>
        <v>3.5</v>
      </c>
      <c r="AH160" s="129"/>
      <c r="AI160" s="127">
        <v>1</v>
      </c>
      <c r="AJ160" s="128">
        <v>2</v>
      </c>
      <c r="AK160" s="128">
        <v>1</v>
      </c>
      <c r="AL160" s="107">
        <f t="shared" si="36"/>
        <v>1.3333333333333333</v>
      </c>
      <c r="AM160" s="129"/>
      <c r="AN160" s="127">
        <v>1</v>
      </c>
      <c r="AO160" s="128">
        <v>2</v>
      </c>
      <c r="AP160" s="107">
        <f t="shared" si="37"/>
        <v>1.5</v>
      </c>
      <c r="AQ160" s="129"/>
      <c r="AR160" s="127">
        <v>3</v>
      </c>
      <c r="AS160" s="128">
        <v>1</v>
      </c>
      <c r="AT160" s="128">
        <v>1</v>
      </c>
      <c r="AU160" s="107">
        <f t="shared" si="38"/>
        <v>1.6666666666666667</v>
      </c>
      <c r="AV160" s="129"/>
      <c r="AW160" s="127">
        <v>0</v>
      </c>
      <c r="AX160" s="128">
        <v>1</v>
      </c>
      <c r="AY160" s="107">
        <f t="shared" si="39"/>
        <v>0.5</v>
      </c>
      <c r="AZ160" s="128"/>
      <c r="BA160" s="107">
        <v>3</v>
      </c>
      <c r="BB160" s="107">
        <v>1</v>
      </c>
      <c r="BC160" s="134">
        <v>2</v>
      </c>
      <c r="BD160" s="107">
        <v>2</v>
      </c>
      <c r="BE160" s="134">
        <v>2</v>
      </c>
      <c r="BF160" s="107">
        <v>3</v>
      </c>
      <c r="BG160" s="135">
        <v>2</v>
      </c>
      <c r="BH160" s="128"/>
      <c r="BI160" s="127">
        <v>1</v>
      </c>
      <c r="BJ160" s="128">
        <v>2</v>
      </c>
      <c r="BK160" s="107">
        <f t="shared" si="40"/>
        <v>1.5</v>
      </c>
      <c r="BL160" s="128"/>
      <c r="BM160" s="107">
        <v>3</v>
      </c>
      <c r="BN160" s="107">
        <v>1</v>
      </c>
    </row>
    <row r="161" spans="1:66">
      <c r="A161" s="126">
        <v>158</v>
      </c>
      <c r="B161" s="127">
        <v>3</v>
      </c>
      <c r="C161" s="128">
        <v>3</v>
      </c>
      <c r="D161" s="107">
        <f t="shared" si="28"/>
        <v>3</v>
      </c>
      <c r="E161" s="129"/>
      <c r="F161" s="127">
        <v>0</v>
      </c>
      <c r="G161" s="128">
        <v>0</v>
      </c>
      <c r="H161" s="128">
        <v>0</v>
      </c>
      <c r="I161" s="128">
        <v>0</v>
      </c>
      <c r="J161" s="128">
        <v>0</v>
      </c>
      <c r="K161" s="128">
        <v>2</v>
      </c>
      <c r="L161" s="128">
        <v>1</v>
      </c>
      <c r="M161" s="128">
        <v>2</v>
      </c>
      <c r="N161" s="136"/>
      <c r="O161" s="136"/>
      <c r="P161" s="107">
        <f t="shared" si="41"/>
        <v>0.33333333333333331</v>
      </c>
      <c r="Q161" s="130">
        <f t="shared" si="29"/>
        <v>0</v>
      </c>
      <c r="R161" s="131">
        <f t="shared" si="30"/>
        <v>2</v>
      </c>
      <c r="S161" s="132">
        <f t="shared" si="31"/>
        <v>0</v>
      </c>
      <c r="T161" s="137"/>
      <c r="U161" s="127">
        <v>0</v>
      </c>
      <c r="V161" s="128">
        <v>0</v>
      </c>
      <c r="W161" s="128">
        <v>0</v>
      </c>
      <c r="X161" s="128">
        <v>0</v>
      </c>
      <c r="Y161" s="128">
        <v>0</v>
      </c>
      <c r="Z161" s="128">
        <v>0</v>
      </c>
      <c r="AA161" s="128">
        <v>0</v>
      </c>
      <c r="AB161" s="128">
        <v>0</v>
      </c>
      <c r="AC161" s="128">
        <v>0</v>
      </c>
      <c r="AD161" s="133">
        <f t="shared" si="32"/>
        <v>0</v>
      </c>
      <c r="AE161" s="133">
        <f t="shared" si="33"/>
        <v>0</v>
      </c>
      <c r="AF161" s="133">
        <f t="shared" si="34"/>
        <v>0</v>
      </c>
      <c r="AG161" s="107">
        <f t="shared" si="35"/>
        <v>0</v>
      </c>
      <c r="AH161" s="129"/>
      <c r="AI161" s="127">
        <v>0</v>
      </c>
      <c r="AJ161" s="128">
        <v>0</v>
      </c>
      <c r="AK161" s="128">
        <v>0</v>
      </c>
      <c r="AL161" s="107">
        <f t="shared" si="36"/>
        <v>0</v>
      </c>
      <c r="AM161" s="129"/>
      <c r="AN161" s="127">
        <v>3</v>
      </c>
      <c r="AO161" s="128">
        <v>2</v>
      </c>
      <c r="AP161" s="107">
        <f t="shared" si="37"/>
        <v>2.5</v>
      </c>
      <c r="AQ161" s="129"/>
      <c r="AR161" s="127">
        <v>0</v>
      </c>
      <c r="AS161" s="128">
        <v>1</v>
      </c>
      <c r="AT161" s="128">
        <v>1</v>
      </c>
      <c r="AU161" s="107">
        <f t="shared" si="38"/>
        <v>0.66666666666666663</v>
      </c>
      <c r="AV161" s="129"/>
      <c r="AW161" s="127">
        <v>3</v>
      </c>
      <c r="AX161" s="128">
        <v>0</v>
      </c>
      <c r="AY161" s="107">
        <f t="shared" si="39"/>
        <v>1.5</v>
      </c>
      <c r="AZ161" s="128"/>
      <c r="BA161" s="107">
        <v>0</v>
      </c>
      <c r="BB161" s="107">
        <v>0</v>
      </c>
      <c r="BC161" s="134">
        <v>2</v>
      </c>
      <c r="BD161" s="107">
        <v>0</v>
      </c>
      <c r="BE161" s="134">
        <v>0</v>
      </c>
      <c r="BF161" s="107">
        <v>0</v>
      </c>
      <c r="BG161" s="135">
        <v>0</v>
      </c>
      <c r="BH161" s="128"/>
      <c r="BI161" s="127">
        <v>2</v>
      </c>
      <c r="BJ161" s="128">
        <v>4</v>
      </c>
      <c r="BK161" s="107">
        <f t="shared" si="40"/>
        <v>3</v>
      </c>
      <c r="BL161" s="128"/>
      <c r="BM161" s="107">
        <v>0</v>
      </c>
      <c r="BN161" s="107">
        <v>0</v>
      </c>
    </row>
    <row r="162" spans="1:66">
      <c r="A162" s="12">
        <v>159</v>
      </c>
      <c r="B162" s="8">
        <v>3</v>
      </c>
      <c r="C162" s="9">
        <v>3</v>
      </c>
      <c r="D162" s="30">
        <f t="shared" si="28"/>
        <v>3</v>
      </c>
      <c r="E162" s="47"/>
      <c r="F162" s="8">
        <v>0</v>
      </c>
      <c r="G162" s="9">
        <v>0</v>
      </c>
      <c r="H162" s="9">
        <v>0</v>
      </c>
      <c r="I162" s="9">
        <v>0</v>
      </c>
      <c r="J162" s="9">
        <v>0</v>
      </c>
      <c r="K162" s="9">
        <v>0</v>
      </c>
      <c r="L162" s="9">
        <v>0</v>
      </c>
      <c r="M162" s="9">
        <v>1</v>
      </c>
      <c r="N162" s="9">
        <v>0</v>
      </c>
      <c r="O162" s="9">
        <v>0</v>
      </c>
      <c r="P162" s="30">
        <f t="shared" si="41"/>
        <v>0</v>
      </c>
      <c r="Q162" s="32">
        <f t="shared" si="29"/>
        <v>0</v>
      </c>
      <c r="R162" s="34">
        <f t="shared" si="30"/>
        <v>0.5</v>
      </c>
      <c r="S162" s="33">
        <f t="shared" si="31"/>
        <v>0</v>
      </c>
      <c r="T162" s="47"/>
      <c r="U162" s="8">
        <v>0</v>
      </c>
      <c r="V162" s="9">
        <v>0</v>
      </c>
      <c r="W162" s="9">
        <v>0</v>
      </c>
      <c r="X162" s="9">
        <v>2</v>
      </c>
      <c r="Y162" s="9">
        <v>0</v>
      </c>
      <c r="Z162" s="9">
        <v>1</v>
      </c>
      <c r="AA162" s="9">
        <v>1</v>
      </c>
      <c r="AB162" s="9">
        <v>0</v>
      </c>
      <c r="AC162" s="9">
        <v>0</v>
      </c>
      <c r="AD162" s="28">
        <f t="shared" si="32"/>
        <v>0</v>
      </c>
      <c r="AE162" s="28">
        <f t="shared" si="33"/>
        <v>1</v>
      </c>
      <c r="AF162" s="28">
        <f t="shared" si="34"/>
        <v>0.5</v>
      </c>
      <c r="AG162" s="30">
        <f t="shared" si="35"/>
        <v>0</v>
      </c>
      <c r="AH162" s="47"/>
      <c r="AI162" s="8">
        <v>0</v>
      </c>
      <c r="AJ162" s="9">
        <v>0</v>
      </c>
      <c r="AK162" s="9">
        <v>0</v>
      </c>
      <c r="AL162" s="30">
        <f t="shared" si="36"/>
        <v>0</v>
      </c>
      <c r="AM162" s="47"/>
      <c r="AN162" s="8">
        <v>3</v>
      </c>
      <c r="AO162" s="9">
        <v>3</v>
      </c>
      <c r="AP162" s="30">
        <f t="shared" si="37"/>
        <v>3</v>
      </c>
      <c r="AQ162" s="47"/>
      <c r="AR162" s="8">
        <v>1</v>
      </c>
      <c r="AS162" s="9">
        <v>2</v>
      </c>
      <c r="AT162" s="9">
        <v>4</v>
      </c>
      <c r="AU162" s="30">
        <f t="shared" si="38"/>
        <v>2.3333333333333335</v>
      </c>
      <c r="AV162" s="47"/>
      <c r="AW162" s="8">
        <v>1</v>
      </c>
      <c r="AX162" s="9">
        <v>3</v>
      </c>
      <c r="AY162" s="30">
        <f t="shared" si="39"/>
        <v>2</v>
      </c>
      <c r="AZ162" s="9"/>
      <c r="BA162" s="30">
        <v>1</v>
      </c>
      <c r="BB162" s="30">
        <v>1</v>
      </c>
      <c r="BC162" s="29">
        <v>2</v>
      </c>
      <c r="BD162" s="30">
        <v>0</v>
      </c>
      <c r="BE162" s="29">
        <v>0</v>
      </c>
      <c r="BF162" s="30">
        <v>0</v>
      </c>
      <c r="BG162" s="31">
        <v>1</v>
      </c>
      <c r="BH162" s="9"/>
      <c r="BI162" s="8">
        <v>2</v>
      </c>
      <c r="BJ162" s="9">
        <v>2</v>
      </c>
      <c r="BK162" s="30">
        <f t="shared" si="40"/>
        <v>2</v>
      </c>
      <c r="BL162" s="9"/>
      <c r="BM162" s="30">
        <v>0</v>
      </c>
      <c r="BN162" s="30">
        <v>1</v>
      </c>
    </row>
    <row r="163" spans="1:66">
      <c r="A163" s="12">
        <v>160</v>
      </c>
      <c r="B163" s="8">
        <v>3</v>
      </c>
      <c r="C163" s="9">
        <v>0</v>
      </c>
      <c r="D163" s="30">
        <f t="shared" si="28"/>
        <v>1.5</v>
      </c>
      <c r="E163" s="47"/>
      <c r="F163" s="8">
        <v>1</v>
      </c>
      <c r="G163" s="9">
        <v>2</v>
      </c>
      <c r="H163" s="9">
        <v>3</v>
      </c>
      <c r="I163" s="9">
        <v>1</v>
      </c>
      <c r="J163" s="9">
        <v>4</v>
      </c>
      <c r="K163" s="9">
        <v>0</v>
      </c>
      <c r="L163" s="9">
        <v>2</v>
      </c>
      <c r="M163" s="9">
        <v>1</v>
      </c>
      <c r="N163" s="10"/>
      <c r="O163" s="10"/>
      <c r="P163" s="30">
        <f t="shared" si="41"/>
        <v>1.3333333333333333</v>
      </c>
      <c r="Q163" s="32">
        <f t="shared" si="29"/>
        <v>3</v>
      </c>
      <c r="R163" s="34">
        <f t="shared" si="30"/>
        <v>0.5</v>
      </c>
      <c r="S163" s="33">
        <f t="shared" si="31"/>
        <v>0</v>
      </c>
      <c r="U163" s="8">
        <v>0</v>
      </c>
      <c r="V163" s="9">
        <v>2</v>
      </c>
      <c r="W163" s="9">
        <v>1</v>
      </c>
      <c r="X163" s="9">
        <v>3</v>
      </c>
      <c r="Y163" s="9">
        <v>0</v>
      </c>
      <c r="Z163" s="9">
        <v>0</v>
      </c>
      <c r="AA163" s="9">
        <v>1</v>
      </c>
      <c r="AB163" s="9">
        <v>0</v>
      </c>
      <c r="AC163" s="9">
        <v>1</v>
      </c>
      <c r="AD163" s="28">
        <f t="shared" si="32"/>
        <v>0.5</v>
      </c>
      <c r="AE163" s="28">
        <f t="shared" si="33"/>
        <v>1.6666666666666667</v>
      </c>
      <c r="AF163" s="28">
        <f t="shared" si="34"/>
        <v>0.5</v>
      </c>
      <c r="AG163" s="30">
        <f t="shared" si="35"/>
        <v>0.5</v>
      </c>
      <c r="AH163" s="47"/>
      <c r="AI163" s="8">
        <v>1</v>
      </c>
      <c r="AJ163" s="9">
        <v>1</v>
      </c>
      <c r="AK163" s="9">
        <v>1</v>
      </c>
      <c r="AL163" s="30">
        <f t="shared" si="36"/>
        <v>1</v>
      </c>
      <c r="AM163" s="47"/>
      <c r="AN163" s="8">
        <v>2</v>
      </c>
      <c r="AO163" s="9">
        <v>2</v>
      </c>
      <c r="AP163" s="30">
        <f t="shared" si="37"/>
        <v>2</v>
      </c>
      <c r="AQ163" s="47"/>
      <c r="AR163" s="8">
        <v>0</v>
      </c>
      <c r="AS163" s="9">
        <v>1</v>
      </c>
      <c r="AT163" s="9">
        <v>2</v>
      </c>
      <c r="AU163" s="30">
        <f t="shared" si="38"/>
        <v>1</v>
      </c>
      <c r="AV163" s="47"/>
      <c r="AW163" s="8">
        <v>3</v>
      </c>
      <c r="AX163" s="9">
        <v>3</v>
      </c>
      <c r="AY163" s="30">
        <f t="shared" si="39"/>
        <v>3</v>
      </c>
      <c r="AZ163" s="9"/>
      <c r="BA163" s="30">
        <v>3</v>
      </c>
      <c r="BB163" s="30">
        <v>3</v>
      </c>
      <c r="BC163" s="29">
        <v>2</v>
      </c>
      <c r="BD163" s="30">
        <v>0</v>
      </c>
      <c r="BE163" s="29">
        <v>0</v>
      </c>
      <c r="BF163" s="30">
        <v>0</v>
      </c>
      <c r="BG163" s="31">
        <v>2</v>
      </c>
      <c r="BH163" s="9"/>
      <c r="BI163" s="8">
        <v>4</v>
      </c>
      <c r="BJ163" s="9">
        <v>2</v>
      </c>
      <c r="BK163" s="30">
        <f t="shared" si="40"/>
        <v>3</v>
      </c>
      <c r="BL163" s="9"/>
      <c r="BM163" s="30">
        <v>2</v>
      </c>
      <c r="BN163" s="30">
        <v>1</v>
      </c>
    </row>
    <row r="164" spans="1:66">
      <c r="A164" s="12">
        <v>161</v>
      </c>
      <c r="B164" s="8">
        <v>2</v>
      </c>
      <c r="C164" s="9">
        <v>1</v>
      </c>
      <c r="D164" s="30">
        <f t="shared" si="28"/>
        <v>1.5</v>
      </c>
      <c r="E164" s="47"/>
      <c r="F164" s="8">
        <v>2</v>
      </c>
      <c r="G164" s="9">
        <v>0</v>
      </c>
      <c r="H164" s="9">
        <v>0</v>
      </c>
      <c r="I164" s="9">
        <v>1</v>
      </c>
      <c r="J164" s="9">
        <v>0</v>
      </c>
      <c r="K164" s="9">
        <v>3</v>
      </c>
      <c r="L164" s="9">
        <v>2</v>
      </c>
      <c r="M164" s="9">
        <v>3</v>
      </c>
      <c r="N164" s="9">
        <v>3</v>
      </c>
      <c r="O164" s="9">
        <v>3</v>
      </c>
      <c r="P164" s="30">
        <f t="shared" si="41"/>
        <v>1.6666666666666667</v>
      </c>
      <c r="Q164" s="32">
        <f t="shared" si="29"/>
        <v>0</v>
      </c>
      <c r="R164" s="34">
        <f t="shared" si="30"/>
        <v>3</v>
      </c>
      <c r="S164" s="33">
        <f t="shared" si="31"/>
        <v>3</v>
      </c>
      <c r="T164" s="47"/>
      <c r="U164" s="8">
        <v>2</v>
      </c>
      <c r="V164" s="9">
        <v>2</v>
      </c>
      <c r="W164" s="9">
        <v>2</v>
      </c>
      <c r="X164" s="9">
        <v>2</v>
      </c>
      <c r="Y164" s="9">
        <v>2</v>
      </c>
      <c r="Z164" s="9">
        <v>1</v>
      </c>
      <c r="AA164" s="9">
        <v>1</v>
      </c>
      <c r="AB164" s="9">
        <v>0</v>
      </c>
      <c r="AC164" s="9">
        <v>0</v>
      </c>
      <c r="AD164" s="28">
        <f t="shared" si="32"/>
        <v>2</v>
      </c>
      <c r="AE164" s="28">
        <f t="shared" si="33"/>
        <v>1.6666666666666667</v>
      </c>
      <c r="AF164" s="28">
        <f t="shared" si="34"/>
        <v>1.5</v>
      </c>
      <c r="AG164" s="30">
        <f t="shared" si="35"/>
        <v>0</v>
      </c>
      <c r="AH164" s="47"/>
      <c r="AI164" s="8">
        <v>2</v>
      </c>
      <c r="AJ164" s="9">
        <v>1</v>
      </c>
      <c r="AK164" s="9">
        <v>1</v>
      </c>
      <c r="AL164" s="30">
        <f t="shared" si="36"/>
        <v>1.3333333333333333</v>
      </c>
      <c r="AM164" s="47"/>
      <c r="AN164" s="8">
        <v>3</v>
      </c>
      <c r="AO164" s="9">
        <v>3</v>
      </c>
      <c r="AP164" s="30">
        <f t="shared" si="37"/>
        <v>3</v>
      </c>
      <c r="AQ164" s="47"/>
      <c r="AR164" s="8">
        <v>0</v>
      </c>
      <c r="AS164" s="9">
        <v>1</v>
      </c>
      <c r="AT164" s="9">
        <v>2</v>
      </c>
      <c r="AU164" s="30">
        <f t="shared" si="38"/>
        <v>1</v>
      </c>
      <c r="AV164" s="47"/>
      <c r="AW164" s="8">
        <v>1</v>
      </c>
      <c r="AX164" s="9">
        <v>1</v>
      </c>
      <c r="AY164" s="30">
        <f t="shared" si="39"/>
        <v>1</v>
      </c>
      <c r="AZ164" s="9"/>
      <c r="BA164" s="30">
        <v>2</v>
      </c>
      <c r="BB164" s="30">
        <v>1</v>
      </c>
      <c r="BC164" s="29">
        <v>1</v>
      </c>
      <c r="BD164" s="30">
        <v>0</v>
      </c>
      <c r="BE164" s="29">
        <v>0</v>
      </c>
      <c r="BF164" s="30">
        <v>0</v>
      </c>
      <c r="BG164" s="31">
        <v>1</v>
      </c>
      <c r="BH164" s="9"/>
      <c r="BI164" s="8">
        <v>2</v>
      </c>
      <c r="BJ164" s="9">
        <v>1</v>
      </c>
      <c r="BK164" s="30">
        <f t="shared" si="40"/>
        <v>1.5</v>
      </c>
      <c r="BL164" s="9"/>
      <c r="BM164" s="30">
        <v>0</v>
      </c>
      <c r="BN164" s="30">
        <v>0</v>
      </c>
    </row>
    <row r="165" spans="1:66">
      <c r="A165" s="12">
        <v>162</v>
      </c>
      <c r="B165" s="8">
        <v>2</v>
      </c>
      <c r="C165" s="9">
        <v>2</v>
      </c>
      <c r="D165" s="30">
        <f t="shared" si="28"/>
        <v>2</v>
      </c>
      <c r="E165" s="47"/>
      <c r="F165" s="8">
        <v>2</v>
      </c>
      <c r="G165" s="9">
        <v>0</v>
      </c>
      <c r="H165" s="9">
        <v>0</v>
      </c>
      <c r="I165" s="9">
        <v>2</v>
      </c>
      <c r="J165" s="9">
        <v>0</v>
      </c>
      <c r="K165" s="9">
        <v>2</v>
      </c>
      <c r="L165" s="9">
        <v>2</v>
      </c>
      <c r="M165" s="9">
        <v>3</v>
      </c>
      <c r="N165" s="9">
        <v>1</v>
      </c>
      <c r="O165" s="9">
        <v>1</v>
      </c>
      <c r="P165" s="30">
        <f t="shared" si="41"/>
        <v>2</v>
      </c>
      <c r="Q165" s="32">
        <f t="shared" si="29"/>
        <v>0</v>
      </c>
      <c r="R165" s="34">
        <f t="shared" si="30"/>
        <v>2.5</v>
      </c>
      <c r="S165" s="33">
        <f t="shared" si="31"/>
        <v>1</v>
      </c>
      <c r="T165" s="47"/>
      <c r="U165" s="8">
        <v>3</v>
      </c>
      <c r="V165" s="9">
        <v>3</v>
      </c>
      <c r="W165" s="9">
        <v>3</v>
      </c>
      <c r="X165" s="9">
        <v>0</v>
      </c>
      <c r="Y165" s="9">
        <v>2</v>
      </c>
      <c r="Z165" s="9">
        <v>0</v>
      </c>
      <c r="AA165" s="9">
        <v>2</v>
      </c>
      <c r="AB165" s="9">
        <v>1</v>
      </c>
      <c r="AC165" s="9">
        <v>1</v>
      </c>
      <c r="AD165" s="28">
        <f t="shared" si="32"/>
        <v>3</v>
      </c>
      <c r="AE165" s="28">
        <f t="shared" si="33"/>
        <v>1</v>
      </c>
      <c r="AF165" s="28">
        <f t="shared" si="34"/>
        <v>2</v>
      </c>
      <c r="AG165" s="30">
        <f t="shared" si="35"/>
        <v>1</v>
      </c>
      <c r="AH165" s="47"/>
      <c r="AI165" s="8">
        <v>1</v>
      </c>
      <c r="AJ165" s="9">
        <v>2</v>
      </c>
      <c r="AK165" s="9">
        <v>2</v>
      </c>
      <c r="AL165" s="30">
        <f t="shared" si="36"/>
        <v>1.6666666666666667</v>
      </c>
      <c r="AM165" s="47"/>
      <c r="AN165" s="8">
        <v>4</v>
      </c>
      <c r="AO165" s="9">
        <v>4</v>
      </c>
      <c r="AP165" s="30">
        <f t="shared" si="37"/>
        <v>4</v>
      </c>
      <c r="AQ165" s="47"/>
      <c r="AR165" s="8">
        <v>2</v>
      </c>
      <c r="AS165" s="9">
        <v>2</v>
      </c>
      <c r="AT165" s="9">
        <v>2</v>
      </c>
      <c r="AU165" s="30">
        <f t="shared" si="38"/>
        <v>2</v>
      </c>
      <c r="AV165" s="47"/>
      <c r="AW165" s="8">
        <v>1</v>
      </c>
      <c r="AX165" s="9">
        <v>1</v>
      </c>
      <c r="AY165" s="30">
        <f t="shared" si="39"/>
        <v>1</v>
      </c>
      <c r="AZ165" s="9"/>
      <c r="BA165" s="30">
        <v>1</v>
      </c>
      <c r="BB165" s="30">
        <v>2</v>
      </c>
      <c r="BC165" s="29">
        <v>1</v>
      </c>
      <c r="BD165" s="30">
        <v>0</v>
      </c>
      <c r="BE165" s="29">
        <v>0</v>
      </c>
      <c r="BF165" s="30">
        <v>0</v>
      </c>
      <c r="BG165" s="31">
        <v>0</v>
      </c>
      <c r="BH165" s="9"/>
      <c r="BI165" s="8">
        <v>3</v>
      </c>
      <c r="BJ165" s="9">
        <v>2</v>
      </c>
      <c r="BK165" s="30">
        <f t="shared" si="40"/>
        <v>2.5</v>
      </c>
      <c r="BL165" s="9"/>
      <c r="BM165" s="30">
        <v>1</v>
      </c>
      <c r="BN165" s="30">
        <v>3</v>
      </c>
    </row>
    <row r="166" spans="1:66">
      <c r="A166" s="12">
        <v>163</v>
      </c>
      <c r="B166" s="8">
        <v>2</v>
      </c>
      <c r="C166" s="9">
        <v>4</v>
      </c>
      <c r="D166" s="30">
        <f t="shared" si="28"/>
        <v>3</v>
      </c>
      <c r="E166" s="47"/>
      <c r="F166" s="8">
        <v>0</v>
      </c>
      <c r="G166" s="9">
        <v>0</v>
      </c>
      <c r="H166" s="9">
        <v>0</v>
      </c>
      <c r="I166" s="9">
        <v>0</v>
      </c>
      <c r="J166" s="9">
        <v>0</v>
      </c>
      <c r="K166" s="9">
        <v>0</v>
      </c>
      <c r="L166" s="9">
        <v>1</v>
      </c>
      <c r="M166" s="9">
        <v>1</v>
      </c>
      <c r="N166" s="10"/>
      <c r="O166" s="10"/>
      <c r="P166" s="30">
        <f t="shared" si="41"/>
        <v>0.33333333333333331</v>
      </c>
      <c r="Q166" s="32">
        <f t="shared" si="29"/>
        <v>0</v>
      </c>
      <c r="R166" s="34">
        <f t="shared" si="30"/>
        <v>0.5</v>
      </c>
      <c r="S166" s="33">
        <f t="shared" si="31"/>
        <v>0</v>
      </c>
      <c r="U166" s="8">
        <v>2</v>
      </c>
      <c r="V166" s="9">
        <v>3</v>
      </c>
      <c r="W166" s="9">
        <v>2</v>
      </c>
      <c r="X166" s="9">
        <v>0</v>
      </c>
      <c r="Y166" s="9">
        <v>0</v>
      </c>
      <c r="Z166" s="9">
        <v>4</v>
      </c>
      <c r="AA166" s="9">
        <v>2</v>
      </c>
      <c r="AB166" s="9">
        <v>4</v>
      </c>
      <c r="AC166" s="9">
        <v>3</v>
      </c>
      <c r="AD166" s="28">
        <f t="shared" si="32"/>
        <v>2</v>
      </c>
      <c r="AE166" s="28">
        <f t="shared" si="33"/>
        <v>2.3333333333333335</v>
      </c>
      <c r="AF166" s="28">
        <f t="shared" si="34"/>
        <v>1</v>
      </c>
      <c r="AG166" s="30">
        <f t="shared" si="35"/>
        <v>3.5</v>
      </c>
      <c r="AH166" s="47"/>
      <c r="AI166" s="8">
        <v>3</v>
      </c>
      <c r="AJ166" s="9">
        <v>3</v>
      </c>
      <c r="AK166" s="9">
        <v>3</v>
      </c>
      <c r="AL166" s="30">
        <f t="shared" si="36"/>
        <v>3</v>
      </c>
      <c r="AM166" s="47"/>
      <c r="AN166" s="8">
        <v>4</v>
      </c>
      <c r="AO166" s="9">
        <v>3</v>
      </c>
      <c r="AP166" s="30">
        <f t="shared" si="37"/>
        <v>3.5</v>
      </c>
      <c r="AQ166" s="47"/>
      <c r="AR166" s="8">
        <v>0</v>
      </c>
      <c r="AS166" s="9">
        <v>1</v>
      </c>
      <c r="AT166" s="9">
        <v>2</v>
      </c>
      <c r="AU166" s="30">
        <f t="shared" si="38"/>
        <v>1</v>
      </c>
      <c r="AV166" s="47"/>
      <c r="AW166" s="8">
        <v>0</v>
      </c>
      <c r="AX166" s="9">
        <v>0</v>
      </c>
      <c r="AY166" s="30">
        <f t="shared" si="39"/>
        <v>0</v>
      </c>
      <c r="AZ166" s="9"/>
      <c r="BA166" s="30">
        <v>0</v>
      </c>
      <c r="BB166" s="30">
        <v>2</v>
      </c>
      <c r="BC166" s="29">
        <v>1</v>
      </c>
      <c r="BD166" s="30">
        <v>0</v>
      </c>
      <c r="BE166" s="29">
        <v>2</v>
      </c>
      <c r="BF166" s="30">
        <v>1</v>
      </c>
      <c r="BG166" s="31">
        <v>1</v>
      </c>
      <c r="BH166" s="9"/>
      <c r="BI166" s="8">
        <v>3</v>
      </c>
      <c r="BJ166" s="9">
        <v>4</v>
      </c>
      <c r="BK166" s="30">
        <f t="shared" si="40"/>
        <v>3.5</v>
      </c>
      <c r="BL166" s="9"/>
      <c r="BM166" s="30">
        <v>0</v>
      </c>
      <c r="BN166" s="30">
        <v>3</v>
      </c>
    </row>
    <row r="167" spans="1:66">
      <c r="A167" s="12">
        <v>164</v>
      </c>
      <c r="B167" s="8">
        <v>3</v>
      </c>
      <c r="C167" s="9">
        <v>3</v>
      </c>
      <c r="D167" s="30">
        <f t="shared" si="28"/>
        <v>3</v>
      </c>
      <c r="E167" s="47"/>
      <c r="F167" s="8">
        <v>0</v>
      </c>
      <c r="G167" s="9">
        <v>1</v>
      </c>
      <c r="H167" s="9">
        <v>0</v>
      </c>
      <c r="I167" s="9">
        <v>1</v>
      </c>
      <c r="J167" s="9">
        <v>1</v>
      </c>
      <c r="K167" s="9">
        <v>1</v>
      </c>
      <c r="L167" s="9">
        <v>2</v>
      </c>
      <c r="M167" s="9">
        <v>3</v>
      </c>
      <c r="N167" s="9">
        <v>3</v>
      </c>
      <c r="O167" s="9">
        <v>3</v>
      </c>
      <c r="P167" s="30">
        <f t="shared" si="41"/>
        <v>1</v>
      </c>
      <c r="Q167" s="32">
        <f t="shared" si="29"/>
        <v>0.66666666666666663</v>
      </c>
      <c r="R167" s="34">
        <f t="shared" si="30"/>
        <v>2</v>
      </c>
      <c r="S167" s="33">
        <f t="shared" si="31"/>
        <v>3</v>
      </c>
      <c r="T167" s="47"/>
      <c r="U167" s="8">
        <v>2</v>
      </c>
      <c r="V167" s="9">
        <v>4</v>
      </c>
      <c r="W167" s="9">
        <v>1</v>
      </c>
      <c r="X167" s="9">
        <v>0</v>
      </c>
      <c r="Y167" s="9">
        <v>1</v>
      </c>
      <c r="Z167" s="9">
        <v>1</v>
      </c>
      <c r="AA167" s="9">
        <v>3</v>
      </c>
      <c r="AB167" s="9">
        <v>0</v>
      </c>
      <c r="AC167" s="9">
        <v>0</v>
      </c>
      <c r="AD167" s="28">
        <f t="shared" si="32"/>
        <v>1.5</v>
      </c>
      <c r="AE167" s="28">
        <f t="shared" si="33"/>
        <v>1.6666666666666667</v>
      </c>
      <c r="AF167" s="28">
        <f t="shared" si="34"/>
        <v>2</v>
      </c>
      <c r="AG167" s="30">
        <f t="shared" si="35"/>
        <v>0</v>
      </c>
      <c r="AH167" s="47"/>
      <c r="AI167" s="8">
        <v>1</v>
      </c>
      <c r="AJ167" s="9">
        <v>3</v>
      </c>
      <c r="AK167" s="9">
        <v>2</v>
      </c>
      <c r="AL167" s="30">
        <f t="shared" si="36"/>
        <v>2</v>
      </c>
      <c r="AM167" s="47"/>
      <c r="AN167" s="8">
        <v>2</v>
      </c>
      <c r="AO167" s="9">
        <v>4</v>
      </c>
      <c r="AP167" s="30">
        <f t="shared" si="37"/>
        <v>3</v>
      </c>
      <c r="AQ167" s="47"/>
      <c r="AR167" s="8">
        <v>1</v>
      </c>
      <c r="AS167" s="9">
        <v>1</v>
      </c>
      <c r="AT167" s="9">
        <v>4</v>
      </c>
      <c r="AU167" s="30">
        <f t="shared" si="38"/>
        <v>2</v>
      </c>
      <c r="AV167" s="47"/>
      <c r="AW167" s="8">
        <v>4</v>
      </c>
      <c r="AX167" s="9">
        <v>4</v>
      </c>
      <c r="AY167" s="30">
        <f t="shared" si="39"/>
        <v>4</v>
      </c>
      <c r="AZ167" s="9"/>
      <c r="BA167" s="30">
        <v>2</v>
      </c>
      <c r="BB167" s="30">
        <v>3</v>
      </c>
      <c r="BC167" s="29">
        <v>2</v>
      </c>
      <c r="BD167" s="30">
        <v>0</v>
      </c>
      <c r="BE167" s="29">
        <v>0</v>
      </c>
      <c r="BF167" s="30">
        <v>0</v>
      </c>
      <c r="BG167" s="31">
        <v>1</v>
      </c>
      <c r="BH167" s="9"/>
      <c r="BI167" s="8">
        <v>2</v>
      </c>
      <c r="BJ167" s="9">
        <v>3</v>
      </c>
      <c r="BK167" s="30">
        <f t="shared" si="40"/>
        <v>2.5</v>
      </c>
      <c r="BL167" s="9"/>
      <c r="BM167" s="30">
        <v>3</v>
      </c>
      <c r="BN167" s="30">
        <v>1</v>
      </c>
    </row>
    <row r="168" spans="1:66">
      <c r="A168" s="12">
        <v>165</v>
      </c>
      <c r="B168" s="8">
        <v>4</v>
      </c>
      <c r="C168" s="9">
        <v>3</v>
      </c>
      <c r="D168" s="30">
        <f t="shared" si="28"/>
        <v>3.5</v>
      </c>
      <c r="E168" s="47"/>
      <c r="F168" s="8">
        <v>3</v>
      </c>
      <c r="G168" s="9">
        <v>0</v>
      </c>
      <c r="H168" s="9">
        <v>0</v>
      </c>
      <c r="I168" s="9">
        <v>3</v>
      </c>
      <c r="J168" s="9">
        <v>0</v>
      </c>
      <c r="K168" s="9">
        <v>2</v>
      </c>
      <c r="L168" s="9">
        <v>3</v>
      </c>
      <c r="M168" s="9">
        <v>4</v>
      </c>
      <c r="N168" s="9">
        <v>0</v>
      </c>
      <c r="O168" s="9">
        <v>3</v>
      </c>
      <c r="P168" s="30">
        <f t="shared" si="41"/>
        <v>3</v>
      </c>
      <c r="Q168" s="32">
        <f t="shared" si="29"/>
        <v>0</v>
      </c>
      <c r="R168" s="34">
        <f t="shared" si="30"/>
        <v>3</v>
      </c>
      <c r="S168" s="33">
        <f t="shared" si="31"/>
        <v>1.5</v>
      </c>
      <c r="T168" s="47"/>
      <c r="U168" s="8">
        <v>3</v>
      </c>
      <c r="V168" s="9">
        <v>2</v>
      </c>
      <c r="W168" s="9">
        <v>4</v>
      </c>
      <c r="X168" s="9">
        <v>2</v>
      </c>
      <c r="Y168" s="9">
        <v>0</v>
      </c>
      <c r="Z168" s="9">
        <v>3</v>
      </c>
      <c r="AA168" s="9">
        <v>3</v>
      </c>
      <c r="AB168" s="9">
        <v>0</v>
      </c>
      <c r="AC168" s="9">
        <v>0</v>
      </c>
      <c r="AD168" s="28">
        <f t="shared" si="32"/>
        <v>3.5</v>
      </c>
      <c r="AE168" s="28">
        <f t="shared" si="33"/>
        <v>2.3333333333333335</v>
      </c>
      <c r="AF168" s="28">
        <f t="shared" si="34"/>
        <v>1.5</v>
      </c>
      <c r="AG168" s="30">
        <f t="shared" si="35"/>
        <v>0</v>
      </c>
      <c r="AH168" s="47"/>
      <c r="AI168" s="8">
        <v>0</v>
      </c>
      <c r="AJ168" s="9">
        <v>0</v>
      </c>
      <c r="AK168" s="9">
        <v>0</v>
      </c>
      <c r="AL168" s="30">
        <f t="shared" si="36"/>
        <v>0</v>
      </c>
      <c r="AM168" s="47"/>
      <c r="AN168" s="8">
        <v>3</v>
      </c>
      <c r="AO168" s="9">
        <v>3</v>
      </c>
      <c r="AP168" s="30">
        <f t="shared" si="37"/>
        <v>3</v>
      </c>
      <c r="AQ168" s="47"/>
      <c r="AR168" s="8">
        <v>1</v>
      </c>
      <c r="AS168" s="9">
        <v>1</v>
      </c>
      <c r="AT168" s="9">
        <v>2</v>
      </c>
      <c r="AU168" s="30">
        <f t="shared" si="38"/>
        <v>1.3333333333333333</v>
      </c>
      <c r="AV168" s="47"/>
      <c r="AW168" s="8">
        <v>3</v>
      </c>
      <c r="AX168" s="9">
        <v>4</v>
      </c>
      <c r="AY168" s="30">
        <f t="shared" si="39"/>
        <v>3.5</v>
      </c>
      <c r="AZ168" s="9"/>
      <c r="BA168" s="30">
        <v>1</v>
      </c>
      <c r="BB168" s="30">
        <v>1</v>
      </c>
      <c r="BC168" s="29">
        <v>3</v>
      </c>
      <c r="BD168" s="30">
        <v>2</v>
      </c>
      <c r="BE168" s="29">
        <v>2</v>
      </c>
      <c r="BF168" s="30">
        <v>0</v>
      </c>
      <c r="BG168" s="31">
        <v>4</v>
      </c>
      <c r="BH168" s="9"/>
      <c r="BI168" s="8">
        <v>2</v>
      </c>
      <c r="BJ168" s="9">
        <v>4</v>
      </c>
      <c r="BK168" s="30">
        <f t="shared" si="40"/>
        <v>3</v>
      </c>
      <c r="BL168" s="9"/>
      <c r="BM168" s="30">
        <v>0</v>
      </c>
      <c r="BN168" s="30">
        <v>4</v>
      </c>
    </row>
    <row r="169" spans="1:66">
      <c r="A169" s="12">
        <v>166</v>
      </c>
      <c r="B169" s="8">
        <v>2</v>
      </c>
      <c r="C169" s="9">
        <v>2</v>
      </c>
      <c r="D169" s="30">
        <f t="shared" si="28"/>
        <v>2</v>
      </c>
      <c r="E169" s="47"/>
      <c r="F169" s="8">
        <v>2</v>
      </c>
      <c r="G169" s="9">
        <v>0</v>
      </c>
      <c r="H169" s="9">
        <v>0</v>
      </c>
      <c r="I169" s="9">
        <v>2</v>
      </c>
      <c r="J169" s="9">
        <v>0</v>
      </c>
      <c r="K169" s="9">
        <v>2</v>
      </c>
      <c r="L169" s="9">
        <v>2</v>
      </c>
      <c r="M169" s="9">
        <v>3</v>
      </c>
      <c r="N169" s="9">
        <v>1</v>
      </c>
      <c r="O169" s="9">
        <v>1</v>
      </c>
      <c r="P169" s="30">
        <f t="shared" si="41"/>
        <v>2</v>
      </c>
      <c r="Q169" s="32">
        <f t="shared" si="29"/>
        <v>0</v>
      </c>
      <c r="R169" s="34">
        <f t="shared" si="30"/>
        <v>2.5</v>
      </c>
      <c r="S169" s="33">
        <f t="shared" si="31"/>
        <v>1</v>
      </c>
      <c r="T169" s="47"/>
      <c r="U169" s="8">
        <v>3</v>
      </c>
      <c r="V169" s="9">
        <v>3</v>
      </c>
      <c r="W169" s="9">
        <v>3</v>
      </c>
      <c r="X169" s="9">
        <v>0</v>
      </c>
      <c r="Y169" s="9">
        <v>2</v>
      </c>
      <c r="Z169" s="9">
        <v>0</v>
      </c>
      <c r="AA169" s="9">
        <v>2</v>
      </c>
      <c r="AB169" s="9">
        <v>1</v>
      </c>
      <c r="AC169" s="9">
        <v>1</v>
      </c>
      <c r="AD169" s="28">
        <f t="shared" si="32"/>
        <v>3</v>
      </c>
      <c r="AE169" s="28">
        <f t="shared" si="33"/>
        <v>1</v>
      </c>
      <c r="AF169" s="28">
        <f t="shared" si="34"/>
        <v>2</v>
      </c>
      <c r="AG169" s="30">
        <f t="shared" si="35"/>
        <v>1</v>
      </c>
      <c r="AH169" s="47"/>
      <c r="AI169" s="8">
        <v>1</v>
      </c>
      <c r="AJ169" s="9">
        <v>2</v>
      </c>
      <c r="AK169" s="9">
        <v>2</v>
      </c>
      <c r="AL169" s="30">
        <f t="shared" si="36"/>
        <v>1.6666666666666667</v>
      </c>
      <c r="AM169" s="47"/>
      <c r="AN169" s="8">
        <v>4</v>
      </c>
      <c r="AO169" s="9">
        <v>4</v>
      </c>
      <c r="AP169" s="30">
        <f t="shared" si="37"/>
        <v>4</v>
      </c>
      <c r="AQ169" s="47"/>
      <c r="AR169" s="8">
        <v>2</v>
      </c>
      <c r="AS169" s="9">
        <v>2</v>
      </c>
      <c r="AT169" s="9">
        <v>2</v>
      </c>
      <c r="AU169" s="30">
        <f t="shared" si="38"/>
        <v>2</v>
      </c>
      <c r="AV169" s="47"/>
      <c r="AW169" s="8">
        <v>1</v>
      </c>
      <c r="AX169" s="9">
        <v>1</v>
      </c>
      <c r="AY169" s="30">
        <f t="shared" si="39"/>
        <v>1</v>
      </c>
      <c r="AZ169" s="9"/>
      <c r="BA169" s="30">
        <v>1</v>
      </c>
      <c r="BB169" s="30">
        <v>2</v>
      </c>
      <c r="BC169" s="29">
        <v>1</v>
      </c>
      <c r="BD169" s="30">
        <v>0</v>
      </c>
      <c r="BE169" s="29">
        <v>0</v>
      </c>
      <c r="BF169" s="30">
        <v>0</v>
      </c>
      <c r="BG169" s="31">
        <v>0</v>
      </c>
      <c r="BH169" s="9"/>
      <c r="BI169" s="8">
        <v>3</v>
      </c>
      <c r="BJ169" s="9">
        <v>2</v>
      </c>
      <c r="BK169" s="30">
        <f t="shared" si="40"/>
        <v>2.5</v>
      </c>
      <c r="BL169" s="9"/>
      <c r="BM169" s="30">
        <v>1</v>
      </c>
      <c r="BN169" s="30">
        <v>3</v>
      </c>
    </row>
    <row r="170" spans="1:66">
      <c r="A170" s="12">
        <v>167</v>
      </c>
      <c r="B170" s="8">
        <v>2</v>
      </c>
      <c r="C170" s="9">
        <v>4</v>
      </c>
      <c r="D170" s="30">
        <f t="shared" si="28"/>
        <v>3</v>
      </c>
      <c r="E170" s="47"/>
      <c r="F170" s="8">
        <v>1</v>
      </c>
      <c r="G170" s="9">
        <v>2</v>
      </c>
      <c r="H170" s="9">
        <v>3</v>
      </c>
      <c r="I170" s="9">
        <v>3</v>
      </c>
      <c r="J170" s="9">
        <v>2</v>
      </c>
      <c r="K170" s="9">
        <v>4</v>
      </c>
      <c r="L170" s="9">
        <v>3</v>
      </c>
      <c r="M170" s="9">
        <v>4</v>
      </c>
      <c r="N170" s="10"/>
      <c r="O170" s="10"/>
      <c r="P170" s="30">
        <f t="shared" si="41"/>
        <v>2.3333333333333335</v>
      </c>
      <c r="Q170" s="32">
        <f t="shared" si="29"/>
        <v>2.3333333333333335</v>
      </c>
      <c r="R170" s="34">
        <f t="shared" si="30"/>
        <v>4</v>
      </c>
      <c r="S170" s="33">
        <f t="shared" si="31"/>
        <v>0</v>
      </c>
      <c r="U170" s="8">
        <v>2</v>
      </c>
      <c r="V170" s="9">
        <v>2</v>
      </c>
      <c r="W170" s="9">
        <v>2</v>
      </c>
      <c r="X170" s="9">
        <v>1</v>
      </c>
      <c r="Y170" s="9">
        <v>4</v>
      </c>
      <c r="Z170" s="9">
        <v>2</v>
      </c>
      <c r="AA170" s="9">
        <v>4</v>
      </c>
      <c r="AB170" s="9">
        <v>3</v>
      </c>
      <c r="AC170" s="9">
        <v>2</v>
      </c>
      <c r="AD170" s="28">
        <f t="shared" si="32"/>
        <v>2</v>
      </c>
      <c r="AE170" s="28">
        <f t="shared" si="33"/>
        <v>1.6666666666666667</v>
      </c>
      <c r="AF170" s="28">
        <f t="shared" si="34"/>
        <v>4</v>
      </c>
      <c r="AG170" s="30">
        <f t="shared" si="35"/>
        <v>2.5</v>
      </c>
      <c r="AH170" s="47"/>
      <c r="AI170" s="8">
        <v>4</v>
      </c>
      <c r="AJ170" s="9">
        <v>4</v>
      </c>
      <c r="AK170" s="9">
        <v>2</v>
      </c>
      <c r="AL170" s="30">
        <f t="shared" si="36"/>
        <v>3.3333333333333335</v>
      </c>
      <c r="AM170" s="47"/>
      <c r="AN170" s="8">
        <v>3</v>
      </c>
      <c r="AO170" s="9">
        <v>4</v>
      </c>
      <c r="AP170" s="30">
        <f t="shared" si="37"/>
        <v>3.5</v>
      </c>
      <c r="AQ170" s="47"/>
      <c r="AR170" s="8">
        <v>1</v>
      </c>
      <c r="AS170" s="9">
        <v>2</v>
      </c>
      <c r="AT170" s="9">
        <v>2</v>
      </c>
      <c r="AU170" s="30">
        <f t="shared" si="38"/>
        <v>1.6666666666666667</v>
      </c>
      <c r="AV170" s="47"/>
      <c r="AW170" s="8">
        <v>0</v>
      </c>
      <c r="AX170" s="9">
        <v>2</v>
      </c>
      <c r="AY170" s="30">
        <f t="shared" si="39"/>
        <v>1</v>
      </c>
      <c r="AZ170" s="9"/>
      <c r="BA170" s="30">
        <v>0</v>
      </c>
      <c r="BB170" s="30">
        <v>4</v>
      </c>
      <c r="BC170" s="29">
        <v>3</v>
      </c>
      <c r="BD170" s="30">
        <v>0</v>
      </c>
      <c r="BE170" s="29">
        <v>0</v>
      </c>
      <c r="BF170" s="30">
        <v>0</v>
      </c>
      <c r="BG170" s="31">
        <v>3</v>
      </c>
      <c r="BH170" s="9"/>
      <c r="BI170" s="8">
        <v>2</v>
      </c>
      <c r="BJ170" s="9">
        <v>3</v>
      </c>
      <c r="BK170" s="30">
        <f t="shared" si="40"/>
        <v>2.5</v>
      </c>
      <c r="BL170" s="9"/>
      <c r="BM170" s="30">
        <v>0</v>
      </c>
      <c r="BN170" s="30">
        <v>4</v>
      </c>
    </row>
    <row r="171" spans="1:66">
      <c r="A171" s="12">
        <v>168</v>
      </c>
      <c r="B171" s="8">
        <v>2</v>
      </c>
      <c r="C171" s="9">
        <v>1</v>
      </c>
      <c r="D171" s="30">
        <f t="shared" si="28"/>
        <v>1.5</v>
      </c>
      <c r="E171" s="47"/>
      <c r="F171" s="8">
        <v>0</v>
      </c>
      <c r="G171" s="9">
        <v>0</v>
      </c>
      <c r="H171" s="9">
        <v>0</v>
      </c>
      <c r="I171" s="9">
        <v>0</v>
      </c>
      <c r="J171" s="9">
        <v>0</v>
      </c>
      <c r="K171" s="9">
        <v>0</v>
      </c>
      <c r="L171" s="9">
        <v>0</v>
      </c>
      <c r="M171" s="9">
        <v>1</v>
      </c>
      <c r="N171" s="10"/>
      <c r="O171" s="10"/>
      <c r="P171" s="30">
        <f t="shared" si="41"/>
        <v>0</v>
      </c>
      <c r="Q171" s="32">
        <f t="shared" si="29"/>
        <v>0</v>
      </c>
      <c r="R171" s="34">
        <f t="shared" si="30"/>
        <v>0.5</v>
      </c>
      <c r="S171" s="33">
        <f t="shared" si="31"/>
        <v>0</v>
      </c>
      <c r="U171" s="8">
        <v>0</v>
      </c>
      <c r="V171" s="9">
        <v>1</v>
      </c>
      <c r="W171" s="9">
        <v>0</v>
      </c>
      <c r="X171" s="9">
        <v>0</v>
      </c>
      <c r="Y171" s="9">
        <v>0</v>
      </c>
      <c r="Z171" s="9">
        <v>0</v>
      </c>
      <c r="AA171" s="9">
        <v>1</v>
      </c>
      <c r="AB171" s="9">
        <v>3</v>
      </c>
      <c r="AC171" s="9">
        <v>1</v>
      </c>
      <c r="AD171" s="28">
        <f t="shared" si="32"/>
        <v>0</v>
      </c>
      <c r="AE171" s="28">
        <f t="shared" si="33"/>
        <v>0.33333333333333331</v>
      </c>
      <c r="AF171" s="28">
        <f t="shared" si="34"/>
        <v>0.5</v>
      </c>
      <c r="AG171" s="30">
        <f t="shared" si="35"/>
        <v>2</v>
      </c>
      <c r="AH171" s="47"/>
      <c r="AI171" s="8">
        <v>0</v>
      </c>
      <c r="AJ171" s="9">
        <v>0</v>
      </c>
      <c r="AK171" s="9">
        <v>0</v>
      </c>
      <c r="AL171" s="30">
        <f t="shared" si="36"/>
        <v>0</v>
      </c>
      <c r="AM171" s="47"/>
      <c r="AN171" s="8">
        <v>0</v>
      </c>
      <c r="AO171" s="9">
        <v>1</v>
      </c>
      <c r="AP171" s="30">
        <f t="shared" si="37"/>
        <v>0.5</v>
      </c>
      <c r="AQ171" s="47"/>
      <c r="AR171" s="8">
        <v>1</v>
      </c>
      <c r="AS171" s="9">
        <v>3</v>
      </c>
      <c r="AT171" s="9">
        <v>3</v>
      </c>
      <c r="AU171" s="30">
        <f t="shared" si="38"/>
        <v>2.3333333333333335</v>
      </c>
      <c r="AV171" s="47"/>
      <c r="AW171" s="8">
        <v>3</v>
      </c>
      <c r="AX171" s="9">
        <v>4</v>
      </c>
      <c r="AY171" s="30">
        <f t="shared" si="39"/>
        <v>3.5</v>
      </c>
      <c r="AZ171" s="9"/>
      <c r="BA171" s="30">
        <v>1</v>
      </c>
      <c r="BB171" s="30">
        <v>0</v>
      </c>
      <c r="BC171" s="29">
        <v>2</v>
      </c>
      <c r="BD171" s="30">
        <v>1</v>
      </c>
      <c r="BE171" s="29">
        <v>1</v>
      </c>
      <c r="BF171" s="30">
        <v>1</v>
      </c>
      <c r="BG171" s="31">
        <v>0</v>
      </c>
      <c r="BH171" s="9"/>
      <c r="BI171" s="8">
        <v>2</v>
      </c>
      <c r="BJ171" s="9">
        <v>2</v>
      </c>
      <c r="BK171" s="30">
        <f t="shared" si="40"/>
        <v>2</v>
      </c>
      <c r="BL171" s="9"/>
      <c r="BM171" s="30">
        <v>0</v>
      </c>
      <c r="BN171" s="30">
        <v>0</v>
      </c>
    </row>
    <row r="172" spans="1:66">
      <c r="A172" s="12">
        <v>169</v>
      </c>
      <c r="B172" s="8">
        <v>2</v>
      </c>
      <c r="C172" s="9">
        <v>2</v>
      </c>
      <c r="D172" s="30">
        <f t="shared" si="28"/>
        <v>2</v>
      </c>
      <c r="E172" s="47"/>
      <c r="F172" s="8">
        <v>2</v>
      </c>
      <c r="G172" s="9">
        <v>0</v>
      </c>
      <c r="H172" s="9">
        <v>0</v>
      </c>
      <c r="I172" s="9">
        <v>3</v>
      </c>
      <c r="J172" s="9">
        <v>0</v>
      </c>
      <c r="K172" s="9">
        <v>2</v>
      </c>
      <c r="L172" s="9">
        <v>3</v>
      </c>
      <c r="M172" s="9">
        <v>3</v>
      </c>
      <c r="N172" s="9">
        <v>3</v>
      </c>
      <c r="O172" s="9">
        <v>3</v>
      </c>
      <c r="P172" s="30">
        <f t="shared" si="41"/>
        <v>2.6666666666666665</v>
      </c>
      <c r="Q172" s="32">
        <f t="shared" si="29"/>
        <v>0</v>
      </c>
      <c r="R172" s="34">
        <f t="shared" si="30"/>
        <v>2.5</v>
      </c>
      <c r="S172" s="33">
        <f t="shared" si="31"/>
        <v>3</v>
      </c>
      <c r="T172" s="47"/>
      <c r="U172" s="8">
        <v>0</v>
      </c>
      <c r="V172" s="9">
        <v>0</v>
      </c>
      <c r="W172" s="9">
        <v>0</v>
      </c>
      <c r="X172" s="9">
        <v>0</v>
      </c>
      <c r="Y172" s="9">
        <v>0</v>
      </c>
      <c r="Z172" s="9">
        <v>0</v>
      </c>
      <c r="AA172" s="9">
        <v>0</v>
      </c>
      <c r="AB172" s="9">
        <v>0</v>
      </c>
      <c r="AC172" s="9">
        <v>0</v>
      </c>
      <c r="AD172" s="28">
        <f t="shared" si="32"/>
        <v>0</v>
      </c>
      <c r="AE172" s="28">
        <f t="shared" si="33"/>
        <v>0</v>
      </c>
      <c r="AF172" s="28">
        <f t="shared" si="34"/>
        <v>0</v>
      </c>
      <c r="AG172" s="30">
        <f t="shared" si="35"/>
        <v>0</v>
      </c>
      <c r="AH172" s="47"/>
      <c r="AI172" s="8">
        <v>0</v>
      </c>
      <c r="AJ172" s="9">
        <v>0</v>
      </c>
      <c r="AK172" s="9">
        <v>0</v>
      </c>
      <c r="AL172" s="30">
        <f t="shared" si="36"/>
        <v>0</v>
      </c>
      <c r="AM172" s="47"/>
      <c r="AN172" s="8">
        <v>4</v>
      </c>
      <c r="AO172" s="9">
        <v>4</v>
      </c>
      <c r="AP172" s="30">
        <f t="shared" si="37"/>
        <v>4</v>
      </c>
      <c r="AQ172" s="47"/>
      <c r="AR172" s="8">
        <v>1</v>
      </c>
      <c r="AS172" s="9">
        <v>2</v>
      </c>
      <c r="AT172" s="9">
        <v>3</v>
      </c>
      <c r="AU172" s="30">
        <f t="shared" si="38"/>
        <v>2</v>
      </c>
      <c r="AV172" s="47"/>
      <c r="AW172" s="8">
        <v>2</v>
      </c>
      <c r="AX172" s="9">
        <v>4</v>
      </c>
      <c r="AY172" s="30">
        <f t="shared" si="39"/>
        <v>3</v>
      </c>
      <c r="AZ172" s="9"/>
      <c r="BA172" s="30">
        <v>4</v>
      </c>
      <c r="BB172" s="30">
        <v>0</v>
      </c>
      <c r="BC172" s="29">
        <v>2</v>
      </c>
      <c r="BD172" s="30">
        <v>0</v>
      </c>
      <c r="BE172" s="29">
        <v>3</v>
      </c>
      <c r="BF172" s="30">
        <v>3</v>
      </c>
      <c r="BG172" s="31">
        <v>0</v>
      </c>
      <c r="BH172" s="9"/>
      <c r="BI172" s="8">
        <v>2</v>
      </c>
      <c r="BJ172" s="9">
        <v>2</v>
      </c>
      <c r="BK172" s="30">
        <f t="shared" si="40"/>
        <v>2</v>
      </c>
      <c r="BL172" s="9"/>
      <c r="BM172" s="30">
        <v>0</v>
      </c>
      <c r="BN172" s="30">
        <v>3</v>
      </c>
    </row>
    <row r="173" spans="1:66">
      <c r="A173" s="12">
        <v>170</v>
      </c>
      <c r="B173" s="8">
        <v>2</v>
      </c>
      <c r="C173" s="9">
        <v>2</v>
      </c>
      <c r="D173" s="30">
        <f t="shared" si="28"/>
        <v>2</v>
      </c>
      <c r="E173" s="47"/>
      <c r="F173" s="8">
        <v>0</v>
      </c>
      <c r="G173" s="9">
        <v>0</v>
      </c>
      <c r="H173" s="9">
        <v>0</v>
      </c>
      <c r="I173" s="9">
        <v>0</v>
      </c>
      <c r="J173" s="9">
        <v>0</v>
      </c>
      <c r="K173" s="9">
        <v>0</v>
      </c>
      <c r="L173" s="9">
        <v>0</v>
      </c>
      <c r="M173" s="9">
        <v>0</v>
      </c>
      <c r="N173" s="10"/>
      <c r="O173" s="10"/>
      <c r="P173" s="30">
        <f t="shared" si="41"/>
        <v>0</v>
      </c>
      <c r="Q173" s="32">
        <f t="shared" si="29"/>
        <v>0</v>
      </c>
      <c r="R173" s="34">
        <f t="shared" si="30"/>
        <v>0</v>
      </c>
      <c r="S173" s="33">
        <f t="shared" si="31"/>
        <v>0</v>
      </c>
      <c r="U173" s="8">
        <v>0</v>
      </c>
      <c r="V173" s="9">
        <v>0</v>
      </c>
      <c r="W173" s="9">
        <v>1</v>
      </c>
      <c r="X173" s="9">
        <v>0</v>
      </c>
      <c r="Y173" s="9">
        <v>0</v>
      </c>
      <c r="Z173" s="9">
        <v>0</v>
      </c>
      <c r="AA173" s="9">
        <v>0</v>
      </c>
      <c r="AB173" s="9">
        <v>0</v>
      </c>
      <c r="AC173" s="9">
        <v>2</v>
      </c>
      <c r="AD173" s="28">
        <f t="shared" si="32"/>
        <v>0.5</v>
      </c>
      <c r="AE173" s="28">
        <f t="shared" si="33"/>
        <v>0</v>
      </c>
      <c r="AF173" s="28">
        <f t="shared" si="34"/>
        <v>0</v>
      </c>
      <c r="AG173" s="30">
        <f t="shared" si="35"/>
        <v>1</v>
      </c>
      <c r="AH173" s="47"/>
      <c r="AI173" s="8">
        <v>1</v>
      </c>
      <c r="AJ173" s="9">
        <v>0</v>
      </c>
      <c r="AK173" s="9">
        <v>1</v>
      </c>
      <c r="AL173" s="30">
        <f t="shared" si="36"/>
        <v>0.66666666666666663</v>
      </c>
      <c r="AM173" s="47"/>
      <c r="AN173" s="8">
        <v>3</v>
      </c>
      <c r="AO173" s="9">
        <v>2</v>
      </c>
      <c r="AP173" s="30">
        <f t="shared" si="37"/>
        <v>2.5</v>
      </c>
      <c r="AQ173" s="47"/>
      <c r="AR173" s="8">
        <v>1</v>
      </c>
      <c r="AS173" s="9">
        <v>1</v>
      </c>
      <c r="AT173" s="9">
        <v>2</v>
      </c>
      <c r="AU173" s="30">
        <f t="shared" si="38"/>
        <v>1.3333333333333333</v>
      </c>
      <c r="AV173" s="47"/>
      <c r="AW173" s="8">
        <v>3</v>
      </c>
      <c r="AX173" s="9">
        <v>2</v>
      </c>
      <c r="AY173" s="30">
        <f t="shared" si="39"/>
        <v>2.5</v>
      </c>
      <c r="AZ173" s="9"/>
      <c r="BA173" s="30">
        <v>3</v>
      </c>
      <c r="BB173" s="30">
        <v>3</v>
      </c>
      <c r="BC173" s="29">
        <v>2</v>
      </c>
      <c r="BD173" s="30">
        <v>1</v>
      </c>
      <c r="BE173" s="29">
        <v>0</v>
      </c>
      <c r="BF173" s="30">
        <v>0</v>
      </c>
      <c r="BG173" s="31">
        <v>1</v>
      </c>
      <c r="BH173" s="9"/>
      <c r="BI173" s="8">
        <v>3</v>
      </c>
      <c r="BJ173" s="9">
        <v>2</v>
      </c>
      <c r="BK173" s="30">
        <f t="shared" si="40"/>
        <v>2.5</v>
      </c>
      <c r="BL173" s="9"/>
      <c r="BM173" s="30">
        <v>1</v>
      </c>
      <c r="BN173" s="30">
        <v>2</v>
      </c>
    </row>
    <row r="174" spans="1:66">
      <c r="A174" s="12">
        <v>171</v>
      </c>
      <c r="B174" s="8">
        <v>1</v>
      </c>
      <c r="C174" s="9">
        <v>1</v>
      </c>
      <c r="D174" s="30">
        <f t="shared" si="28"/>
        <v>1</v>
      </c>
      <c r="E174" s="47"/>
      <c r="F174" s="8">
        <v>0</v>
      </c>
      <c r="G174" s="9">
        <v>0</v>
      </c>
      <c r="H174" s="9">
        <v>0</v>
      </c>
      <c r="I174" s="9">
        <v>0</v>
      </c>
      <c r="J174" s="9">
        <v>0</v>
      </c>
      <c r="K174" s="9">
        <v>0</v>
      </c>
      <c r="L174" s="9">
        <v>0</v>
      </c>
      <c r="M174" s="9">
        <v>0</v>
      </c>
      <c r="N174" s="9">
        <v>1</v>
      </c>
      <c r="O174" s="9">
        <v>1</v>
      </c>
      <c r="P174" s="30">
        <f t="shared" si="41"/>
        <v>0</v>
      </c>
      <c r="Q174" s="32">
        <f t="shared" si="29"/>
        <v>0</v>
      </c>
      <c r="R174" s="34">
        <f t="shared" si="30"/>
        <v>0</v>
      </c>
      <c r="S174" s="33">
        <f t="shared" si="31"/>
        <v>1</v>
      </c>
      <c r="T174" s="47"/>
      <c r="U174" s="8">
        <v>0</v>
      </c>
      <c r="V174" s="9">
        <v>2</v>
      </c>
      <c r="W174" s="9">
        <v>0</v>
      </c>
      <c r="X174" s="9">
        <v>0</v>
      </c>
      <c r="Y174" s="9">
        <v>0</v>
      </c>
      <c r="Z174" s="9">
        <v>1</v>
      </c>
      <c r="AA174" s="9">
        <v>1</v>
      </c>
      <c r="AB174" s="9">
        <v>0</v>
      </c>
      <c r="AC174" s="9">
        <v>0</v>
      </c>
      <c r="AD174" s="28">
        <f t="shared" si="32"/>
        <v>0</v>
      </c>
      <c r="AE174" s="28">
        <f t="shared" si="33"/>
        <v>1</v>
      </c>
      <c r="AF174" s="28">
        <f t="shared" si="34"/>
        <v>0.5</v>
      </c>
      <c r="AG174" s="30">
        <f t="shared" si="35"/>
        <v>0</v>
      </c>
      <c r="AH174" s="47"/>
      <c r="AI174" s="8">
        <v>0</v>
      </c>
      <c r="AJ174" s="9">
        <v>1</v>
      </c>
      <c r="AK174" s="9">
        <v>0</v>
      </c>
      <c r="AL174" s="30">
        <f t="shared" si="36"/>
        <v>0.33333333333333331</v>
      </c>
      <c r="AM174" s="47"/>
      <c r="AN174" s="8">
        <v>3</v>
      </c>
      <c r="AO174" s="9">
        <v>3</v>
      </c>
      <c r="AP174" s="30">
        <f t="shared" si="37"/>
        <v>3</v>
      </c>
      <c r="AQ174" s="47"/>
      <c r="AR174" s="8">
        <v>0</v>
      </c>
      <c r="AS174" s="9">
        <v>0</v>
      </c>
      <c r="AT174" s="9">
        <v>0</v>
      </c>
      <c r="AU174" s="30">
        <f t="shared" si="38"/>
        <v>0</v>
      </c>
      <c r="AV174" s="47"/>
      <c r="AW174" s="8">
        <v>2</v>
      </c>
      <c r="AX174" s="9">
        <v>0</v>
      </c>
      <c r="AY174" s="30">
        <f t="shared" si="39"/>
        <v>1</v>
      </c>
      <c r="AZ174" s="9"/>
      <c r="BA174" s="30">
        <v>0</v>
      </c>
      <c r="BB174" s="30">
        <v>0</v>
      </c>
      <c r="BC174" s="29">
        <v>0</v>
      </c>
      <c r="BD174" s="30">
        <v>0</v>
      </c>
      <c r="BE174" s="29">
        <v>0</v>
      </c>
      <c r="BF174" s="30">
        <v>0</v>
      </c>
      <c r="BG174" s="31">
        <v>0</v>
      </c>
      <c r="BH174" s="9"/>
      <c r="BI174" s="8">
        <v>2</v>
      </c>
      <c r="BJ174" s="9">
        <v>2</v>
      </c>
      <c r="BK174" s="30">
        <f t="shared" si="40"/>
        <v>2</v>
      </c>
      <c r="BL174" s="9"/>
      <c r="BM174" s="30">
        <v>0</v>
      </c>
      <c r="BN174" s="30">
        <v>0</v>
      </c>
    </row>
    <row r="175" spans="1:66">
      <c r="A175" s="12">
        <v>172</v>
      </c>
      <c r="B175" s="8">
        <v>1</v>
      </c>
      <c r="C175" s="9">
        <v>1</v>
      </c>
      <c r="D175" s="30">
        <f t="shared" si="28"/>
        <v>1</v>
      </c>
      <c r="E175" s="47"/>
      <c r="F175" s="8">
        <v>0</v>
      </c>
      <c r="G175" s="9">
        <v>0</v>
      </c>
      <c r="H175" s="9">
        <v>0</v>
      </c>
      <c r="I175" s="9">
        <v>0</v>
      </c>
      <c r="J175" s="9">
        <v>0</v>
      </c>
      <c r="K175" s="9">
        <v>0</v>
      </c>
      <c r="L175" s="9">
        <v>0</v>
      </c>
      <c r="M175" s="9">
        <v>0</v>
      </c>
      <c r="N175" s="9">
        <v>0</v>
      </c>
      <c r="O175" s="9">
        <v>0</v>
      </c>
      <c r="P175" s="30">
        <f t="shared" si="41"/>
        <v>0</v>
      </c>
      <c r="Q175" s="32">
        <f t="shared" si="29"/>
        <v>0</v>
      </c>
      <c r="R175" s="34">
        <f t="shared" si="30"/>
        <v>0</v>
      </c>
      <c r="S175" s="33">
        <f t="shared" si="31"/>
        <v>0</v>
      </c>
      <c r="T175" s="47"/>
      <c r="U175" s="8">
        <v>0</v>
      </c>
      <c r="V175" s="9">
        <v>0</v>
      </c>
      <c r="W175" s="9">
        <v>0</v>
      </c>
      <c r="X175" s="9">
        <v>0</v>
      </c>
      <c r="Y175" s="9">
        <v>0</v>
      </c>
      <c r="Z175" s="9">
        <v>0</v>
      </c>
      <c r="AA175" s="9">
        <v>0</v>
      </c>
      <c r="AB175" s="9">
        <v>0</v>
      </c>
      <c r="AC175" s="9">
        <v>0</v>
      </c>
      <c r="AD175" s="28">
        <f t="shared" si="32"/>
        <v>0</v>
      </c>
      <c r="AE175" s="28">
        <f t="shared" si="33"/>
        <v>0</v>
      </c>
      <c r="AF175" s="28">
        <f t="shared" si="34"/>
        <v>0</v>
      </c>
      <c r="AG175" s="30">
        <f t="shared" si="35"/>
        <v>0</v>
      </c>
      <c r="AH175" s="47"/>
      <c r="AI175" s="8">
        <v>0</v>
      </c>
      <c r="AJ175" s="9">
        <v>0</v>
      </c>
      <c r="AK175" s="9">
        <v>0</v>
      </c>
      <c r="AL175" s="30">
        <f t="shared" si="36"/>
        <v>0</v>
      </c>
      <c r="AM175" s="47"/>
      <c r="AN175" s="8">
        <v>3</v>
      </c>
      <c r="AO175" s="9">
        <v>2</v>
      </c>
      <c r="AP175" s="30">
        <f t="shared" si="37"/>
        <v>2.5</v>
      </c>
      <c r="AQ175" s="47"/>
      <c r="AR175" s="8">
        <v>1</v>
      </c>
      <c r="AS175" s="9">
        <v>1</v>
      </c>
      <c r="AT175" s="9">
        <v>2</v>
      </c>
      <c r="AU175" s="30">
        <f t="shared" si="38"/>
        <v>1.3333333333333333</v>
      </c>
      <c r="AV175" s="47"/>
      <c r="AW175" s="8">
        <v>0</v>
      </c>
      <c r="AX175" s="9">
        <v>1</v>
      </c>
      <c r="AY175" s="30">
        <f t="shared" si="39"/>
        <v>0.5</v>
      </c>
      <c r="AZ175" s="9"/>
      <c r="BA175" s="30">
        <v>2</v>
      </c>
      <c r="BB175" s="30">
        <v>0</v>
      </c>
      <c r="BC175" s="29">
        <v>1</v>
      </c>
      <c r="BD175" s="30">
        <v>0</v>
      </c>
      <c r="BE175" s="29">
        <v>2</v>
      </c>
      <c r="BF175" s="30">
        <v>0</v>
      </c>
      <c r="BG175" s="31">
        <v>0</v>
      </c>
      <c r="BH175" s="9"/>
      <c r="BI175" s="8">
        <v>2</v>
      </c>
      <c r="BJ175" s="9">
        <v>0</v>
      </c>
      <c r="BK175" s="30">
        <f t="shared" si="40"/>
        <v>1</v>
      </c>
      <c r="BL175" s="9"/>
      <c r="BM175" s="30">
        <v>0</v>
      </c>
      <c r="BN175" s="30">
        <v>1</v>
      </c>
    </row>
    <row r="176" spans="1:66">
      <c r="A176" s="12">
        <v>173</v>
      </c>
      <c r="B176" s="8">
        <v>3</v>
      </c>
      <c r="C176" s="9">
        <v>3</v>
      </c>
      <c r="D176" s="30">
        <f t="shared" si="28"/>
        <v>3</v>
      </c>
      <c r="E176" s="47"/>
      <c r="F176" s="8">
        <v>0</v>
      </c>
      <c r="G176" s="9">
        <v>4</v>
      </c>
      <c r="H176" s="9">
        <v>0</v>
      </c>
      <c r="I176" s="9">
        <v>1</v>
      </c>
      <c r="J176" s="9">
        <v>2</v>
      </c>
      <c r="K176" s="9">
        <v>1</v>
      </c>
      <c r="L176" s="9">
        <v>0</v>
      </c>
      <c r="M176" s="9">
        <v>3</v>
      </c>
      <c r="N176" s="10"/>
      <c r="O176" s="10"/>
      <c r="P176" s="30">
        <f t="shared" si="41"/>
        <v>0.33333333333333331</v>
      </c>
      <c r="Q176" s="32">
        <f t="shared" si="29"/>
        <v>2</v>
      </c>
      <c r="R176" s="34">
        <f t="shared" si="30"/>
        <v>2</v>
      </c>
      <c r="S176" s="33">
        <f t="shared" si="31"/>
        <v>0</v>
      </c>
      <c r="U176" s="8">
        <v>2</v>
      </c>
      <c r="V176" s="9">
        <v>2</v>
      </c>
      <c r="W176" s="9">
        <v>2</v>
      </c>
      <c r="X176" s="9">
        <v>0</v>
      </c>
      <c r="Y176" s="9">
        <v>1</v>
      </c>
      <c r="Z176" s="9">
        <v>1</v>
      </c>
      <c r="AA176" s="9">
        <v>2</v>
      </c>
      <c r="AB176" s="9">
        <v>3</v>
      </c>
      <c r="AC176" s="9">
        <v>1</v>
      </c>
      <c r="AD176" s="28">
        <f t="shared" si="32"/>
        <v>2</v>
      </c>
      <c r="AE176" s="28">
        <f t="shared" si="33"/>
        <v>1</v>
      </c>
      <c r="AF176" s="28">
        <f t="shared" si="34"/>
        <v>1.5</v>
      </c>
      <c r="AG176" s="30">
        <f t="shared" si="35"/>
        <v>2</v>
      </c>
      <c r="AH176" s="47"/>
      <c r="AI176" s="8">
        <v>3</v>
      </c>
      <c r="AJ176" s="9">
        <v>1</v>
      </c>
      <c r="AK176" s="9">
        <v>1</v>
      </c>
      <c r="AL176" s="30">
        <f t="shared" si="36"/>
        <v>1.6666666666666667</v>
      </c>
      <c r="AM176" s="47"/>
      <c r="AN176" s="8">
        <v>3</v>
      </c>
      <c r="AO176" s="9">
        <v>3</v>
      </c>
      <c r="AP176" s="30">
        <f t="shared" si="37"/>
        <v>3</v>
      </c>
      <c r="AQ176" s="47"/>
      <c r="AR176" s="8">
        <v>2</v>
      </c>
      <c r="AS176" s="9">
        <v>3</v>
      </c>
      <c r="AT176" s="9">
        <v>4</v>
      </c>
      <c r="AU176" s="30">
        <f t="shared" si="38"/>
        <v>3</v>
      </c>
      <c r="AV176" s="47"/>
      <c r="AW176" s="8">
        <v>4</v>
      </c>
      <c r="AX176" s="9">
        <v>4</v>
      </c>
      <c r="AY176" s="30">
        <f t="shared" si="39"/>
        <v>4</v>
      </c>
      <c r="AZ176" s="9"/>
      <c r="BA176" s="30">
        <v>2</v>
      </c>
      <c r="BB176" s="30">
        <v>2</v>
      </c>
      <c r="BC176" s="29">
        <v>2</v>
      </c>
      <c r="BD176" s="30">
        <v>0</v>
      </c>
      <c r="BE176" s="29">
        <v>0</v>
      </c>
      <c r="BF176" s="30">
        <v>0</v>
      </c>
      <c r="BG176" s="31">
        <v>2</v>
      </c>
      <c r="BH176" s="9"/>
      <c r="BI176" s="8">
        <v>3</v>
      </c>
      <c r="BJ176" s="9">
        <v>3</v>
      </c>
      <c r="BK176" s="30">
        <f t="shared" si="40"/>
        <v>3</v>
      </c>
      <c r="BL176" s="9"/>
      <c r="BM176" s="30">
        <v>1</v>
      </c>
      <c r="BN176" s="30">
        <v>1</v>
      </c>
    </row>
    <row r="177" spans="1:66">
      <c r="A177" s="12">
        <v>174</v>
      </c>
      <c r="B177" s="8">
        <v>4</v>
      </c>
      <c r="C177" s="9">
        <v>3</v>
      </c>
      <c r="D177" s="30">
        <f t="shared" si="28"/>
        <v>3.5</v>
      </c>
      <c r="E177" s="47"/>
      <c r="F177" s="8">
        <v>0</v>
      </c>
      <c r="G177" s="9">
        <v>0</v>
      </c>
      <c r="H177" s="9">
        <v>0</v>
      </c>
      <c r="I177" s="9">
        <v>0</v>
      </c>
      <c r="J177" s="9">
        <v>0</v>
      </c>
      <c r="K177" s="9">
        <v>3</v>
      </c>
      <c r="L177" s="9">
        <v>0</v>
      </c>
      <c r="M177" s="9">
        <v>4</v>
      </c>
      <c r="N177" s="9">
        <v>0</v>
      </c>
      <c r="O177" s="9">
        <v>0</v>
      </c>
      <c r="P177" s="30">
        <f t="shared" si="41"/>
        <v>0</v>
      </c>
      <c r="Q177" s="32">
        <f t="shared" si="29"/>
        <v>0</v>
      </c>
      <c r="R177" s="34">
        <f t="shared" si="30"/>
        <v>3.5</v>
      </c>
      <c r="S177" s="33">
        <f t="shared" si="31"/>
        <v>0</v>
      </c>
      <c r="T177" s="47"/>
      <c r="U177" s="8">
        <v>0</v>
      </c>
      <c r="V177" s="9">
        <v>3</v>
      </c>
      <c r="W177" s="9">
        <v>1</v>
      </c>
      <c r="X177" s="9">
        <v>1</v>
      </c>
      <c r="Y177" s="9">
        <v>3</v>
      </c>
      <c r="Z177" s="9">
        <v>1</v>
      </c>
      <c r="AA177" s="9">
        <v>4</v>
      </c>
      <c r="AB177" s="9">
        <v>3</v>
      </c>
      <c r="AC177" s="9">
        <v>1</v>
      </c>
      <c r="AD177" s="28">
        <f t="shared" si="32"/>
        <v>0.5</v>
      </c>
      <c r="AE177" s="28">
        <f t="shared" si="33"/>
        <v>1.6666666666666667</v>
      </c>
      <c r="AF177" s="28">
        <f t="shared" si="34"/>
        <v>3.5</v>
      </c>
      <c r="AG177" s="30">
        <f t="shared" si="35"/>
        <v>2</v>
      </c>
      <c r="AH177" s="47"/>
      <c r="AI177" s="8">
        <v>1</v>
      </c>
      <c r="AJ177" s="9">
        <v>2</v>
      </c>
      <c r="AK177" s="9">
        <v>0</v>
      </c>
      <c r="AL177" s="30">
        <f t="shared" si="36"/>
        <v>1</v>
      </c>
      <c r="AM177" s="47"/>
      <c r="AN177" s="8">
        <v>4</v>
      </c>
      <c r="AO177" s="9">
        <v>3</v>
      </c>
      <c r="AP177" s="30">
        <f t="shared" si="37"/>
        <v>3.5</v>
      </c>
      <c r="AQ177" s="47"/>
      <c r="AR177" s="8">
        <v>0</v>
      </c>
      <c r="AS177" s="9">
        <v>0</v>
      </c>
      <c r="AT177" s="9">
        <v>2</v>
      </c>
      <c r="AU177" s="30">
        <f t="shared" si="38"/>
        <v>0.66666666666666663</v>
      </c>
      <c r="AV177" s="47"/>
      <c r="AW177" s="8">
        <v>3</v>
      </c>
      <c r="AX177" s="9">
        <v>3</v>
      </c>
      <c r="AY177" s="30">
        <f t="shared" si="39"/>
        <v>3</v>
      </c>
      <c r="AZ177" s="9"/>
      <c r="BA177" s="30">
        <v>3</v>
      </c>
      <c r="BB177" s="30">
        <v>1</v>
      </c>
      <c r="BC177" s="29">
        <v>4</v>
      </c>
      <c r="BD177" s="30">
        <v>0</v>
      </c>
      <c r="BE177" s="29">
        <v>0</v>
      </c>
      <c r="BF177" s="30">
        <v>0</v>
      </c>
      <c r="BG177" s="31">
        <v>2</v>
      </c>
      <c r="BH177" s="9"/>
      <c r="BI177" s="8">
        <v>2</v>
      </c>
      <c r="BJ177" s="9">
        <v>3</v>
      </c>
      <c r="BK177" s="30">
        <f t="shared" si="40"/>
        <v>2.5</v>
      </c>
      <c r="BL177" s="9"/>
      <c r="BM177" s="30">
        <v>0</v>
      </c>
      <c r="BN177" s="30">
        <v>2</v>
      </c>
    </row>
    <row r="178" spans="1:66">
      <c r="A178" s="12">
        <v>175</v>
      </c>
      <c r="B178" s="8">
        <v>3</v>
      </c>
      <c r="C178" s="9">
        <v>2</v>
      </c>
      <c r="D178" s="30">
        <f t="shared" si="28"/>
        <v>2.5</v>
      </c>
      <c r="E178" s="47"/>
      <c r="F178" s="8">
        <v>0</v>
      </c>
      <c r="G178" s="9">
        <v>0</v>
      </c>
      <c r="H178" s="9">
        <v>0</v>
      </c>
      <c r="I178" s="9">
        <v>0</v>
      </c>
      <c r="J178" s="9">
        <v>0</v>
      </c>
      <c r="K178" s="9">
        <v>0</v>
      </c>
      <c r="L178" s="9">
        <v>0</v>
      </c>
      <c r="M178" s="9">
        <v>0</v>
      </c>
      <c r="N178" s="10"/>
      <c r="O178" s="10"/>
      <c r="P178" s="30">
        <f t="shared" si="41"/>
        <v>0</v>
      </c>
      <c r="Q178" s="32">
        <f t="shared" si="29"/>
        <v>0</v>
      </c>
      <c r="R178" s="34">
        <f t="shared" si="30"/>
        <v>0</v>
      </c>
      <c r="S178" s="33">
        <f t="shared" si="31"/>
        <v>0</v>
      </c>
      <c r="U178" s="8">
        <v>1</v>
      </c>
      <c r="V178" s="9">
        <v>2</v>
      </c>
      <c r="W178" s="9">
        <v>0</v>
      </c>
      <c r="X178" s="9">
        <v>0</v>
      </c>
      <c r="Y178" s="9">
        <v>0</v>
      </c>
      <c r="Z178" s="9">
        <v>2</v>
      </c>
      <c r="AA178" s="9">
        <v>1</v>
      </c>
      <c r="AB178" s="9">
        <v>2</v>
      </c>
      <c r="AC178" s="9">
        <v>2</v>
      </c>
      <c r="AD178" s="28">
        <f t="shared" si="32"/>
        <v>0.5</v>
      </c>
      <c r="AE178" s="28">
        <f t="shared" si="33"/>
        <v>1.3333333333333333</v>
      </c>
      <c r="AF178" s="28">
        <f t="shared" si="34"/>
        <v>0.5</v>
      </c>
      <c r="AG178" s="30">
        <f t="shared" si="35"/>
        <v>2</v>
      </c>
      <c r="AH178" s="47"/>
      <c r="AI178" s="8">
        <v>2</v>
      </c>
      <c r="AJ178" s="9">
        <v>3</v>
      </c>
      <c r="AK178" s="9">
        <v>0</v>
      </c>
      <c r="AL178" s="30">
        <f t="shared" si="36"/>
        <v>1.6666666666666667</v>
      </c>
      <c r="AM178" s="47"/>
      <c r="AN178" s="8">
        <v>3</v>
      </c>
      <c r="AO178" s="9">
        <v>1</v>
      </c>
      <c r="AP178" s="30">
        <f t="shared" si="37"/>
        <v>2</v>
      </c>
      <c r="AQ178" s="47"/>
      <c r="AR178" s="8">
        <v>2</v>
      </c>
      <c r="AS178" s="9">
        <v>2</v>
      </c>
      <c r="AT178" s="9">
        <v>4</v>
      </c>
      <c r="AU178" s="30">
        <f t="shared" si="38"/>
        <v>2.6666666666666665</v>
      </c>
      <c r="AV178" s="47"/>
      <c r="AW178" s="8">
        <v>4</v>
      </c>
      <c r="AX178" s="9">
        <v>4</v>
      </c>
      <c r="AY178" s="30">
        <f t="shared" si="39"/>
        <v>4</v>
      </c>
      <c r="AZ178" s="9"/>
      <c r="BA178" s="30">
        <v>1</v>
      </c>
      <c r="BB178" s="30">
        <v>1</v>
      </c>
      <c r="BC178" s="29">
        <v>2</v>
      </c>
      <c r="BD178" s="30">
        <v>1</v>
      </c>
      <c r="BE178" s="29">
        <v>0</v>
      </c>
      <c r="BF178" s="30">
        <v>0</v>
      </c>
      <c r="BG178" s="31">
        <v>1</v>
      </c>
      <c r="BH178" s="9"/>
      <c r="BI178" s="8">
        <v>4</v>
      </c>
      <c r="BJ178" s="9">
        <v>3</v>
      </c>
      <c r="BK178" s="30">
        <f t="shared" si="40"/>
        <v>3.5</v>
      </c>
      <c r="BL178" s="9"/>
      <c r="BM178" s="30">
        <v>0</v>
      </c>
      <c r="BN178" s="30">
        <v>1</v>
      </c>
    </row>
    <row r="179" spans="1:66">
      <c r="A179" s="12">
        <v>176</v>
      </c>
      <c r="B179" s="8">
        <v>3</v>
      </c>
      <c r="C179" s="9">
        <v>1</v>
      </c>
      <c r="D179" s="30">
        <f t="shared" si="28"/>
        <v>2</v>
      </c>
      <c r="E179" s="47"/>
      <c r="F179" s="8">
        <v>3</v>
      </c>
      <c r="G179" s="9">
        <v>0</v>
      </c>
      <c r="H179" s="9">
        <v>0</v>
      </c>
      <c r="I179" s="9">
        <v>3</v>
      </c>
      <c r="J179" s="9">
        <v>0</v>
      </c>
      <c r="K179" s="9">
        <v>1</v>
      </c>
      <c r="L179" s="9">
        <v>1</v>
      </c>
      <c r="M179" s="9">
        <v>4</v>
      </c>
      <c r="N179" s="9">
        <v>0</v>
      </c>
      <c r="O179" s="9">
        <v>0</v>
      </c>
      <c r="P179" s="30">
        <f t="shared" si="41"/>
        <v>2.3333333333333335</v>
      </c>
      <c r="Q179" s="32">
        <f t="shared" si="29"/>
        <v>0</v>
      </c>
      <c r="R179" s="34">
        <f t="shared" si="30"/>
        <v>2.5</v>
      </c>
      <c r="S179" s="33">
        <f t="shared" si="31"/>
        <v>0</v>
      </c>
      <c r="T179" s="47"/>
      <c r="U179" s="8">
        <v>1</v>
      </c>
      <c r="V179" s="9">
        <v>4</v>
      </c>
      <c r="W179" s="9">
        <v>3</v>
      </c>
      <c r="X179" s="9">
        <v>2</v>
      </c>
      <c r="Y179" s="9">
        <v>0</v>
      </c>
      <c r="Z179" s="9">
        <v>3</v>
      </c>
      <c r="AA179" s="9">
        <v>3</v>
      </c>
      <c r="AB179" s="9">
        <v>3</v>
      </c>
      <c r="AC179" s="9">
        <v>2</v>
      </c>
      <c r="AD179" s="28">
        <f t="shared" si="32"/>
        <v>2</v>
      </c>
      <c r="AE179" s="28">
        <f t="shared" si="33"/>
        <v>3</v>
      </c>
      <c r="AF179" s="28">
        <f t="shared" si="34"/>
        <v>1.5</v>
      </c>
      <c r="AG179" s="30">
        <f t="shared" si="35"/>
        <v>2.5</v>
      </c>
      <c r="AH179" s="47"/>
      <c r="AI179" s="8">
        <v>3</v>
      </c>
      <c r="AJ179" s="9">
        <v>2</v>
      </c>
      <c r="AK179" s="9">
        <v>0</v>
      </c>
      <c r="AL179" s="30">
        <f t="shared" si="36"/>
        <v>1.6666666666666667</v>
      </c>
      <c r="AM179" s="47"/>
      <c r="AN179" s="8">
        <v>4</v>
      </c>
      <c r="AO179" s="9">
        <v>4</v>
      </c>
      <c r="AP179" s="30">
        <f t="shared" si="37"/>
        <v>4</v>
      </c>
      <c r="AQ179" s="47"/>
      <c r="AR179" s="8">
        <v>1</v>
      </c>
      <c r="AS179" s="9">
        <v>4</v>
      </c>
      <c r="AT179" s="9">
        <v>3</v>
      </c>
      <c r="AU179" s="30">
        <f t="shared" si="38"/>
        <v>2.6666666666666665</v>
      </c>
      <c r="AV179" s="47"/>
      <c r="AW179" s="8">
        <v>1</v>
      </c>
      <c r="AX179" s="9">
        <v>1</v>
      </c>
      <c r="AY179" s="30">
        <f t="shared" si="39"/>
        <v>1</v>
      </c>
      <c r="AZ179" s="9"/>
      <c r="BA179" s="30">
        <v>2</v>
      </c>
      <c r="BB179" s="30">
        <v>0</v>
      </c>
      <c r="BC179" s="29">
        <v>1</v>
      </c>
      <c r="BD179" s="30">
        <v>0</v>
      </c>
      <c r="BE179" s="29">
        <v>0</v>
      </c>
      <c r="BF179" s="30">
        <v>0</v>
      </c>
      <c r="BG179" s="31">
        <v>1</v>
      </c>
      <c r="BH179" s="9"/>
      <c r="BI179" s="8">
        <v>2</v>
      </c>
      <c r="BJ179" s="9">
        <v>3</v>
      </c>
      <c r="BK179" s="30">
        <f t="shared" si="40"/>
        <v>2.5</v>
      </c>
      <c r="BL179" s="9"/>
      <c r="BM179" s="30">
        <v>2</v>
      </c>
      <c r="BN179" s="30">
        <v>1</v>
      </c>
    </row>
    <row r="180" spans="1:66">
      <c r="A180" s="12">
        <v>177</v>
      </c>
      <c r="B180" s="8">
        <v>2</v>
      </c>
      <c r="C180" s="9">
        <v>2</v>
      </c>
      <c r="D180" s="30">
        <f t="shared" si="28"/>
        <v>2</v>
      </c>
      <c r="E180" s="47"/>
      <c r="F180" s="8">
        <v>0</v>
      </c>
      <c r="G180" s="9">
        <v>0</v>
      </c>
      <c r="H180" s="9">
        <v>0</v>
      </c>
      <c r="I180" s="9">
        <v>0</v>
      </c>
      <c r="J180" s="9">
        <v>0</v>
      </c>
      <c r="K180" s="9">
        <v>1</v>
      </c>
      <c r="L180" s="9">
        <v>0</v>
      </c>
      <c r="M180" s="9">
        <v>0</v>
      </c>
      <c r="N180" s="9">
        <v>2</v>
      </c>
      <c r="O180" s="9">
        <v>2</v>
      </c>
      <c r="P180" s="30">
        <f t="shared" si="41"/>
        <v>0</v>
      </c>
      <c r="Q180" s="32">
        <f t="shared" si="29"/>
        <v>0</v>
      </c>
      <c r="R180" s="34">
        <f t="shared" si="30"/>
        <v>0.5</v>
      </c>
      <c r="S180" s="33">
        <f t="shared" si="31"/>
        <v>2</v>
      </c>
      <c r="T180" s="47"/>
      <c r="U180" s="8">
        <v>0</v>
      </c>
      <c r="V180" s="9">
        <v>1</v>
      </c>
      <c r="W180" s="9">
        <v>0</v>
      </c>
      <c r="X180" s="9">
        <v>0</v>
      </c>
      <c r="Y180" s="9">
        <v>1</v>
      </c>
      <c r="Z180" s="9">
        <v>1</v>
      </c>
      <c r="AA180" s="9">
        <v>3</v>
      </c>
      <c r="AB180" s="9">
        <v>0</v>
      </c>
      <c r="AC180" s="9">
        <v>0</v>
      </c>
      <c r="AD180" s="28">
        <f t="shared" si="32"/>
        <v>0</v>
      </c>
      <c r="AE180" s="28">
        <f t="shared" si="33"/>
        <v>0.66666666666666663</v>
      </c>
      <c r="AF180" s="28">
        <f t="shared" si="34"/>
        <v>2</v>
      </c>
      <c r="AG180" s="30">
        <f t="shared" si="35"/>
        <v>0</v>
      </c>
      <c r="AH180" s="47"/>
      <c r="AI180" s="8">
        <v>0</v>
      </c>
      <c r="AJ180" s="9">
        <v>1</v>
      </c>
      <c r="AK180" s="9">
        <v>0</v>
      </c>
      <c r="AL180" s="30">
        <f t="shared" si="36"/>
        <v>0.33333333333333331</v>
      </c>
      <c r="AM180" s="47"/>
      <c r="AN180" s="8">
        <v>3</v>
      </c>
      <c r="AO180" s="9">
        <v>3</v>
      </c>
      <c r="AP180" s="30">
        <f t="shared" si="37"/>
        <v>3</v>
      </c>
      <c r="AQ180" s="47"/>
      <c r="AR180" s="8">
        <v>1</v>
      </c>
      <c r="AS180" s="9">
        <v>1</v>
      </c>
      <c r="AT180" s="9">
        <v>1</v>
      </c>
      <c r="AU180" s="30">
        <f t="shared" si="38"/>
        <v>1</v>
      </c>
      <c r="AV180" s="47"/>
      <c r="AW180" s="8">
        <v>3</v>
      </c>
      <c r="AX180" s="9">
        <v>3</v>
      </c>
      <c r="AY180" s="30">
        <f t="shared" si="39"/>
        <v>3</v>
      </c>
      <c r="AZ180" s="9"/>
      <c r="BA180" s="30">
        <v>1</v>
      </c>
      <c r="BB180" s="30">
        <v>0</v>
      </c>
      <c r="BC180" s="29">
        <v>0</v>
      </c>
      <c r="BD180" s="30">
        <v>0</v>
      </c>
      <c r="BE180" s="29">
        <v>0</v>
      </c>
      <c r="BF180" s="30">
        <v>0</v>
      </c>
      <c r="BG180" s="31">
        <v>0</v>
      </c>
      <c r="BH180" s="9"/>
      <c r="BI180" s="8">
        <v>2</v>
      </c>
      <c r="BJ180" s="9">
        <v>2</v>
      </c>
      <c r="BK180" s="30">
        <f t="shared" si="40"/>
        <v>2</v>
      </c>
      <c r="BL180" s="9"/>
      <c r="BM180" s="30">
        <v>0</v>
      </c>
      <c r="BN180" s="30">
        <v>1</v>
      </c>
    </row>
    <row r="181" spans="1:66">
      <c r="A181" s="12">
        <v>178</v>
      </c>
      <c r="B181" s="8">
        <v>3</v>
      </c>
      <c r="C181" s="9">
        <v>2</v>
      </c>
      <c r="D181" s="30">
        <f t="shared" si="28"/>
        <v>2.5</v>
      </c>
      <c r="E181" s="47"/>
      <c r="F181" s="8">
        <v>0</v>
      </c>
      <c r="G181" s="9">
        <v>0</v>
      </c>
      <c r="H181" s="9">
        <v>0</v>
      </c>
      <c r="I181" s="9">
        <v>1</v>
      </c>
      <c r="J181" s="9">
        <v>0</v>
      </c>
      <c r="K181" s="9">
        <v>1</v>
      </c>
      <c r="L181" s="9">
        <v>1</v>
      </c>
      <c r="M181" s="9">
        <v>0</v>
      </c>
      <c r="N181" s="9">
        <v>0</v>
      </c>
      <c r="O181" s="9">
        <v>0</v>
      </c>
      <c r="P181" s="30">
        <f t="shared" si="41"/>
        <v>0.66666666666666663</v>
      </c>
      <c r="Q181" s="32">
        <f t="shared" si="29"/>
        <v>0</v>
      </c>
      <c r="R181" s="34">
        <f t="shared" si="30"/>
        <v>0.5</v>
      </c>
      <c r="S181" s="33">
        <f t="shared" si="31"/>
        <v>0</v>
      </c>
      <c r="T181" s="47"/>
      <c r="U181" s="8">
        <v>0</v>
      </c>
      <c r="V181" s="9">
        <v>2</v>
      </c>
      <c r="W181" s="9">
        <v>0</v>
      </c>
      <c r="X181" s="9">
        <v>1</v>
      </c>
      <c r="Y181" s="9">
        <v>0</v>
      </c>
      <c r="Z181" s="9">
        <v>1</v>
      </c>
      <c r="AA181" s="9">
        <v>2</v>
      </c>
      <c r="AB181" s="9">
        <v>1</v>
      </c>
      <c r="AC181" s="9">
        <v>1</v>
      </c>
      <c r="AD181" s="28">
        <f t="shared" si="32"/>
        <v>0</v>
      </c>
      <c r="AE181" s="28">
        <f t="shared" si="33"/>
        <v>1.3333333333333333</v>
      </c>
      <c r="AF181" s="28">
        <f t="shared" si="34"/>
        <v>1</v>
      </c>
      <c r="AG181" s="30">
        <f t="shared" si="35"/>
        <v>1</v>
      </c>
      <c r="AH181" s="47"/>
      <c r="AI181" s="8">
        <v>1</v>
      </c>
      <c r="AJ181" s="9">
        <v>0</v>
      </c>
      <c r="AK181" s="9">
        <v>0</v>
      </c>
      <c r="AL181" s="30">
        <f t="shared" si="36"/>
        <v>0.33333333333333331</v>
      </c>
      <c r="AM181" s="47"/>
      <c r="AN181" s="8">
        <v>3</v>
      </c>
      <c r="AO181" s="9">
        <v>3</v>
      </c>
      <c r="AP181" s="30">
        <f t="shared" si="37"/>
        <v>3</v>
      </c>
      <c r="AQ181" s="47"/>
      <c r="AR181" s="8">
        <v>0</v>
      </c>
      <c r="AS181" s="9">
        <v>1</v>
      </c>
      <c r="AT181" s="9">
        <v>1</v>
      </c>
      <c r="AU181" s="30">
        <f t="shared" si="38"/>
        <v>0.66666666666666663</v>
      </c>
      <c r="AV181" s="47"/>
      <c r="AW181" s="8">
        <v>1</v>
      </c>
      <c r="AX181" s="9">
        <v>1</v>
      </c>
      <c r="AY181" s="30">
        <f t="shared" si="39"/>
        <v>1</v>
      </c>
      <c r="AZ181" s="9"/>
      <c r="BA181" s="30">
        <v>0</v>
      </c>
      <c r="BB181" s="30">
        <v>0</v>
      </c>
      <c r="BC181" s="29">
        <v>0</v>
      </c>
      <c r="BD181" s="30">
        <v>0</v>
      </c>
      <c r="BE181" s="29">
        <v>0</v>
      </c>
      <c r="BF181" s="30">
        <v>0</v>
      </c>
      <c r="BG181" s="31">
        <v>1</v>
      </c>
      <c r="BH181" s="9"/>
      <c r="BI181" s="8">
        <v>2</v>
      </c>
      <c r="BJ181" s="9">
        <v>2</v>
      </c>
      <c r="BK181" s="30">
        <f t="shared" si="40"/>
        <v>2</v>
      </c>
      <c r="BL181" s="9"/>
      <c r="BM181" s="30">
        <v>2</v>
      </c>
      <c r="BN181" s="30">
        <v>2</v>
      </c>
    </row>
    <row r="182" spans="1:66">
      <c r="A182" s="12">
        <v>179</v>
      </c>
      <c r="B182" s="8">
        <v>3</v>
      </c>
      <c r="C182" s="9">
        <v>2</v>
      </c>
      <c r="D182" s="30">
        <f t="shared" si="28"/>
        <v>2.5</v>
      </c>
      <c r="E182" s="47"/>
      <c r="F182" s="8">
        <v>1</v>
      </c>
      <c r="G182" s="9">
        <v>0</v>
      </c>
      <c r="H182" s="9">
        <v>0</v>
      </c>
      <c r="I182" s="9">
        <v>0</v>
      </c>
      <c r="J182" s="9">
        <v>0</v>
      </c>
      <c r="K182" s="9">
        <v>1</v>
      </c>
      <c r="L182" s="9">
        <v>1</v>
      </c>
      <c r="M182" s="9">
        <v>2</v>
      </c>
      <c r="N182" s="9">
        <v>0</v>
      </c>
      <c r="O182" s="9">
        <v>1</v>
      </c>
      <c r="P182" s="30">
        <f t="shared" si="41"/>
        <v>0.66666666666666663</v>
      </c>
      <c r="Q182" s="32">
        <f t="shared" si="29"/>
        <v>0</v>
      </c>
      <c r="R182" s="34">
        <f t="shared" si="30"/>
        <v>1.5</v>
      </c>
      <c r="S182" s="33">
        <f t="shared" si="31"/>
        <v>0.5</v>
      </c>
      <c r="T182" s="47"/>
      <c r="U182" s="8">
        <v>2</v>
      </c>
      <c r="V182" s="9">
        <v>1</v>
      </c>
      <c r="W182" s="9">
        <v>3</v>
      </c>
      <c r="X182" s="9">
        <v>0</v>
      </c>
      <c r="Y182" s="9">
        <v>2</v>
      </c>
      <c r="Z182" s="9">
        <v>3</v>
      </c>
      <c r="AA182" s="9">
        <v>2</v>
      </c>
      <c r="AB182" s="9">
        <v>3</v>
      </c>
      <c r="AC182" s="9">
        <v>2</v>
      </c>
      <c r="AD182" s="28">
        <f t="shared" si="32"/>
        <v>2.5</v>
      </c>
      <c r="AE182" s="28">
        <f t="shared" si="33"/>
        <v>1.3333333333333333</v>
      </c>
      <c r="AF182" s="28">
        <f t="shared" si="34"/>
        <v>2</v>
      </c>
      <c r="AG182" s="30">
        <f t="shared" si="35"/>
        <v>2.5</v>
      </c>
      <c r="AH182" s="47"/>
      <c r="AI182" s="8">
        <v>0</v>
      </c>
      <c r="AJ182" s="9">
        <v>2</v>
      </c>
      <c r="AK182" s="9">
        <v>1</v>
      </c>
      <c r="AL182" s="30">
        <f t="shared" si="36"/>
        <v>1</v>
      </c>
      <c r="AM182" s="47"/>
      <c r="AN182" s="8">
        <v>3</v>
      </c>
      <c r="AO182" s="9">
        <v>3</v>
      </c>
      <c r="AP182" s="30">
        <f t="shared" si="37"/>
        <v>3</v>
      </c>
      <c r="AQ182" s="47"/>
      <c r="AR182" s="8">
        <v>1</v>
      </c>
      <c r="AS182" s="9">
        <v>3</v>
      </c>
      <c r="AT182" s="9">
        <v>3</v>
      </c>
      <c r="AU182" s="30">
        <f t="shared" si="38"/>
        <v>2.3333333333333335</v>
      </c>
      <c r="AV182" s="47"/>
      <c r="AW182" s="8">
        <v>2</v>
      </c>
      <c r="AX182" s="9">
        <v>4</v>
      </c>
      <c r="AY182" s="30">
        <f t="shared" si="39"/>
        <v>3</v>
      </c>
      <c r="AZ182" s="9"/>
      <c r="BA182" s="30">
        <v>1</v>
      </c>
      <c r="BB182" s="30">
        <v>3</v>
      </c>
      <c r="BC182" s="29">
        <v>3</v>
      </c>
      <c r="BD182" s="30">
        <v>0</v>
      </c>
      <c r="BE182" s="29">
        <v>0</v>
      </c>
      <c r="BF182" s="30">
        <v>0</v>
      </c>
      <c r="BG182" s="31">
        <v>2</v>
      </c>
      <c r="BH182" s="9"/>
      <c r="BI182" s="8">
        <v>3</v>
      </c>
      <c r="BJ182" s="9">
        <v>2</v>
      </c>
      <c r="BK182" s="30">
        <f t="shared" si="40"/>
        <v>2.5</v>
      </c>
      <c r="BL182" s="9"/>
      <c r="BM182" s="30">
        <v>0</v>
      </c>
      <c r="BN182" s="30">
        <v>3</v>
      </c>
    </row>
    <row r="183" spans="1:66">
      <c r="A183" s="12">
        <v>180</v>
      </c>
      <c r="B183" s="8">
        <v>1</v>
      </c>
      <c r="C183" s="9">
        <v>1</v>
      </c>
      <c r="D183" s="30">
        <f t="shared" si="28"/>
        <v>1</v>
      </c>
      <c r="E183" s="47"/>
      <c r="F183" s="8">
        <v>3</v>
      </c>
      <c r="G183" s="9">
        <v>3</v>
      </c>
      <c r="H183" s="9">
        <v>3</v>
      </c>
      <c r="I183" s="9">
        <v>1</v>
      </c>
      <c r="J183" s="9">
        <v>4</v>
      </c>
      <c r="K183" s="9">
        <v>4</v>
      </c>
      <c r="L183" s="9">
        <v>1</v>
      </c>
      <c r="M183" s="9">
        <v>4</v>
      </c>
      <c r="N183" s="9">
        <v>4</v>
      </c>
      <c r="O183" s="9">
        <v>4</v>
      </c>
      <c r="P183" s="30">
        <f t="shared" si="41"/>
        <v>1.6666666666666667</v>
      </c>
      <c r="Q183" s="32">
        <f t="shared" si="29"/>
        <v>3.3333333333333335</v>
      </c>
      <c r="R183" s="34">
        <f t="shared" si="30"/>
        <v>4</v>
      </c>
      <c r="S183" s="33">
        <f t="shared" si="31"/>
        <v>4</v>
      </c>
      <c r="T183" s="47"/>
      <c r="U183" s="8">
        <v>3</v>
      </c>
      <c r="V183" s="9">
        <v>4</v>
      </c>
      <c r="W183" s="9">
        <v>3</v>
      </c>
      <c r="X183" s="9">
        <v>1</v>
      </c>
      <c r="Y183" s="9">
        <v>3</v>
      </c>
      <c r="Z183" s="9">
        <v>2</v>
      </c>
      <c r="AA183" s="9">
        <v>3</v>
      </c>
      <c r="AB183" s="9">
        <v>3</v>
      </c>
      <c r="AC183" s="9">
        <v>3</v>
      </c>
      <c r="AD183" s="28">
        <f t="shared" si="32"/>
        <v>3</v>
      </c>
      <c r="AE183" s="28">
        <f t="shared" si="33"/>
        <v>2.3333333333333335</v>
      </c>
      <c r="AF183" s="28">
        <f t="shared" si="34"/>
        <v>3</v>
      </c>
      <c r="AG183" s="30">
        <f t="shared" si="35"/>
        <v>3</v>
      </c>
      <c r="AH183" s="47"/>
      <c r="AI183" s="8">
        <v>0</v>
      </c>
      <c r="AJ183" s="9">
        <v>0</v>
      </c>
      <c r="AK183" s="9">
        <v>2</v>
      </c>
      <c r="AL183" s="30">
        <f t="shared" si="36"/>
        <v>0.66666666666666663</v>
      </c>
      <c r="AM183" s="47"/>
      <c r="AN183" s="8">
        <v>2</v>
      </c>
      <c r="AO183" s="9">
        <v>4</v>
      </c>
      <c r="AP183" s="30">
        <f t="shared" si="37"/>
        <v>3</v>
      </c>
      <c r="AQ183" s="47"/>
      <c r="AR183" s="8">
        <v>0</v>
      </c>
      <c r="AS183" s="9">
        <v>1</v>
      </c>
      <c r="AT183" s="9">
        <v>0</v>
      </c>
      <c r="AU183" s="30">
        <f t="shared" si="38"/>
        <v>0.33333333333333331</v>
      </c>
      <c r="AV183" s="47"/>
      <c r="AW183" s="8">
        <v>0</v>
      </c>
      <c r="AX183" s="9">
        <v>0</v>
      </c>
      <c r="AY183" s="30">
        <f t="shared" si="39"/>
        <v>0</v>
      </c>
      <c r="AZ183" s="9"/>
      <c r="BA183" s="30">
        <v>1</v>
      </c>
      <c r="BB183" s="30">
        <v>1</v>
      </c>
      <c r="BC183" s="29">
        <v>3</v>
      </c>
      <c r="BD183" s="30">
        <v>1</v>
      </c>
      <c r="BE183" s="29">
        <v>1</v>
      </c>
      <c r="BF183" s="30">
        <v>1</v>
      </c>
      <c r="BG183" s="31">
        <v>0</v>
      </c>
      <c r="BH183" s="9"/>
      <c r="BI183" s="8">
        <v>1</v>
      </c>
      <c r="BJ183" s="9">
        <v>3</v>
      </c>
      <c r="BK183" s="30">
        <f t="shared" si="40"/>
        <v>2</v>
      </c>
      <c r="BL183" s="9"/>
      <c r="BM183" s="30">
        <v>0</v>
      </c>
      <c r="BN183" s="30">
        <v>1</v>
      </c>
    </row>
    <row r="184" spans="1:66">
      <c r="A184" s="12">
        <v>181</v>
      </c>
      <c r="B184" s="8">
        <v>1</v>
      </c>
      <c r="C184" s="9">
        <v>1</v>
      </c>
      <c r="D184" s="30">
        <f t="shared" si="28"/>
        <v>1</v>
      </c>
      <c r="E184" s="47"/>
      <c r="F184" s="8">
        <v>0</v>
      </c>
      <c r="G184" s="9">
        <v>0</v>
      </c>
      <c r="H184" s="9">
        <v>0</v>
      </c>
      <c r="I184" s="9">
        <v>0</v>
      </c>
      <c r="J184" s="9">
        <v>0</v>
      </c>
      <c r="K184" s="9">
        <v>0</v>
      </c>
      <c r="L184" s="9">
        <v>0</v>
      </c>
      <c r="M184" s="9">
        <v>0</v>
      </c>
      <c r="N184" s="10"/>
      <c r="O184" s="10"/>
      <c r="P184" s="30">
        <f t="shared" si="41"/>
        <v>0</v>
      </c>
      <c r="Q184" s="32">
        <f t="shared" si="29"/>
        <v>0</v>
      </c>
      <c r="R184" s="34">
        <f t="shared" si="30"/>
        <v>0</v>
      </c>
      <c r="S184" s="33">
        <f t="shared" si="31"/>
        <v>0</v>
      </c>
      <c r="U184" s="8">
        <v>0</v>
      </c>
      <c r="V184" s="9">
        <v>1</v>
      </c>
      <c r="W184" s="9">
        <v>0</v>
      </c>
      <c r="X184" s="9">
        <v>0</v>
      </c>
      <c r="Y184" s="9">
        <v>1</v>
      </c>
      <c r="Z184" s="9">
        <v>0</v>
      </c>
      <c r="AA184" s="9">
        <v>1</v>
      </c>
      <c r="AB184" s="9">
        <v>1</v>
      </c>
      <c r="AC184" s="9">
        <v>0</v>
      </c>
      <c r="AD184" s="28">
        <f t="shared" si="32"/>
        <v>0</v>
      </c>
      <c r="AE184" s="28">
        <f t="shared" si="33"/>
        <v>0.33333333333333331</v>
      </c>
      <c r="AF184" s="28">
        <f t="shared" si="34"/>
        <v>1</v>
      </c>
      <c r="AG184" s="30">
        <f t="shared" si="35"/>
        <v>0.5</v>
      </c>
      <c r="AH184" s="47"/>
      <c r="AI184" s="8">
        <v>1</v>
      </c>
      <c r="AJ184" s="9">
        <v>2</v>
      </c>
      <c r="AK184" s="9">
        <v>0</v>
      </c>
      <c r="AL184" s="30">
        <f t="shared" si="36"/>
        <v>1</v>
      </c>
      <c r="AM184" s="47"/>
      <c r="AN184" s="8">
        <v>3</v>
      </c>
      <c r="AO184" s="9">
        <v>3</v>
      </c>
      <c r="AP184" s="30">
        <f t="shared" si="37"/>
        <v>3</v>
      </c>
      <c r="AQ184" s="47"/>
      <c r="AR184" s="8">
        <v>1</v>
      </c>
      <c r="AS184" s="9">
        <v>1</v>
      </c>
      <c r="AT184" s="9">
        <v>1</v>
      </c>
      <c r="AU184" s="30">
        <f t="shared" si="38"/>
        <v>1</v>
      </c>
      <c r="AV184" s="47"/>
      <c r="AW184" s="8">
        <v>4</v>
      </c>
      <c r="AX184" s="9">
        <v>3</v>
      </c>
      <c r="AY184" s="30">
        <f t="shared" si="39"/>
        <v>3.5</v>
      </c>
      <c r="AZ184" s="9"/>
      <c r="BA184" s="30">
        <v>0</v>
      </c>
      <c r="BB184" s="30">
        <v>1</v>
      </c>
      <c r="BC184" s="29">
        <v>1</v>
      </c>
      <c r="BD184" s="30">
        <v>0</v>
      </c>
      <c r="BE184" s="29">
        <v>0</v>
      </c>
      <c r="BF184" s="30">
        <v>0</v>
      </c>
      <c r="BG184" s="31">
        <v>0</v>
      </c>
      <c r="BH184" s="9"/>
      <c r="BI184" s="8">
        <v>1</v>
      </c>
      <c r="BJ184" s="9">
        <v>1</v>
      </c>
      <c r="BK184" s="30">
        <f t="shared" si="40"/>
        <v>1</v>
      </c>
      <c r="BL184" s="9"/>
      <c r="BM184" s="30">
        <v>0</v>
      </c>
      <c r="BN184" s="30">
        <v>0</v>
      </c>
    </row>
    <row r="185" spans="1:66">
      <c r="A185" s="12">
        <v>182</v>
      </c>
      <c r="B185" s="8">
        <v>4</v>
      </c>
      <c r="C185" s="9">
        <v>4</v>
      </c>
      <c r="D185" s="30">
        <f t="shared" si="28"/>
        <v>4</v>
      </c>
      <c r="E185" s="47"/>
      <c r="F185" s="8">
        <v>0</v>
      </c>
      <c r="G185" s="9">
        <v>0</v>
      </c>
      <c r="H185" s="9">
        <v>0</v>
      </c>
      <c r="I185" s="9">
        <v>3</v>
      </c>
      <c r="J185" s="9">
        <v>0</v>
      </c>
      <c r="K185" s="9">
        <v>2</v>
      </c>
      <c r="L185" s="9">
        <v>0</v>
      </c>
      <c r="M185" s="9">
        <v>2</v>
      </c>
      <c r="N185" s="9">
        <v>0</v>
      </c>
      <c r="O185" s="9">
        <v>0</v>
      </c>
      <c r="P185" s="30">
        <f t="shared" si="41"/>
        <v>1</v>
      </c>
      <c r="Q185" s="32">
        <f t="shared" si="29"/>
        <v>0</v>
      </c>
      <c r="R185" s="34">
        <f t="shared" si="30"/>
        <v>2</v>
      </c>
      <c r="S185" s="33">
        <f t="shared" si="31"/>
        <v>0</v>
      </c>
      <c r="T185" s="47"/>
      <c r="U185" s="8">
        <v>1</v>
      </c>
      <c r="V185" s="9">
        <v>2</v>
      </c>
      <c r="W185" s="9">
        <v>1</v>
      </c>
      <c r="X185" s="9">
        <v>1</v>
      </c>
      <c r="Y185" s="9">
        <v>3</v>
      </c>
      <c r="Z185" s="9">
        <v>1</v>
      </c>
      <c r="AA185" s="9">
        <v>3</v>
      </c>
      <c r="AB185" s="9">
        <v>4</v>
      </c>
      <c r="AC185" s="9">
        <v>4</v>
      </c>
      <c r="AD185" s="28">
        <f t="shared" si="32"/>
        <v>1</v>
      </c>
      <c r="AE185" s="28">
        <f t="shared" si="33"/>
        <v>1.3333333333333333</v>
      </c>
      <c r="AF185" s="28">
        <f t="shared" si="34"/>
        <v>3</v>
      </c>
      <c r="AG185" s="30">
        <f t="shared" si="35"/>
        <v>4</v>
      </c>
      <c r="AH185" s="47"/>
      <c r="AI185" s="8">
        <v>1</v>
      </c>
      <c r="AJ185" s="9">
        <v>1</v>
      </c>
      <c r="AK185" s="9">
        <v>0</v>
      </c>
      <c r="AL185" s="30">
        <f t="shared" si="36"/>
        <v>0.66666666666666663</v>
      </c>
      <c r="AM185" s="47"/>
      <c r="AN185" s="8">
        <v>2</v>
      </c>
      <c r="AO185" s="9">
        <v>2</v>
      </c>
      <c r="AP185" s="30">
        <f t="shared" si="37"/>
        <v>2</v>
      </c>
      <c r="AQ185" s="47"/>
      <c r="AR185" s="8">
        <v>1</v>
      </c>
      <c r="AS185" s="9">
        <v>1</v>
      </c>
      <c r="AT185" s="9">
        <v>2</v>
      </c>
      <c r="AU185" s="30">
        <f t="shared" si="38"/>
        <v>1.3333333333333333</v>
      </c>
      <c r="AV185" s="47"/>
      <c r="AW185" s="8">
        <v>1</v>
      </c>
      <c r="AX185" s="9">
        <v>4</v>
      </c>
      <c r="AY185" s="30">
        <f t="shared" si="39"/>
        <v>2.5</v>
      </c>
      <c r="AZ185" s="9"/>
      <c r="BA185" s="30">
        <v>1</v>
      </c>
      <c r="BB185" s="30">
        <v>0</v>
      </c>
      <c r="BC185" s="29">
        <v>1</v>
      </c>
      <c r="BD185" s="30">
        <v>0</v>
      </c>
      <c r="BE185" s="29">
        <v>0</v>
      </c>
      <c r="BF185" s="30">
        <v>0</v>
      </c>
      <c r="BG185" s="31">
        <v>1</v>
      </c>
      <c r="BH185" s="9"/>
      <c r="BI185" s="8">
        <v>2</v>
      </c>
      <c r="BJ185" s="9">
        <v>2</v>
      </c>
      <c r="BK185" s="30">
        <f t="shared" si="40"/>
        <v>2</v>
      </c>
      <c r="BL185" s="9"/>
      <c r="BM185" s="30">
        <v>0</v>
      </c>
      <c r="BN185" s="30">
        <v>2</v>
      </c>
    </row>
    <row r="186" spans="1:66">
      <c r="A186" s="12">
        <v>183</v>
      </c>
      <c r="B186" s="8">
        <v>0</v>
      </c>
      <c r="C186" s="9">
        <v>0</v>
      </c>
      <c r="D186" s="30">
        <f t="shared" si="28"/>
        <v>0</v>
      </c>
      <c r="E186" s="47"/>
      <c r="F186" s="8">
        <v>0</v>
      </c>
      <c r="G186" s="9">
        <v>0</v>
      </c>
      <c r="H186" s="9">
        <v>0</v>
      </c>
      <c r="I186" s="9">
        <v>1</v>
      </c>
      <c r="J186" s="9">
        <v>0</v>
      </c>
      <c r="K186" s="9">
        <v>1</v>
      </c>
      <c r="L186" s="9">
        <v>0</v>
      </c>
      <c r="M186" s="9">
        <v>3</v>
      </c>
      <c r="N186" s="9">
        <v>1</v>
      </c>
      <c r="O186" s="9">
        <v>1</v>
      </c>
      <c r="P186" s="30">
        <f t="shared" si="41"/>
        <v>0.33333333333333331</v>
      </c>
      <c r="Q186" s="32">
        <f t="shared" si="29"/>
        <v>0</v>
      </c>
      <c r="R186" s="34">
        <f t="shared" si="30"/>
        <v>2</v>
      </c>
      <c r="S186" s="33">
        <f t="shared" si="31"/>
        <v>1</v>
      </c>
      <c r="T186" s="47"/>
      <c r="U186" s="8">
        <v>0</v>
      </c>
      <c r="V186" s="9">
        <v>4</v>
      </c>
      <c r="W186" s="9">
        <v>1</v>
      </c>
      <c r="X186" s="9">
        <v>0</v>
      </c>
      <c r="Y186" s="9">
        <v>0</v>
      </c>
      <c r="Z186" s="9">
        <v>4</v>
      </c>
      <c r="AA186" s="9">
        <v>0</v>
      </c>
      <c r="AB186" s="9">
        <v>3</v>
      </c>
      <c r="AC186" s="9">
        <v>3</v>
      </c>
      <c r="AD186" s="28">
        <f t="shared" si="32"/>
        <v>0.5</v>
      </c>
      <c r="AE186" s="28">
        <f t="shared" si="33"/>
        <v>2.6666666666666665</v>
      </c>
      <c r="AF186" s="28">
        <f t="shared" si="34"/>
        <v>0</v>
      </c>
      <c r="AG186" s="30">
        <f t="shared" si="35"/>
        <v>3</v>
      </c>
      <c r="AH186" s="47"/>
      <c r="AI186" s="8">
        <v>0</v>
      </c>
      <c r="AJ186" s="9">
        <v>0</v>
      </c>
      <c r="AK186" s="9">
        <v>0</v>
      </c>
      <c r="AL186" s="30">
        <f t="shared" si="36"/>
        <v>0</v>
      </c>
      <c r="AM186" s="47"/>
      <c r="AN186" s="8">
        <v>3</v>
      </c>
      <c r="AO186" s="9">
        <v>3</v>
      </c>
      <c r="AP186" s="30">
        <f t="shared" si="37"/>
        <v>3</v>
      </c>
      <c r="AQ186" s="47"/>
      <c r="AR186" s="8">
        <v>2</v>
      </c>
      <c r="AS186" s="9">
        <v>1</v>
      </c>
      <c r="AT186" s="9">
        <v>2</v>
      </c>
      <c r="AU186" s="30">
        <f t="shared" si="38"/>
        <v>1.6666666666666667</v>
      </c>
      <c r="AV186" s="47"/>
      <c r="AW186" s="8">
        <v>0</v>
      </c>
      <c r="AX186" s="9">
        <v>2</v>
      </c>
      <c r="AY186" s="30">
        <f t="shared" si="39"/>
        <v>1</v>
      </c>
      <c r="AZ186" s="9"/>
      <c r="BA186" s="30">
        <v>1</v>
      </c>
      <c r="BB186" s="30">
        <v>1</v>
      </c>
      <c r="BC186" s="29">
        <v>0</v>
      </c>
      <c r="BD186" s="30">
        <v>0</v>
      </c>
      <c r="BE186" s="29">
        <v>0</v>
      </c>
      <c r="BF186" s="30">
        <v>0</v>
      </c>
      <c r="BG186" s="31">
        <v>0</v>
      </c>
      <c r="BH186" s="9"/>
      <c r="BI186" s="8">
        <v>1</v>
      </c>
      <c r="BJ186" s="9">
        <v>1</v>
      </c>
      <c r="BK186" s="30">
        <f t="shared" si="40"/>
        <v>1</v>
      </c>
      <c r="BL186" s="9"/>
      <c r="BM186" s="30">
        <v>0</v>
      </c>
      <c r="BN186" s="30">
        <v>1</v>
      </c>
    </row>
    <row r="187" spans="1:66">
      <c r="A187" s="12">
        <v>184</v>
      </c>
      <c r="B187" s="8">
        <v>3</v>
      </c>
      <c r="C187" s="9">
        <v>1</v>
      </c>
      <c r="D187" s="30">
        <f t="shared" si="28"/>
        <v>2</v>
      </c>
      <c r="E187" s="47"/>
      <c r="F187" s="8">
        <v>3</v>
      </c>
      <c r="G187" s="9">
        <v>0</v>
      </c>
      <c r="H187" s="9">
        <v>0</v>
      </c>
      <c r="I187" s="9">
        <v>3</v>
      </c>
      <c r="J187" s="9">
        <v>0</v>
      </c>
      <c r="K187" s="9">
        <v>1</v>
      </c>
      <c r="L187" s="9">
        <v>1</v>
      </c>
      <c r="M187" s="9">
        <v>4</v>
      </c>
      <c r="N187" s="9">
        <v>0</v>
      </c>
      <c r="O187" s="9">
        <v>0</v>
      </c>
      <c r="P187" s="30">
        <f t="shared" si="41"/>
        <v>2.3333333333333335</v>
      </c>
      <c r="Q187" s="32">
        <f t="shared" si="29"/>
        <v>0</v>
      </c>
      <c r="R187" s="34">
        <f t="shared" si="30"/>
        <v>2.5</v>
      </c>
      <c r="S187" s="33">
        <f t="shared" si="31"/>
        <v>0</v>
      </c>
      <c r="T187" s="47"/>
      <c r="U187" s="8">
        <v>1</v>
      </c>
      <c r="V187" s="9">
        <v>4</v>
      </c>
      <c r="W187" s="9">
        <v>3</v>
      </c>
      <c r="X187" s="9">
        <v>2</v>
      </c>
      <c r="Y187" s="9">
        <v>0</v>
      </c>
      <c r="Z187" s="9">
        <v>3</v>
      </c>
      <c r="AA187" s="9">
        <v>3</v>
      </c>
      <c r="AB187" s="9">
        <v>3</v>
      </c>
      <c r="AC187" s="9">
        <v>2</v>
      </c>
      <c r="AD187" s="28">
        <f t="shared" si="32"/>
        <v>2</v>
      </c>
      <c r="AE187" s="28">
        <f t="shared" si="33"/>
        <v>3</v>
      </c>
      <c r="AF187" s="28">
        <f t="shared" si="34"/>
        <v>1.5</v>
      </c>
      <c r="AG187" s="30">
        <f t="shared" si="35"/>
        <v>2.5</v>
      </c>
      <c r="AH187" s="47"/>
      <c r="AI187" s="8">
        <v>3</v>
      </c>
      <c r="AJ187" s="9">
        <v>2</v>
      </c>
      <c r="AK187" s="9">
        <v>0</v>
      </c>
      <c r="AL187" s="30">
        <f t="shared" si="36"/>
        <v>1.6666666666666667</v>
      </c>
      <c r="AM187" s="47"/>
      <c r="AN187" s="8">
        <v>4</v>
      </c>
      <c r="AO187" s="9">
        <v>4</v>
      </c>
      <c r="AP187" s="30">
        <f t="shared" si="37"/>
        <v>4</v>
      </c>
      <c r="AQ187" s="47"/>
      <c r="AR187" s="8">
        <v>1</v>
      </c>
      <c r="AS187" s="9">
        <v>4</v>
      </c>
      <c r="AT187" s="9">
        <v>3</v>
      </c>
      <c r="AU187" s="30">
        <f t="shared" si="38"/>
        <v>2.6666666666666665</v>
      </c>
      <c r="AV187" s="47"/>
      <c r="AW187" s="8">
        <v>1</v>
      </c>
      <c r="AX187" s="9">
        <v>1</v>
      </c>
      <c r="AY187" s="30">
        <f t="shared" si="39"/>
        <v>1</v>
      </c>
      <c r="AZ187" s="9"/>
      <c r="BA187" s="30">
        <v>2</v>
      </c>
      <c r="BB187" s="30">
        <v>0</v>
      </c>
      <c r="BC187" s="29">
        <v>1</v>
      </c>
      <c r="BD187" s="30">
        <v>0</v>
      </c>
      <c r="BE187" s="29">
        <v>0</v>
      </c>
      <c r="BF187" s="30">
        <v>0</v>
      </c>
      <c r="BG187" s="31">
        <v>1</v>
      </c>
      <c r="BH187" s="9"/>
      <c r="BI187" s="8">
        <v>2</v>
      </c>
      <c r="BJ187" s="9">
        <v>3</v>
      </c>
      <c r="BK187" s="30">
        <f t="shared" si="40"/>
        <v>2.5</v>
      </c>
      <c r="BL187" s="9"/>
      <c r="BM187" s="30">
        <v>2</v>
      </c>
      <c r="BN187" s="30">
        <v>1</v>
      </c>
    </row>
    <row r="188" spans="1:66">
      <c r="A188" s="12">
        <v>185</v>
      </c>
      <c r="B188" s="8">
        <v>4</v>
      </c>
      <c r="C188" s="9">
        <v>3</v>
      </c>
      <c r="D188" s="30">
        <f t="shared" si="28"/>
        <v>3.5</v>
      </c>
      <c r="E188" s="47"/>
      <c r="F188" s="8">
        <v>0</v>
      </c>
      <c r="G188" s="9">
        <v>0</v>
      </c>
      <c r="H188" s="9">
        <v>0</v>
      </c>
      <c r="I188" s="9">
        <v>0</v>
      </c>
      <c r="J188" s="9">
        <v>0</v>
      </c>
      <c r="K188" s="9">
        <v>4</v>
      </c>
      <c r="L188" s="9">
        <v>0</v>
      </c>
      <c r="M188" s="9">
        <v>4</v>
      </c>
      <c r="N188" s="10"/>
      <c r="O188" s="10"/>
      <c r="P188" s="30">
        <f t="shared" si="41"/>
        <v>0</v>
      </c>
      <c r="Q188" s="32">
        <f t="shared" si="29"/>
        <v>0</v>
      </c>
      <c r="R188" s="34">
        <f t="shared" si="30"/>
        <v>4</v>
      </c>
      <c r="S188" s="33">
        <f t="shared" si="31"/>
        <v>0</v>
      </c>
      <c r="U188" s="8">
        <v>1</v>
      </c>
      <c r="V188" s="9">
        <v>2</v>
      </c>
      <c r="W188" s="9">
        <v>1</v>
      </c>
      <c r="X188" s="9">
        <v>0</v>
      </c>
      <c r="Y188" s="9">
        <v>0</v>
      </c>
      <c r="Z188" s="9">
        <v>3</v>
      </c>
      <c r="AA188" s="9">
        <v>1</v>
      </c>
      <c r="AB188" s="9">
        <v>2</v>
      </c>
      <c r="AC188" s="9">
        <v>1</v>
      </c>
      <c r="AD188" s="28">
        <f t="shared" si="32"/>
        <v>1</v>
      </c>
      <c r="AE188" s="28">
        <f t="shared" si="33"/>
        <v>1.6666666666666667</v>
      </c>
      <c r="AF188" s="28">
        <f t="shared" si="34"/>
        <v>0.5</v>
      </c>
      <c r="AG188" s="30">
        <f t="shared" si="35"/>
        <v>1.5</v>
      </c>
      <c r="AH188" s="47"/>
      <c r="AI188" s="8">
        <v>2</v>
      </c>
      <c r="AJ188" s="9">
        <v>2</v>
      </c>
      <c r="AK188" s="9">
        <v>0</v>
      </c>
      <c r="AL188" s="30">
        <f t="shared" si="36"/>
        <v>1.3333333333333333</v>
      </c>
      <c r="AM188" s="47"/>
      <c r="AN188" s="8">
        <v>3</v>
      </c>
      <c r="AO188" s="9">
        <v>2</v>
      </c>
      <c r="AP188" s="30">
        <f t="shared" si="37"/>
        <v>2.5</v>
      </c>
      <c r="AQ188" s="47"/>
      <c r="AR188" s="8">
        <v>1</v>
      </c>
      <c r="AS188" s="9">
        <v>2</v>
      </c>
      <c r="AT188" s="9">
        <v>3</v>
      </c>
      <c r="AU188" s="30">
        <f t="shared" si="38"/>
        <v>2</v>
      </c>
      <c r="AV188" s="47"/>
      <c r="AW188" s="8">
        <v>2</v>
      </c>
      <c r="AX188" s="9">
        <v>3</v>
      </c>
      <c r="AY188" s="30">
        <f t="shared" si="39"/>
        <v>2.5</v>
      </c>
      <c r="AZ188" s="9"/>
      <c r="BA188" s="30">
        <v>2</v>
      </c>
      <c r="BB188" s="30">
        <v>0</v>
      </c>
      <c r="BC188" s="29">
        <v>1</v>
      </c>
      <c r="BD188" s="30">
        <v>1</v>
      </c>
      <c r="BE188" s="29">
        <v>1</v>
      </c>
      <c r="BF188" s="30">
        <v>1</v>
      </c>
      <c r="BG188" s="31">
        <v>2</v>
      </c>
      <c r="BH188" s="9"/>
      <c r="BI188" s="8">
        <v>1</v>
      </c>
      <c r="BJ188" s="9">
        <v>2</v>
      </c>
      <c r="BK188" s="30">
        <f t="shared" si="40"/>
        <v>1.5</v>
      </c>
      <c r="BL188" s="9"/>
      <c r="BM188" s="30">
        <v>2</v>
      </c>
      <c r="BN188" s="30">
        <v>2</v>
      </c>
    </row>
    <row r="189" spans="1:66">
      <c r="A189" s="12">
        <v>186</v>
      </c>
      <c r="B189" s="8">
        <v>3</v>
      </c>
      <c r="C189" s="9">
        <v>3</v>
      </c>
      <c r="D189" s="30">
        <f t="shared" si="28"/>
        <v>3</v>
      </c>
      <c r="E189" s="47"/>
      <c r="F189" s="8">
        <v>0</v>
      </c>
      <c r="G189" s="9">
        <v>1</v>
      </c>
      <c r="H189" s="9">
        <v>0</v>
      </c>
      <c r="I189" s="9">
        <v>2</v>
      </c>
      <c r="J189" s="9">
        <v>1</v>
      </c>
      <c r="K189" s="9">
        <v>2</v>
      </c>
      <c r="L189" s="9">
        <v>1</v>
      </c>
      <c r="M189" s="9">
        <v>3</v>
      </c>
      <c r="N189" s="9">
        <v>2</v>
      </c>
      <c r="O189" s="9">
        <v>2</v>
      </c>
      <c r="P189" s="30">
        <f t="shared" si="41"/>
        <v>1</v>
      </c>
      <c r="Q189" s="32">
        <f t="shared" si="29"/>
        <v>0.66666666666666663</v>
      </c>
      <c r="R189" s="34">
        <f t="shared" si="30"/>
        <v>2.5</v>
      </c>
      <c r="S189" s="33">
        <f t="shared" si="31"/>
        <v>2</v>
      </c>
      <c r="T189" s="47"/>
      <c r="U189" s="8">
        <v>0</v>
      </c>
      <c r="V189" s="9">
        <v>1</v>
      </c>
      <c r="W189" s="9">
        <v>0</v>
      </c>
      <c r="X189" s="9">
        <v>1</v>
      </c>
      <c r="Y189" s="9">
        <v>3</v>
      </c>
      <c r="Z189" s="9">
        <v>1</v>
      </c>
      <c r="AA189" s="9">
        <v>3</v>
      </c>
      <c r="AB189" s="9">
        <v>2</v>
      </c>
      <c r="AC189" s="9">
        <v>2</v>
      </c>
      <c r="AD189" s="28">
        <f t="shared" si="32"/>
        <v>0</v>
      </c>
      <c r="AE189" s="28">
        <f t="shared" si="33"/>
        <v>1</v>
      </c>
      <c r="AF189" s="28">
        <f t="shared" si="34"/>
        <v>3</v>
      </c>
      <c r="AG189" s="30">
        <f t="shared" si="35"/>
        <v>2</v>
      </c>
      <c r="AH189" s="47"/>
      <c r="AI189" s="8">
        <v>0</v>
      </c>
      <c r="AJ189" s="9">
        <v>1</v>
      </c>
      <c r="AK189" s="9">
        <v>0</v>
      </c>
      <c r="AL189" s="30">
        <f t="shared" si="36"/>
        <v>0.33333333333333331</v>
      </c>
      <c r="AM189" s="47"/>
      <c r="AN189" s="8">
        <v>3</v>
      </c>
      <c r="AO189" s="9">
        <v>4</v>
      </c>
      <c r="AP189" s="30">
        <f t="shared" si="37"/>
        <v>3.5</v>
      </c>
      <c r="AQ189" s="47"/>
      <c r="AR189" s="8">
        <v>1</v>
      </c>
      <c r="AS189" s="9">
        <v>1</v>
      </c>
      <c r="AT189" s="9">
        <v>2</v>
      </c>
      <c r="AU189" s="30">
        <f t="shared" si="38"/>
        <v>1.3333333333333333</v>
      </c>
      <c r="AV189" s="47"/>
      <c r="AW189" s="8">
        <v>3</v>
      </c>
      <c r="AX189" s="9">
        <v>4</v>
      </c>
      <c r="AY189" s="30">
        <f t="shared" si="39"/>
        <v>3.5</v>
      </c>
      <c r="AZ189" s="9"/>
      <c r="BA189" s="30">
        <v>3</v>
      </c>
      <c r="BB189" s="30">
        <v>0</v>
      </c>
      <c r="BC189" s="29">
        <v>1</v>
      </c>
      <c r="BD189" s="30">
        <v>0</v>
      </c>
      <c r="BE189" s="29">
        <v>0</v>
      </c>
      <c r="BF189" s="30">
        <v>0</v>
      </c>
      <c r="BG189" s="31">
        <v>1</v>
      </c>
      <c r="BH189" s="9"/>
      <c r="BI189" s="8">
        <v>2</v>
      </c>
      <c r="BJ189" s="9">
        <v>1</v>
      </c>
      <c r="BK189" s="30">
        <f t="shared" si="40"/>
        <v>1.5</v>
      </c>
      <c r="BL189" s="9"/>
      <c r="BM189" s="30">
        <v>0</v>
      </c>
      <c r="BN189" s="30">
        <v>0</v>
      </c>
    </row>
    <row r="190" spans="1:66">
      <c r="A190" s="12">
        <v>187</v>
      </c>
      <c r="B190" s="8">
        <v>3</v>
      </c>
      <c r="C190" s="9">
        <v>3</v>
      </c>
      <c r="D190" s="30">
        <f t="shared" si="28"/>
        <v>3</v>
      </c>
      <c r="E190" s="47"/>
      <c r="F190" s="8">
        <v>1</v>
      </c>
      <c r="G190" s="9">
        <v>0</v>
      </c>
      <c r="H190" s="9">
        <v>0</v>
      </c>
      <c r="I190" s="9">
        <v>2</v>
      </c>
      <c r="J190" s="9">
        <v>0</v>
      </c>
      <c r="K190" s="9">
        <v>1</v>
      </c>
      <c r="L190" s="9">
        <v>2</v>
      </c>
      <c r="M190" s="9">
        <v>0</v>
      </c>
      <c r="N190" s="9">
        <v>1</v>
      </c>
      <c r="O190" s="9">
        <v>1</v>
      </c>
      <c r="P190" s="30">
        <f t="shared" si="41"/>
        <v>1.6666666666666667</v>
      </c>
      <c r="Q190" s="32">
        <f t="shared" si="29"/>
        <v>0</v>
      </c>
      <c r="R190" s="34">
        <f t="shared" si="30"/>
        <v>0.5</v>
      </c>
      <c r="S190" s="33">
        <f t="shared" si="31"/>
        <v>1</v>
      </c>
      <c r="T190" s="47"/>
      <c r="U190" s="8">
        <v>3</v>
      </c>
      <c r="V190" s="9">
        <v>0</v>
      </c>
      <c r="W190" s="9">
        <v>3</v>
      </c>
      <c r="X190" s="9">
        <v>0</v>
      </c>
      <c r="Y190" s="9">
        <v>2</v>
      </c>
      <c r="Z190" s="9">
        <v>0</v>
      </c>
      <c r="AA190" s="9">
        <v>4</v>
      </c>
      <c r="AB190" s="9">
        <v>3</v>
      </c>
      <c r="AC190" s="9">
        <v>1</v>
      </c>
      <c r="AD190" s="28">
        <f t="shared" si="32"/>
        <v>3</v>
      </c>
      <c r="AE190" s="28">
        <f t="shared" si="33"/>
        <v>0</v>
      </c>
      <c r="AF190" s="28">
        <f t="shared" si="34"/>
        <v>3</v>
      </c>
      <c r="AG190" s="30">
        <f t="shared" si="35"/>
        <v>2</v>
      </c>
      <c r="AH190" s="47"/>
      <c r="AI190" s="8">
        <v>0</v>
      </c>
      <c r="AJ190" s="9">
        <v>0</v>
      </c>
      <c r="AK190" s="9">
        <v>0</v>
      </c>
      <c r="AL190" s="30">
        <f t="shared" si="36"/>
        <v>0</v>
      </c>
      <c r="AM190" s="47"/>
      <c r="AN190" s="8">
        <v>2</v>
      </c>
      <c r="AO190" s="9">
        <v>3</v>
      </c>
      <c r="AP190" s="30">
        <f t="shared" si="37"/>
        <v>2.5</v>
      </c>
      <c r="AQ190" s="47"/>
      <c r="AR190" s="8">
        <v>1</v>
      </c>
      <c r="AS190" s="9">
        <v>2</v>
      </c>
      <c r="AT190" s="9">
        <v>2</v>
      </c>
      <c r="AU190" s="30">
        <f t="shared" si="38"/>
        <v>1.6666666666666667</v>
      </c>
      <c r="AV190" s="47"/>
      <c r="AW190" s="8">
        <v>3</v>
      </c>
      <c r="AX190" s="9">
        <v>4</v>
      </c>
      <c r="AY190" s="30">
        <f t="shared" si="39"/>
        <v>3.5</v>
      </c>
      <c r="AZ190" s="9"/>
      <c r="BA190" s="30">
        <v>0</v>
      </c>
      <c r="BB190" s="30">
        <v>1</v>
      </c>
      <c r="BC190" s="29">
        <v>1</v>
      </c>
      <c r="BD190" s="30">
        <v>0</v>
      </c>
      <c r="BE190" s="29">
        <v>0</v>
      </c>
      <c r="BF190" s="30">
        <v>0</v>
      </c>
      <c r="BG190" s="31">
        <v>1</v>
      </c>
      <c r="BH190" s="9"/>
      <c r="BI190" s="8">
        <v>2</v>
      </c>
      <c r="BJ190" s="9">
        <v>2</v>
      </c>
      <c r="BK190" s="30">
        <f t="shared" si="40"/>
        <v>2</v>
      </c>
      <c r="BL190" s="9"/>
      <c r="BM190" s="30">
        <v>1</v>
      </c>
      <c r="BN190" s="30">
        <v>4</v>
      </c>
    </row>
    <row r="191" spans="1:66">
      <c r="A191" s="12">
        <v>188</v>
      </c>
      <c r="B191" s="8">
        <v>4</v>
      </c>
      <c r="C191" s="9">
        <v>4</v>
      </c>
      <c r="D191" s="30">
        <f t="shared" si="28"/>
        <v>4</v>
      </c>
      <c r="E191" s="47"/>
      <c r="F191" s="8">
        <v>0</v>
      </c>
      <c r="G191" s="9">
        <v>0</v>
      </c>
      <c r="H191" s="9">
        <v>0</v>
      </c>
      <c r="I191" s="9">
        <v>0</v>
      </c>
      <c r="J191" s="9">
        <v>0</v>
      </c>
      <c r="K191" s="9">
        <v>0</v>
      </c>
      <c r="L191" s="9">
        <v>0</v>
      </c>
      <c r="M191" s="9">
        <v>0</v>
      </c>
      <c r="N191" s="10"/>
      <c r="O191" s="10"/>
      <c r="P191" s="30">
        <f t="shared" si="41"/>
        <v>0</v>
      </c>
      <c r="Q191" s="32">
        <f t="shared" si="29"/>
        <v>0</v>
      </c>
      <c r="R191" s="34">
        <f t="shared" si="30"/>
        <v>0</v>
      </c>
      <c r="S191" s="33">
        <f t="shared" si="31"/>
        <v>0</v>
      </c>
      <c r="U191" s="8">
        <v>1</v>
      </c>
      <c r="V191" s="9">
        <v>3</v>
      </c>
      <c r="W191" s="9">
        <v>1</v>
      </c>
      <c r="X191" s="9">
        <v>3</v>
      </c>
      <c r="Y191" s="9">
        <v>1</v>
      </c>
      <c r="Z191" s="9">
        <v>2</v>
      </c>
      <c r="AA191" s="9">
        <v>3</v>
      </c>
      <c r="AB191" s="9">
        <v>4</v>
      </c>
      <c r="AC191" s="9">
        <v>3</v>
      </c>
      <c r="AD191" s="28">
        <f t="shared" si="32"/>
        <v>1</v>
      </c>
      <c r="AE191" s="28">
        <f t="shared" si="33"/>
        <v>2.6666666666666665</v>
      </c>
      <c r="AF191" s="28">
        <f t="shared" si="34"/>
        <v>2</v>
      </c>
      <c r="AG191" s="30">
        <f t="shared" si="35"/>
        <v>3.5</v>
      </c>
      <c r="AH191" s="47"/>
      <c r="AI191" s="8">
        <v>2</v>
      </c>
      <c r="AJ191" s="9">
        <v>4</v>
      </c>
      <c r="AK191" s="9">
        <v>1</v>
      </c>
      <c r="AL191" s="30">
        <f t="shared" si="36"/>
        <v>2.3333333333333335</v>
      </c>
      <c r="AM191" s="47"/>
      <c r="AN191" s="8">
        <v>3</v>
      </c>
      <c r="AO191" s="9">
        <v>2</v>
      </c>
      <c r="AP191" s="30">
        <f t="shared" si="37"/>
        <v>2.5</v>
      </c>
      <c r="AQ191" s="47"/>
      <c r="AR191" s="8">
        <v>1</v>
      </c>
      <c r="AS191" s="9">
        <v>1</v>
      </c>
      <c r="AT191" s="9">
        <v>3</v>
      </c>
      <c r="AU191" s="30">
        <f t="shared" si="38"/>
        <v>1.6666666666666667</v>
      </c>
      <c r="AV191" s="47"/>
      <c r="AW191" s="8">
        <v>4</v>
      </c>
      <c r="AX191" s="9">
        <v>4</v>
      </c>
      <c r="AY191" s="30">
        <f t="shared" si="39"/>
        <v>4</v>
      </c>
      <c r="AZ191" s="9"/>
      <c r="BA191" s="30">
        <v>4</v>
      </c>
      <c r="BB191" s="30">
        <v>2</v>
      </c>
      <c r="BC191" s="29">
        <v>3</v>
      </c>
      <c r="BD191" s="30">
        <v>1</v>
      </c>
      <c r="BE191" s="29">
        <v>1</v>
      </c>
      <c r="BF191" s="30">
        <v>1</v>
      </c>
      <c r="BG191" s="31">
        <v>2</v>
      </c>
      <c r="BH191" s="9"/>
      <c r="BI191" s="8">
        <v>3</v>
      </c>
      <c r="BJ191" s="9">
        <v>4</v>
      </c>
      <c r="BK191" s="30">
        <f t="shared" si="40"/>
        <v>3.5</v>
      </c>
      <c r="BL191" s="9"/>
      <c r="BM191" s="30">
        <v>0</v>
      </c>
      <c r="BN191" s="30">
        <v>2</v>
      </c>
    </row>
    <row r="192" spans="1:66">
      <c r="A192" s="12">
        <v>189</v>
      </c>
      <c r="B192" s="8">
        <v>2</v>
      </c>
      <c r="C192" s="9">
        <v>2</v>
      </c>
      <c r="D192" s="30">
        <f t="shared" si="28"/>
        <v>2</v>
      </c>
      <c r="E192" s="47"/>
      <c r="F192" s="8">
        <v>4</v>
      </c>
      <c r="G192" s="9">
        <v>0</v>
      </c>
      <c r="H192" s="9">
        <v>0</v>
      </c>
      <c r="I192" s="9">
        <v>3</v>
      </c>
      <c r="J192" s="9">
        <v>0</v>
      </c>
      <c r="K192" s="9">
        <v>3</v>
      </c>
      <c r="L192" s="9">
        <v>3</v>
      </c>
      <c r="M192" s="9">
        <v>4</v>
      </c>
      <c r="N192" s="9">
        <v>1</v>
      </c>
      <c r="O192" s="9">
        <v>0</v>
      </c>
      <c r="P192" s="30">
        <f t="shared" si="41"/>
        <v>3.3333333333333335</v>
      </c>
      <c r="Q192" s="32">
        <f t="shared" si="29"/>
        <v>0</v>
      </c>
      <c r="R192" s="34">
        <f t="shared" si="30"/>
        <v>3.5</v>
      </c>
      <c r="S192" s="33">
        <f t="shared" si="31"/>
        <v>0.5</v>
      </c>
      <c r="T192" s="47"/>
      <c r="U192" s="8">
        <v>3</v>
      </c>
      <c r="V192" s="9">
        <v>4</v>
      </c>
      <c r="W192" s="9">
        <v>4</v>
      </c>
      <c r="X192" s="9">
        <v>2</v>
      </c>
      <c r="Y192" s="9">
        <v>1</v>
      </c>
      <c r="Z192" s="9">
        <v>2</v>
      </c>
      <c r="AA192" s="9">
        <v>0</v>
      </c>
      <c r="AB192" s="9">
        <v>2</v>
      </c>
      <c r="AC192" s="9">
        <v>2</v>
      </c>
      <c r="AD192" s="28">
        <f t="shared" si="32"/>
        <v>3.5</v>
      </c>
      <c r="AE192" s="28">
        <f t="shared" si="33"/>
        <v>2.6666666666666665</v>
      </c>
      <c r="AF192" s="28">
        <f t="shared" si="34"/>
        <v>0.5</v>
      </c>
      <c r="AG192" s="30">
        <f t="shared" si="35"/>
        <v>2</v>
      </c>
      <c r="AH192" s="47"/>
      <c r="AI192" s="8">
        <v>1</v>
      </c>
      <c r="AJ192" s="9">
        <v>2</v>
      </c>
      <c r="AK192" s="9">
        <v>1</v>
      </c>
      <c r="AL192" s="30">
        <f t="shared" si="36"/>
        <v>1.3333333333333333</v>
      </c>
      <c r="AM192" s="47"/>
      <c r="AN192" s="8">
        <v>2</v>
      </c>
      <c r="AO192" s="9">
        <v>3</v>
      </c>
      <c r="AP192" s="30">
        <f t="shared" si="37"/>
        <v>2.5</v>
      </c>
      <c r="AQ192" s="47"/>
      <c r="AR192" s="8">
        <v>1</v>
      </c>
      <c r="AS192" s="9">
        <v>3</v>
      </c>
      <c r="AT192" s="9">
        <v>2</v>
      </c>
      <c r="AU192" s="30">
        <f t="shared" si="38"/>
        <v>2</v>
      </c>
      <c r="AV192" s="47"/>
      <c r="AW192" s="8">
        <v>4</v>
      </c>
      <c r="AX192" s="9">
        <v>4</v>
      </c>
      <c r="AY192" s="30">
        <f t="shared" si="39"/>
        <v>4</v>
      </c>
      <c r="AZ192" s="9"/>
      <c r="BA192" s="30">
        <v>0</v>
      </c>
      <c r="BB192" s="30">
        <v>0</v>
      </c>
      <c r="BC192" s="29">
        <v>2</v>
      </c>
      <c r="BD192" s="30">
        <v>0</v>
      </c>
      <c r="BE192" s="29">
        <v>0</v>
      </c>
      <c r="BF192" s="30">
        <v>0</v>
      </c>
      <c r="BG192" s="31">
        <v>2</v>
      </c>
      <c r="BH192" s="9"/>
      <c r="BI192" s="8">
        <v>3</v>
      </c>
      <c r="BJ192" s="9">
        <v>3</v>
      </c>
      <c r="BK192" s="30">
        <f t="shared" si="40"/>
        <v>3</v>
      </c>
      <c r="BL192" s="9"/>
      <c r="BM192" s="30">
        <v>1</v>
      </c>
      <c r="BN192" s="30">
        <v>3</v>
      </c>
    </row>
    <row r="193" spans="1:66">
      <c r="A193" s="12">
        <v>190</v>
      </c>
      <c r="B193" s="8">
        <v>1</v>
      </c>
      <c r="C193" s="9">
        <v>2</v>
      </c>
      <c r="D193" s="30">
        <f t="shared" si="28"/>
        <v>1.5</v>
      </c>
      <c r="E193" s="47"/>
      <c r="F193" s="8">
        <v>0</v>
      </c>
      <c r="G193" s="9">
        <v>4</v>
      </c>
      <c r="H193" s="9">
        <v>3</v>
      </c>
      <c r="I193" s="9">
        <v>1</v>
      </c>
      <c r="J193" s="9">
        <v>4</v>
      </c>
      <c r="K193" s="9">
        <v>0</v>
      </c>
      <c r="L193" s="9">
        <v>1</v>
      </c>
      <c r="M193" s="9">
        <v>0</v>
      </c>
      <c r="N193" s="10"/>
      <c r="O193" s="10"/>
      <c r="P193" s="30">
        <f t="shared" si="41"/>
        <v>0.66666666666666663</v>
      </c>
      <c r="Q193" s="32">
        <f t="shared" si="29"/>
        <v>3.6666666666666665</v>
      </c>
      <c r="R193" s="34">
        <f t="shared" si="30"/>
        <v>0</v>
      </c>
      <c r="S193" s="33">
        <f t="shared" si="31"/>
        <v>0</v>
      </c>
      <c r="U193" s="8">
        <v>0</v>
      </c>
      <c r="V193" s="9">
        <v>3</v>
      </c>
      <c r="W193" s="9">
        <v>0</v>
      </c>
      <c r="X193" s="9">
        <v>1</v>
      </c>
      <c r="Y193" s="9">
        <v>1</v>
      </c>
      <c r="Z193" s="9">
        <v>0</v>
      </c>
      <c r="AA193" s="9">
        <v>3</v>
      </c>
      <c r="AB193" s="9">
        <v>0</v>
      </c>
      <c r="AC193" s="9">
        <v>0</v>
      </c>
      <c r="AD193" s="28">
        <f t="shared" si="32"/>
        <v>0</v>
      </c>
      <c r="AE193" s="28">
        <f t="shared" si="33"/>
        <v>1.3333333333333333</v>
      </c>
      <c r="AF193" s="28">
        <f t="shared" si="34"/>
        <v>2</v>
      </c>
      <c r="AG193" s="30">
        <f t="shared" si="35"/>
        <v>0</v>
      </c>
      <c r="AH193" s="47"/>
      <c r="AI193" s="8">
        <v>4</v>
      </c>
      <c r="AJ193" s="9">
        <v>4</v>
      </c>
      <c r="AK193" s="9">
        <v>1</v>
      </c>
      <c r="AL193" s="30">
        <f t="shared" si="36"/>
        <v>3</v>
      </c>
      <c r="AM193" s="47"/>
      <c r="AN193" s="8">
        <v>3</v>
      </c>
      <c r="AO193" s="9">
        <v>4</v>
      </c>
      <c r="AP193" s="30">
        <f t="shared" si="37"/>
        <v>3.5</v>
      </c>
      <c r="AQ193" s="47"/>
      <c r="AR193" s="8">
        <v>1</v>
      </c>
      <c r="AS193" s="9">
        <v>1</v>
      </c>
      <c r="AT193" s="9">
        <v>3</v>
      </c>
      <c r="AU193" s="30">
        <f t="shared" si="38"/>
        <v>1.6666666666666667</v>
      </c>
      <c r="AV193" s="47"/>
      <c r="AW193" s="8">
        <v>4</v>
      </c>
      <c r="AX193" s="9">
        <v>2</v>
      </c>
      <c r="AY193" s="30">
        <f t="shared" si="39"/>
        <v>3</v>
      </c>
      <c r="AZ193" s="9"/>
      <c r="BA193" s="30">
        <v>2</v>
      </c>
      <c r="BB193" s="30">
        <v>2</v>
      </c>
      <c r="BC193" s="29">
        <v>2</v>
      </c>
      <c r="BD193" s="30">
        <v>0</v>
      </c>
      <c r="BE193" s="29">
        <v>0</v>
      </c>
      <c r="BF193" s="30">
        <v>0</v>
      </c>
      <c r="BG193" s="31">
        <v>3</v>
      </c>
      <c r="BH193" s="9"/>
      <c r="BI193" s="8">
        <v>4</v>
      </c>
      <c r="BJ193" s="9">
        <v>3</v>
      </c>
      <c r="BK193" s="30">
        <f t="shared" si="40"/>
        <v>3.5</v>
      </c>
      <c r="BL193" s="9"/>
      <c r="BM193" s="30">
        <v>1</v>
      </c>
      <c r="BN193" s="30">
        <v>4</v>
      </c>
    </row>
    <row r="194" spans="1:66">
      <c r="A194" s="12">
        <v>191</v>
      </c>
      <c r="B194" s="8">
        <v>3</v>
      </c>
      <c r="C194" s="9">
        <v>2</v>
      </c>
      <c r="D194" s="30">
        <f t="shared" si="28"/>
        <v>2.5</v>
      </c>
      <c r="E194" s="47"/>
      <c r="F194" s="8">
        <v>0</v>
      </c>
      <c r="G194" s="9">
        <v>0</v>
      </c>
      <c r="H194" s="9">
        <v>0</v>
      </c>
      <c r="I194" s="9">
        <v>1</v>
      </c>
      <c r="J194" s="9">
        <v>0</v>
      </c>
      <c r="K194" s="9">
        <v>2</v>
      </c>
      <c r="L194" s="9">
        <v>0</v>
      </c>
      <c r="M194" s="9">
        <v>4</v>
      </c>
      <c r="N194" s="9">
        <v>4</v>
      </c>
      <c r="O194" s="9">
        <v>3</v>
      </c>
      <c r="P194" s="30">
        <f t="shared" si="41"/>
        <v>0.33333333333333331</v>
      </c>
      <c r="Q194" s="32">
        <f t="shared" si="29"/>
        <v>0</v>
      </c>
      <c r="R194" s="34">
        <f t="shared" si="30"/>
        <v>3</v>
      </c>
      <c r="S194" s="33">
        <f t="shared" si="31"/>
        <v>3.5</v>
      </c>
      <c r="T194" s="47"/>
      <c r="U194" s="8">
        <v>0</v>
      </c>
      <c r="V194" s="9">
        <v>0</v>
      </c>
      <c r="W194" s="9">
        <v>0</v>
      </c>
      <c r="X194" s="9">
        <v>1</v>
      </c>
      <c r="Y194" s="9">
        <v>2</v>
      </c>
      <c r="Z194" s="9">
        <v>2</v>
      </c>
      <c r="AA194" s="9">
        <v>2</v>
      </c>
      <c r="AB194" s="9">
        <v>0</v>
      </c>
      <c r="AC194" s="9">
        <v>1</v>
      </c>
      <c r="AD194" s="28">
        <f t="shared" si="32"/>
        <v>0</v>
      </c>
      <c r="AE194" s="28">
        <f t="shared" si="33"/>
        <v>1</v>
      </c>
      <c r="AF194" s="28">
        <f t="shared" si="34"/>
        <v>2</v>
      </c>
      <c r="AG194" s="30">
        <f t="shared" si="35"/>
        <v>0.5</v>
      </c>
      <c r="AH194" s="47"/>
      <c r="AI194" s="8">
        <v>2</v>
      </c>
      <c r="AJ194" s="9">
        <v>1</v>
      </c>
      <c r="AK194" s="9">
        <v>0</v>
      </c>
      <c r="AL194" s="30">
        <f t="shared" si="36"/>
        <v>1</v>
      </c>
      <c r="AM194" s="47"/>
      <c r="AN194" s="8">
        <v>2</v>
      </c>
      <c r="AO194" s="9">
        <v>2</v>
      </c>
      <c r="AP194" s="30">
        <f t="shared" si="37"/>
        <v>2</v>
      </c>
      <c r="AQ194" s="47"/>
      <c r="AR194" s="8">
        <v>1</v>
      </c>
      <c r="AS194" s="9">
        <v>2</v>
      </c>
      <c r="AT194" s="9">
        <v>3</v>
      </c>
      <c r="AU194" s="30">
        <f t="shared" si="38"/>
        <v>2</v>
      </c>
      <c r="AV194" s="47"/>
      <c r="AW194" s="8">
        <v>3</v>
      </c>
      <c r="AX194" s="9">
        <v>4</v>
      </c>
      <c r="AY194" s="30">
        <f t="shared" si="39"/>
        <v>3.5</v>
      </c>
      <c r="AZ194" s="9"/>
      <c r="BA194" s="30">
        <v>2</v>
      </c>
      <c r="BB194" s="30">
        <v>2</v>
      </c>
      <c r="BC194" s="29">
        <v>1</v>
      </c>
      <c r="BD194" s="30">
        <v>0</v>
      </c>
      <c r="BE194" s="29">
        <v>0</v>
      </c>
      <c r="BF194" s="30">
        <v>0</v>
      </c>
      <c r="BG194" s="31">
        <v>1</v>
      </c>
      <c r="BH194" s="9"/>
      <c r="BI194" s="8">
        <v>2</v>
      </c>
      <c r="BJ194" s="9">
        <v>3</v>
      </c>
      <c r="BK194" s="30">
        <f t="shared" si="40"/>
        <v>2.5</v>
      </c>
      <c r="BL194" s="9"/>
      <c r="BM194" s="30">
        <v>0</v>
      </c>
      <c r="BN194" s="30">
        <v>4</v>
      </c>
    </row>
    <row r="195" spans="1:66">
      <c r="A195" s="12">
        <v>192</v>
      </c>
      <c r="B195" s="8">
        <v>1</v>
      </c>
      <c r="C195" s="9">
        <v>0</v>
      </c>
      <c r="D195" s="30">
        <f t="shared" si="28"/>
        <v>0.5</v>
      </c>
      <c r="E195" s="47"/>
      <c r="F195" s="8">
        <v>1</v>
      </c>
      <c r="G195" s="9">
        <v>0</v>
      </c>
      <c r="H195" s="9">
        <v>0</v>
      </c>
      <c r="I195" s="9">
        <v>1</v>
      </c>
      <c r="J195" s="9">
        <v>0</v>
      </c>
      <c r="K195" s="9">
        <v>2</v>
      </c>
      <c r="L195" s="9">
        <v>2</v>
      </c>
      <c r="M195" s="9">
        <v>1</v>
      </c>
      <c r="N195" s="9">
        <v>0</v>
      </c>
      <c r="O195" s="9">
        <v>1</v>
      </c>
      <c r="P195" s="30">
        <f t="shared" si="41"/>
        <v>1.3333333333333333</v>
      </c>
      <c r="Q195" s="32">
        <f t="shared" si="29"/>
        <v>0</v>
      </c>
      <c r="R195" s="34">
        <f t="shared" si="30"/>
        <v>1.5</v>
      </c>
      <c r="S195" s="33">
        <f t="shared" si="31"/>
        <v>0.5</v>
      </c>
      <c r="T195" s="47"/>
      <c r="U195" s="8">
        <v>1</v>
      </c>
      <c r="V195" s="9">
        <v>1</v>
      </c>
      <c r="W195" s="9">
        <v>0</v>
      </c>
      <c r="X195" s="9">
        <v>0</v>
      </c>
      <c r="Y195" s="9">
        <v>2</v>
      </c>
      <c r="Z195" s="9">
        <v>0</v>
      </c>
      <c r="AA195" s="9">
        <v>3</v>
      </c>
      <c r="AB195" s="9">
        <v>2</v>
      </c>
      <c r="AC195" s="9">
        <v>1</v>
      </c>
      <c r="AD195" s="28">
        <f t="shared" si="32"/>
        <v>0.5</v>
      </c>
      <c r="AE195" s="28">
        <f t="shared" si="33"/>
        <v>0.33333333333333331</v>
      </c>
      <c r="AF195" s="28">
        <f t="shared" si="34"/>
        <v>2.5</v>
      </c>
      <c r="AG195" s="30">
        <f t="shared" si="35"/>
        <v>1.5</v>
      </c>
      <c r="AH195" s="47"/>
      <c r="AI195" s="8">
        <v>1</v>
      </c>
      <c r="AJ195" s="9">
        <v>0</v>
      </c>
      <c r="AK195" s="9">
        <v>0</v>
      </c>
      <c r="AL195" s="30">
        <f t="shared" si="36"/>
        <v>0.33333333333333331</v>
      </c>
      <c r="AM195" s="47"/>
      <c r="AN195" s="8">
        <v>2</v>
      </c>
      <c r="AO195" s="9">
        <v>3</v>
      </c>
      <c r="AP195" s="30">
        <f t="shared" si="37"/>
        <v>2.5</v>
      </c>
      <c r="AQ195" s="47"/>
      <c r="AR195" s="8">
        <v>1</v>
      </c>
      <c r="AS195" s="9">
        <v>1</v>
      </c>
      <c r="AT195" s="9">
        <v>2</v>
      </c>
      <c r="AU195" s="30">
        <f t="shared" si="38"/>
        <v>1.3333333333333333</v>
      </c>
      <c r="AV195" s="47"/>
      <c r="AW195" s="8">
        <v>1</v>
      </c>
      <c r="AX195" s="9">
        <v>1</v>
      </c>
      <c r="AY195" s="30">
        <f t="shared" si="39"/>
        <v>1</v>
      </c>
      <c r="AZ195" s="9"/>
      <c r="BA195" s="30">
        <v>0</v>
      </c>
      <c r="BB195" s="30">
        <v>1</v>
      </c>
      <c r="BC195" s="29">
        <v>1</v>
      </c>
      <c r="BD195" s="30">
        <v>0</v>
      </c>
      <c r="BE195" s="29">
        <v>0</v>
      </c>
      <c r="BF195" s="30">
        <v>0</v>
      </c>
      <c r="BG195" s="31">
        <v>0</v>
      </c>
      <c r="BH195" s="9"/>
      <c r="BI195" s="8">
        <v>2</v>
      </c>
      <c r="BJ195" s="9">
        <v>2</v>
      </c>
      <c r="BK195" s="30">
        <f t="shared" si="40"/>
        <v>2</v>
      </c>
      <c r="BL195" s="9"/>
      <c r="BM195" s="30">
        <v>1</v>
      </c>
      <c r="BN195" s="30">
        <v>1</v>
      </c>
    </row>
    <row r="196" spans="1:66">
      <c r="A196" s="12">
        <v>193</v>
      </c>
      <c r="B196" s="8">
        <v>2</v>
      </c>
      <c r="C196" s="9">
        <v>2</v>
      </c>
      <c r="D196" s="30">
        <f t="shared" si="28"/>
        <v>2</v>
      </c>
      <c r="E196" s="47"/>
      <c r="F196" s="8">
        <v>1</v>
      </c>
      <c r="G196" s="9">
        <v>1</v>
      </c>
      <c r="H196" s="9">
        <v>0</v>
      </c>
      <c r="I196" s="9">
        <v>0</v>
      </c>
      <c r="J196" s="9">
        <v>0</v>
      </c>
      <c r="K196" s="9">
        <v>2</v>
      </c>
      <c r="L196" s="9">
        <v>0</v>
      </c>
      <c r="M196" s="9">
        <v>3</v>
      </c>
      <c r="N196" s="10"/>
      <c r="O196" s="10"/>
      <c r="P196" s="30">
        <f t="shared" si="41"/>
        <v>0.33333333333333331</v>
      </c>
      <c r="Q196" s="32">
        <f t="shared" si="29"/>
        <v>0.33333333333333331</v>
      </c>
      <c r="R196" s="34">
        <f t="shared" si="30"/>
        <v>2.5</v>
      </c>
      <c r="S196" s="33">
        <f t="shared" si="31"/>
        <v>0</v>
      </c>
      <c r="U196" s="8">
        <v>2</v>
      </c>
      <c r="V196" s="9">
        <v>3</v>
      </c>
      <c r="W196" s="9">
        <v>1</v>
      </c>
      <c r="X196" s="9">
        <v>1</v>
      </c>
      <c r="Y196" s="9">
        <v>2</v>
      </c>
      <c r="Z196" s="9">
        <v>2</v>
      </c>
      <c r="AA196" s="9">
        <v>3</v>
      </c>
      <c r="AB196" s="9">
        <v>3</v>
      </c>
      <c r="AC196" s="9">
        <v>3</v>
      </c>
      <c r="AD196" s="28">
        <f t="shared" si="32"/>
        <v>1.5</v>
      </c>
      <c r="AE196" s="28">
        <f t="shared" si="33"/>
        <v>2</v>
      </c>
      <c r="AF196" s="28">
        <f t="shared" si="34"/>
        <v>2.5</v>
      </c>
      <c r="AG196" s="30">
        <f t="shared" si="35"/>
        <v>3</v>
      </c>
      <c r="AH196" s="47"/>
      <c r="AI196" s="8">
        <v>2</v>
      </c>
      <c r="AJ196" s="9">
        <v>2</v>
      </c>
      <c r="AK196" s="9">
        <v>1</v>
      </c>
      <c r="AL196" s="30">
        <f t="shared" si="36"/>
        <v>1.6666666666666667</v>
      </c>
      <c r="AM196" s="47"/>
      <c r="AN196" s="8">
        <v>2</v>
      </c>
      <c r="AO196" s="9">
        <v>2</v>
      </c>
      <c r="AP196" s="30">
        <f t="shared" si="37"/>
        <v>2</v>
      </c>
      <c r="AQ196" s="47"/>
      <c r="AR196" s="8">
        <v>1</v>
      </c>
      <c r="AS196" s="9">
        <v>2</v>
      </c>
      <c r="AT196" s="9">
        <v>2</v>
      </c>
      <c r="AU196" s="30">
        <f t="shared" si="38"/>
        <v>1.6666666666666667</v>
      </c>
      <c r="AV196" s="47"/>
      <c r="AW196" s="8">
        <v>1</v>
      </c>
      <c r="AX196" s="9">
        <v>1</v>
      </c>
      <c r="AY196" s="30">
        <f t="shared" si="39"/>
        <v>1</v>
      </c>
      <c r="AZ196" s="9"/>
      <c r="BA196" s="30">
        <v>1</v>
      </c>
      <c r="BB196" s="30">
        <v>2</v>
      </c>
      <c r="BC196" s="29">
        <v>2</v>
      </c>
      <c r="BD196" s="30">
        <v>2</v>
      </c>
      <c r="BE196" s="29">
        <v>1</v>
      </c>
      <c r="BF196" s="30">
        <v>1</v>
      </c>
      <c r="BG196" s="31">
        <v>2</v>
      </c>
      <c r="BH196" s="9"/>
      <c r="BI196" s="8">
        <v>3</v>
      </c>
      <c r="BJ196" s="9">
        <v>3</v>
      </c>
      <c r="BK196" s="30">
        <f t="shared" si="40"/>
        <v>3</v>
      </c>
      <c r="BL196" s="9"/>
      <c r="BM196" s="30">
        <v>1</v>
      </c>
      <c r="BN196" s="30">
        <v>1</v>
      </c>
    </row>
    <row r="197" spans="1:66">
      <c r="A197" s="12">
        <v>194</v>
      </c>
      <c r="B197" s="8">
        <v>2</v>
      </c>
      <c r="C197" s="9">
        <v>2</v>
      </c>
      <c r="D197" s="30">
        <f t="shared" ref="D197:D260" si="42">(B197+C197)/2</f>
        <v>2</v>
      </c>
      <c r="E197" s="47"/>
      <c r="F197" s="8">
        <v>0</v>
      </c>
      <c r="G197" s="9">
        <v>0</v>
      </c>
      <c r="H197" s="9">
        <v>0</v>
      </c>
      <c r="I197" s="9">
        <v>1</v>
      </c>
      <c r="J197" s="9">
        <v>0</v>
      </c>
      <c r="K197" s="9">
        <v>0</v>
      </c>
      <c r="L197" s="9">
        <v>1</v>
      </c>
      <c r="M197" s="9">
        <v>0</v>
      </c>
      <c r="N197" s="10"/>
      <c r="O197" s="10"/>
      <c r="P197" s="30">
        <f t="shared" si="41"/>
        <v>0.66666666666666663</v>
      </c>
      <c r="Q197" s="32">
        <f t="shared" ref="Q197:Q260" si="43">(G197+H197+J197)/3</f>
        <v>0</v>
      </c>
      <c r="R197" s="34">
        <f t="shared" ref="R197:R260" si="44">(K197+M197)/2</f>
        <v>0</v>
      </c>
      <c r="S197" s="33">
        <f t="shared" ref="S197:S260" si="45">(N197+O197)/2</f>
        <v>0</v>
      </c>
      <c r="U197" s="8">
        <v>1</v>
      </c>
      <c r="V197" s="9">
        <v>0</v>
      </c>
      <c r="W197" s="9">
        <v>1</v>
      </c>
      <c r="X197" s="9">
        <v>2</v>
      </c>
      <c r="Y197" s="9">
        <v>0</v>
      </c>
      <c r="Z197" s="9">
        <v>1</v>
      </c>
      <c r="AA197" s="9">
        <v>0</v>
      </c>
      <c r="AB197" s="9">
        <v>0</v>
      </c>
      <c r="AC197" s="9">
        <v>4</v>
      </c>
      <c r="AD197" s="28">
        <f t="shared" ref="AD197:AD260" si="46">(U197+W197)/2</f>
        <v>1</v>
      </c>
      <c r="AE197" s="28">
        <f t="shared" ref="AE197:AE260" si="47">(V197+X197+Z197)/3</f>
        <v>1</v>
      </c>
      <c r="AF197" s="28">
        <f t="shared" ref="AF197:AF260" si="48">(Y197+AA197)/2</f>
        <v>0</v>
      </c>
      <c r="AG197" s="30">
        <f t="shared" ref="AG197:AG260" si="49">(AB197+AC197)/2</f>
        <v>2</v>
      </c>
      <c r="AH197" s="47"/>
      <c r="AI197" s="8">
        <v>0</v>
      </c>
      <c r="AJ197" s="9">
        <v>1</v>
      </c>
      <c r="AK197" s="9">
        <v>0</v>
      </c>
      <c r="AL197" s="30">
        <f t="shared" ref="AL197:AL260" si="50">(AI197+AJ197+AK197)/3</f>
        <v>0.33333333333333331</v>
      </c>
      <c r="AM197" s="47"/>
      <c r="AN197" s="8">
        <v>3</v>
      </c>
      <c r="AO197" s="9">
        <v>3</v>
      </c>
      <c r="AP197" s="30">
        <f t="shared" ref="AP197:AP260" si="51">(AN197+AO197)/2</f>
        <v>3</v>
      </c>
      <c r="AQ197" s="47"/>
      <c r="AR197" s="8">
        <v>0</v>
      </c>
      <c r="AS197" s="9">
        <v>0</v>
      </c>
      <c r="AT197" s="9">
        <v>1</v>
      </c>
      <c r="AU197" s="30">
        <f t="shared" ref="AU197:AU260" si="52">(AR197+AS197+AT197)/3</f>
        <v>0.33333333333333331</v>
      </c>
      <c r="AV197" s="47"/>
      <c r="AW197" s="8">
        <v>2</v>
      </c>
      <c r="AX197" s="9">
        <v>2</v>
      </c>
      <c r="AY197" s="30">
        <f t="shared" ref="AY197:AY260" si="53">(AW197+AX197)/2</f>
        <v>2</v>
      </c>
      <c r="AZ197" s="9"/>
      <c r="BA197" s="30">
        <v>1</v>
      </c>
      <c r="BB197" s="30">
        <v>1</v>
      </c>
      <c r="BC197" s="29">
        <v>1</v>
      </c>
      <c r="BD197" s="30">
        <v>0</v>
      </c>
      <c r="BE197" s="29">
        <v>0</v>
      </c>
      <c r="BF197" s="30">
        <v>0</v>
      </c>
      <c r="BG197" s="31">
        <v>1</v>
      </c>
      <c r="BH197" s="9"/>
      <c r="BI197" s="8">
        <v>3</v>
      </c>
      <c r="BJ197" s="9">
        <v>3</v>
      </c>
      <c r="BK197" s="30">
        <f t="shared" ref="BK197:BK260" si="54">(BI197+BJ197)/2</f>
        <v>3</v>
      </c>
      <c r="BL197" s="9"/>
      <c r="BM197" s="30">
        <v>0</v>
      </c>
      <c r="BN197" s="30">
        <v>0</v>
      </c>
    </row>
    <row r="198" spans="1:66">
      <c r="A198" s="12">
        <v>195</v>
      </c>
      <c r="B198" s="8">
        <v>2</v>
      </c>
      <c r="C198" s="9">
        <v>3</v>
      </c>
      <c r="D198" s="30">
        <f t="shared" si="42"/>
        <v>2.5</v>
      </c>
      <c r="E198" s="47"/>
      <c r="F198" s="8">
        <v>0</v>
      </c>
      <c r="G198" s="9">
        <v>1</v>
      </c>
      <c r="H198" s="9">
        <v>0</v>
      </c>
      <c r="I198" s="9">
        <v>1</v>
      </c>
      <c r="J198" s="9">
        <v>0</v>
      </c>
      <c r="K198" s="9">
        <v>2</v>
      </c>
      <c r="L198" s="9">
        <v>0</v>
      </c>
      <c r="M198" s="9">
        <v>3</v>
      </c>
      <c r="N198" s="9">
        <v>0</v>
      </c>
      <c r="O198" s="9">
        <v>0</v>
      </c>
      <c r="P198" s="30">
        <f t="shared" ref="P198:P261" si="55">(F198+I198+L198)/3</f>
        <v>0.33333333333333331</v>
      </c>
      <c r="Q198" s="32">
        <f t="shared" si="43"/>
        <v>0.33333333333333331</v>
      </c>
      <c r="R198" s="34">
        <f t="shared" si="44"/>
        <v>2.5</v>
      </c>
      <c r="S198" s="33">
        <f t="shared" si="45"/>
        <v>0</v>
      </c>
      <c r="T198" s="47"/>
      <c r="U198" s="8">
        <v>2</v>
      </c>
      <c r="V198" s="9">
        <v>3</v>
      </c>
      <c r="W198" s="9">
        <v>0</v>
      </c>
      <c r="X198" s="9">
        <v>2</v>
      </c>
      <c r="Y198" s="9">
        <v>1</v>
      </c>
      <c r="Z198" s="9">
        <v>3</v>
      </c>
      <c r="AA198" s="9">
        <v>0</v>
      </c>
      <c r="AB198" s="9">
        <v>0</v>
      </c>
      <c r="AC198" s="9">
        <v>2</v>
      </c>
      <c r="AD198" s="28">
        <f t="shared" si="46"/>
        <v>1</v>
      </c>
      <c r="AE198" s="28">
        <f t="shared" si="47"/>
        <v>2.6666666666666665</v>
      </c>
      <c r="AF198" s="28">
        <f t="shared" si="48"/>
        <v>0.5</v>
      </c>
      <c r="AG198" s="30">
        <f t="shared" si="49"/>
        <v>1</v>
      </c>
      <c r="AH198" s="47"/>
      <c r="AI198" s="8">
        <v>0</v>
      </c>
      <c r="AJ198" s="9">
        <v>1</v>
      </c>
      <c r="AK198" s="9">
        <v>0</v>
      </c>
      <c r="AL198" s="30">
        <f t="shared" si="50"/>
        <v>0.33333333333333331</v>
      </c>
      <c r="AM198" s="47"/>
      <c r="AN198" s="8">
        <v>4</v>
      </c>
      <c r="AO198" s="9">
        <v>3</v>
      </c>
      <c r="AP198" s="30">
        <f t="shared" si="51"/>
        <v>3.5</v>
      </c>
      <c r="AQ198" s="47"/>
      <c r="AR198" s="8">
        <v>1</v>
      </c>
      <c r="AS198" s="9">
        <v>1</v>
      </c>
      <c r="AT198" s="9">
        <v>3</v>
      </c>
      <c r="AU198" s="30">
        <f t="shared" si="52"/>
        <v>1.6666666666666667</v>
      </c>
      <c r="AV198" s="47"/>
      <c r="AW198" s="8">
        <v>4</v>
      </c>
      <c r="AX198" s="9">
        <v>4</v>
      </c>
      <c r="AY198" s="30">
        <f t="shared" si="53"/>
        <v>4</v>
      </c>
      <c r="AZ198" s="9"/>
      <c r="BA198" s="30">
        <v>2</v>
      </c>
      <c r="BB198" s="30">
        <v>0</v>
      </c>
      <c r="BC198" s="29">
        <v>1</v>
      </c>
      <c r="BD198" s="30">
        <v>0</v>
      </c>
      <c r="BE198" s="29">
        <v>1</v>
      </c>
      <c r="BF198" s="30">
        <v>0</v>
      </c>
      <c r="BG198" s="31">
        <v>1</v>
      </c>
      <c r="BH198" s="9"/>
      <c r="BI198" s="8">
        <v>2</v>
      </c>
      <c r="BJ198" s="9">
        <v>1</v>
      </c>
      <c r="BK198" s="30">
        <f t="shared" si="54"/>
        <v>1.5</v>
      </c>
      <c r="BL198" s="9"/>
      <c r="BM198" s="30">
        <v>0</v>
      </c>
      <c r="BN198" s="30">
        <v>0</v>
      </c>
    </row>
    <row r="199" spans="1:66">
      <c r="A199" s="12">
        <v>196</v>
      </c>
      <c r="B199" s="8">
        <v>3</v>
      </c>
      <c r="C199" s="9">
        <v>1</v>
      </c>
      <c r="D199" s="30">
        <f t="shared" si="42"/>
        <v>2</v>
      </c>
      <c r="E199" s="47"/>
      <c r="F199" s="8">
        <v>0</v>
      </c>
      <c r="G199" s="9">
        <v>1</v>
      </c>
      <c r="H199" s="9">
        <v>0</v>
      </c>
      <c r="I199" s="9">
        <v>1</v>
      </c>
      <c r="J199" s="9">
        <v>0</v>
      </c>
      <c r="K199" s="9">
        <v>0</v>
      </c>
      <c r="L199" s="9">
        <v>1</v>
      </c>
      <c r="M199" s="9">
        <v>1</v>
      </c>
      <c r="N199" s="10"/>
      <c r="O199" s="10"/>
      <c r="P199" s="30">
        <f t="shared" si="55"/>
        <v>0.66666666666666663</v>
      </c>
      <c r="Q199" s="32">
        <f t="shared" si="43"/>
        <v>0.33333333333333331</v>
      </c>
      <c r="R199" s="34">
        <f t="shared" si="44"/>
        <v>0.5</v>
      </c>
      <c r="S199" s="33">
        <f t="shared" si="45"/>
        <v>0</v>
      </c>
      <c r="U199" s="8">
        <v>0</v>
      </c>
      <c r="V199" s="9">
        <v>1</v>
      </c>
      <c r="W199" s="9">
        <v>1</v>
      </c>
      <c r="X199" s="9">
        <v>0</v>
      </c>
      <c r="Y199" s="9">
        <v>1</v>
      </c>
      <c r="Z199" s="9">
        <v>1</v>
      </c>
      <c r="AA199" s="9">
        <v>1</v>
      </c>
      <c r="AB199" s="9">
        <v>0</v>
      </c>
      <c r="AC199" s="9">
        <v>0</v>
      </c>
      <c r="AD199" s="28">
        <f t="shared" si="46"/>
        <v>0.5</v>
      </c>
      <c r="AE199" s="28">
        <f t="shared" si="47"/>
        <v>0.66666666666666663</v>
      </c>
      <c r="AF199" s="28">
        <f t="shared" si="48"/>
        <v>1</v>
      </c>
      <c r="AG199" s="30">
        <f t="shared" si="49"/>
        <v>0</v>
      </c>
      <c r="AH199" s="47"/>
      <c r="AI199" s="8">
        <v>1</v>
      </c>
      <c r="AJ199" s="9">
        <v>1</v>
      </c>
      <c r="AK199" s="9">
        <v>1</v>
      </c>
      <c r="AL199" s="30">
        <f t="shared" si="50"/>
        <v>1</v>
      </c>
      <c r="AM199" s="47"/>
      <c r="AN199" s="8">
        <v>2</v>
      </c>
      <c r="AO199" s="9">
        <v>2</v>
      </c>
      <c r="AP199" s="30">
        <f t="shared" si="51"/>
        <v>2</v>
      </c>
      <c r="AQ199" s="47"/>
      <c r="AR199" s="8">
        <v>1</v>
      </c>
      <c r="AS199" s="9">
        <v>2</v>
      </c>
      <c r="AT199" s="9">
        <v>2</v>
      </c>
      <c r="AU199" s="30">
        <f t="shared" si="52"/>
        <v>1.6666666666666667</v>
      </c>
      <c r="AV199" s="47"/>
      <c r="AW199" s="8">
        <v>3</v>
      </c>
      <c r="AX199" s="9">
        <v>3</v>
      </c>
      <c r="AY199" s="30">
        <f t="shared" si="53"/>
        <v>3</v>
      </c>
      <c r="AZ199" s="9"/>
      <c r="BA199" s="30">
        <v>1</v>
      </c>
      <c r="BB199" s="30">
        <v>1</v>
      </c>
      <c r="BC199" s="29">
        <v>1</v>
      </c>
      <c r="BD199" s="30">
        <v>0</v>
      </c>
      <c r="BE199" s="29">
        <v>0</v>
      </c>
      <c r="BF199" s="30">
        <v>0</v>
      </c>
      <c r="BG199" s="31">
        <v>2</v>
      </c>
      <c r="BH199" s="9"/>
      <c r="BI199" s="8">
        <v>2</v>
      </c>
      <c r="BJ199" s="9">
        <v>2</v>
      </c>
      <c r="BK199" s="30">
        <f t="shared" si="54"/>
        <v>2</v>
      </c>
      <c r="BL199" s="9"/>
      <c r="BM199" s="30">
        <v>1</v>
      </c>
      <c r="BN199" s="30">
        <v>1</v>
      </c>
    </row>
    <row r="200" spans="1:66">
      <c r="A200" s="12">
        <v>197</v>
      </c>
      <c r="B200" s="8">
        <v>4</v>
      </c>
      <c r="C200" s="9">
        <v>4</v>
      </c>
      <c r="D200" s="30">
        <f t="shared" si="42"/>
        <v>4</v>
      </c>
      <c r="E200" s="47"/>
      <c r="F200" s="8">
        <v>3</v>
      </c>
      <c r="G200" s="9">
        <v>1</v>
      </c>
      <c r="H200" s="9">
        <v>0</v>
      </c>
      <c r="I200" s="9">
        <v>4</v>
      </c>
      <c r="J200" s="9">
        <v>0</v>
      </c>
      <c r="K200" s="9">
        <v>4</v>
      </c>
      <c r="L200" s="9">
        <v>4</v>
      </c>
      <c r="M200" s="9">
        <v>4</v>
      </c>
      <c r="N200" s="9">
        <v>0</v>
      </c>
      <c r="O200" s="9">
        <v>2</v>
      </c>
      <c r="P200" s="30">
        <f t="shared" si="55"/>
        <v>3.6666666666666665</v>
      </c>
      <c r="Q200" s="32">
        <f t="shared" si="43"/>
        <v>0.33333333333333331</v>
      </c>
      <c r="R200" s="34">
        <f t="shared" si="44"/>
        <v>4</v>
      </c>
      <c r="S200" s="33">
        <f t="shared" si="45"/>
        <v>1</v>
      </c>
      <c r="T200" s="47"/>
      <c r="U200" s="8">
        <v>1</v>
      </c>
      <c r="V200" s="9">
        <v>4</v>
      </c>
      <c r="W200" s="9">
        <v>1</v>
      </c>
      <c r="X200" s="9">
        <v>3</v>
      </c>
      <c r="Y200" s="9">
        <v>4</v>
      </c>
      <c r="Z200" s="9">
        <v>3</v>
      </c>
      <c r="AA200" s="9">
        <v>4</v>
      </c>
      <c r="AB200" s="9">
        <v>4</v>
      </c>
      <c r="AC200" s="9">
        <v>3</v>
      </c>
      <c r="AD200" s="28">
        <f t="shared" si="46"/>
        <v>1</v>
      </c>
      <c r="AE200" s="28">
        <f t="shared" si="47"/>
        <v>3.3333333333333335</v>
      </c>
      <c r="AF200" s="28">
        <f t="shared" si="48"/>
        <v>4</v>
      </c>
      <c r="AG200" s="30">
        <f t="shared" si="49"/>
        <v>3.5</v>
      </c>
      <c r="AH200" s="47"/>
      <c r="AI200" s="8">
        <v>4</v>
      </c>
      <c r="AJ200" s="9">
        <v>4</v>
      </c>
      <c r="AK200" s="9">
        <v>3</v>
      </c>
      <c r="AL200" s="30">
        <f t="shared" si="50"/>
        <v>3.6666666666666665</v>
      </c>
      <c r="AM200" s="47"/>
      <c r="AN200" s="8">
        <v>4</v>
      </c>
      <c r="AO200" s="9">
        <v>4</v>
      </c>
      <c r="AP200" s="30">
        <f t="shared" si="51"/>
        <v>4</v>
      </c>
      <c r="AQ200" s="47"/>
      <c r="AR200" s="8">
        <v>0</v>
      </c>
      <c r="AS200" s="9">
        <v>2</v>
      </c>
      <c r="AT200" s="9">
        <v>4</v>
      </c>
      <c r="AU200" s="30">
        <f t="shared" si="52"/>
        <v>2</v>
      </c>
      <c r="AV200" s="47"/>
      <c r="AW200" s="8">
        <v>2</v>
      </c>
      <c r="AX200" s="9">
        <v>3</v>
      </c>
      <c r="AY200" s="30">
        <f t="shared" si="53"/>
        <v>2.5</v>
      </c>
      <c r="AZ200" s="9"/>
      <c r="BA200" s="30">
        <v>4</v>
      </c>
      <c r="BB200" s="30">
        <v>2</v>
      </c>
      <c r="BC200" s="29">
        <v>4</v>
      </c>
      <c r="BD200" s="30">
        <v>0</v>
      </c>
      <c r="BE200" s="29">
        <v>0</v>
      </c>
      <c r="BF200" s="30">
        <v>0</v>
      </c>
      <c r="BG200" s="31">
        <v>2</v>
      </c>
      <c r="BH200" s="9"/>
      <c r="BI200" s="8">
        <v>4</v>
      </c>
      <c r="BJ200" s="9">
        <v>4</v>
      </c>
      <c r="BK200" s="30">
        <f t="shared" si="54"/>
        <v>4</v>
      </c>
      <c r="BL200" s="9"/>
      <c r="BM200" s="30">
        <v>3</v>
      </c>
      <c r="BN200" s="30">
        <v>4</v>
      </c>
    </row>
    <row r="201" spans="1:66">
      <c r="A201" s="12">
        <v>198</v>
      </c>
      <c r="B201" s="8">
        <v>3</v>
      </c>
      <c r="C201" s="9">
        <v>0</v>
      </c>
      <c r="D201" s="30">
        <f t="shared" si="42"/>
        <v>1.5</v>
      </c>
      <c r="E201" s="47"/>
      <c r="F201" s="8">
        <v>0</v>
      </c>
      <c r="G201" s="9">
        <v>2</v>
      </c>
      <c r="H201" s="9">
        <v>1</v>
      </c>
      <c r="I201" s="9">
        <v>2</v>
      </c>
      <c r="J201" s="9">
        <v>1</v>
      </c>
      <c r="K201" s="9">
        <v>0</v>
      </c>
      <c r="L201" s="9">
        <v>0</v>
      </c>
      <c r="M201" s="9">
        <v>0</v>
      </c>
      <c r="N201" s="9">
        <v>2</v>
      </c>
      <c r="O201" s="9">
        <v>3</v>
      </c>
      <c r="P201" s="30">
        <f t="shared" si="55"/>
        <v>0.66666666666666663</v>
      </c>
      <c r="Q201" s="32">
        <f t="shared" si="43"/>
        <v>1.3333333333333333</v>
      </c>
      <c r="R201" s="34">
        <f t="shared" si="44"/>
        <v>0</v>
      </c>
      <c r="S201" s="33">
        <f t="shared" si="45"/>
        <v>2.5</v>
      </c>
      <c r="T201" s="47"/>
      <c r="U201" s="8">
        <v>0</v>
      </c>
      <c r="V201" s="9">
        <v>4</v>
      </c>
      <c r="W201" s="9">
        <v>0</v>
      </c>
      <c r="X201" s="9">
        <v>2</v>
      </c>
      <c r="Y201" s="9">
        <v>1</v>
      </c>
      <c r="Z201" s="9">
        <v>3</v>
      </c>
      <c r="AA201" s="9">
        <v>2</v>
      </c>
      <c r="AB201" s="9">
        <v>0</v>
      </c>
      <c r="AC201" s="9">
        <v>0</v>
      </c>
      <c r="AD201" s="28">
        <f t="shared" si="46"/>
        <v>0</v>
      </c>
      <c r="AE201" s="28">
        <f t="shared" si="47"/>
        <v>3</v>
      </c>
      <c r="AF201" s="28">
        <f t="shared" si="48"/>
        <v>1.5</v>
      </c>
      <c r="AG201" s="30">
        <f t="shared" si="49"/>
        <v>0</v>
      </c>
      <c r="AH201" s="47"/>
      <c r="AI201" s="8">
        <v>4</v>
      </c>
      <c r="AJ201" s="9">
        <v>4</v>
      </c>
      <c r="AK201" s="9">
        <v>4</v>
      </c>
      <c r="AL201" s="30">
        <f t="shared" si="50"/>
        <v>4</v>
      </c>
      <c r="AM201" s="47"/>
      <c r="AN201" s="8">
        <v>3</v>
      </c>
      <c r="AO201" s="9">
        <v>2</v>
      </c>
      <c r="AP201" s="30">
        <f t="shared" si="51"/>
        <v>2.5</v>
      </c>
      <c r="AQ201" s="47"/>
      <c r="AR201" s="8">
        <v>1</v>
      </c>
      <c r="AS201" s="9">
        <v>1</v>
      </c>
      <c r="AT201" s="9">
        <v>3</v>
      </c>
      <c r="AU201" s="30">
        <f t="shared" si="52"/>
        <v>1.6666666666666667</v>
      </c>
      <c r="AV201" s="47"/>
      <c r="AW201" s="8">
        <v>3</v>
      </c>
      <c r="AX201" s="9">
        <v>3</v>
      </c>
      <c r="AY201" s="30">
        <f t="shared" si="53"/>
        <v>3</v>
      </c>
      <c r="AZ201" s="9"/>
      <c r="BA201" s="30">
        <v>3</v>
      </c>
      <c r="BB201" s="30">
        <v>1</v>
      </c>
      <c r="BC201" s="29">
        <v>1</v>
      </c>
      <c r="BD201" s="30">
        <v>0</v>
      </c>
      <c r="BE201" s="29">
        <v>0</v>
      </c>
      <c r="BF201" s="30">
        <v>0</v>
      </c>
      <c r="BG201" s="31">
        <v>2</v>
      </c>
      <c r="BH201" s="9"/>
      <c r="BI201" s="8">
        <v>3</v>
      </c>
      <c r="BJ201" s="9">
        <v>2</v>
      </c>
      <c r="BK201" s="30">
        <f t="shared" si="54"/>
        <v>2.5</v>
      </c>
      <c r="BL201" s="9"/>
      <c r="BM201" s="30">
        <v>0</v>
      </c>
      <c r="BN201" s="30">
        <v>4</v>
      </c>
    </row>
    <row r="202" spans="1:66">
      <c r="A202" s="12">
        <v>199</v>
      </c>
      <c r="B202" s="8">
        <v>4</v>
      </c>
      <c r="C202" s="9">
        <v>2</v>
      </c>
      <c r="D202" s="30">
        <f t="shared" si="42"/>
        <v>3</v>
      </c>
      <c r="E202" s="47"/>
      <c r="F202" s="8">
        <v>3</v>
      </c>
      <c r="G202" s="9">
        <v>3</v>
      </c>
      <c r="H202" s="9">
        <v>3</v>
      </c>
      <c r="I202" s="9">
        <v>2</v>
      </c>
      <c r="J202" s="9">
        <v>3</v>
      </c>
      <c r="K202" s="9">
        <v>3</v>
      </c>
      <c r="L202" s="9">
        <v>3</v>
      </c>
      <c r="M202" s="9">
        <v>3</v>
      </c>
      <c r="N202" s="9">
        <v>4</v>
      </c>
      <c r="O202" s="9">
        <v>3</v>
      </c>
      <c r="P202" s="30">
        <f t="shared" si="55"/>
        <v>2.6666666666666665</v>
      </c>
      <c r="Q202" s="32">
        <f t="shared" si="43"/>
        <v>3</v>
      </c>
      <c r="R202" s="34">
        <f t="shared" si="44"/>
        <v>3</v>
      </c>
      <c r="S202" s="33">
        <f t="shared" si="45"/>
        <v>3.5</v>
      </c>
      <c r="T202" s="47"/>
      <c r="U202" s="8">
        <v>2</v>
      </c>
      <c r="V202" s="9">
        <v>3</v>
      </c>
      <c r="W202" s="9">
        <v>3</v>
      </c>
      <c r="X202" s="9">
        <v>3</v>
      </c>
      <c r="Y202" s="9">
        <v>3</v>
      </c>
      <c r="Z202" s="9">
        <v>3</v>
      </c>
      <c r="AA202" s="9">
        <v>2</v>
      </c>
      <c r="AB202" s="9">
        <v>3</v>
      </c>
      <c r="AC202" s="9">
        <v>2</v>
      </c>
      <c r="AD202" s="28">
        <f t="shared" si="46"/>
        <v>2.5</v>
      </c>
      <c r="AE202" s="28">
        <f t="shared" si="47"/>
        <v>3</v>
      </c>
      <c r="AF202" s="28">
        <f t="shared" si="48"/>
        <v>2.5</v>
      </c>
      <c r="AG202" s="30">
        <f t="shared" si="49"/>
        <v>2.5</v>
      </c>
      <c r="AH202" s="47"/>
      <c r="AI202" s="8">
        <v>2</v>
      </c>
      <c r="AJ202" s="9">
        <v>2</v>
      </c>
      <c r="AK202" s="9">
        <v>1</v>
      </c>
      <c r="AL202" s="30">
        <f t="shared" si="50"/>
        <v>1.6666666666666667</v>
      </c>
      <c r="AM202" s="47"/>
      <c r="AN202" s="8">
        <v>2</v>
      </c>
      <c r="AO202" s="9">
        <v>2</v>
      </c>
      <c r="AP202" s="30">
        <f t="shared" si="51"/>
        <v>2</v>
      </c>
      <c r="AQ202" s="47"/>
      <c r="AR202" s="8">
        <v>2</v>
      </c>
      <c r="AS202" s="9">
        <v>1</v>
      </c>
      <c r="AT202" s="9">
        <v>3</v>
      </c>
      <c r="AU202" s="30">
        <f t="shared" si="52"/>
        <v>2</v>
      </c>
      <c r="AV202" s="47"/>
      <c r="AW202" s="8">
        <v>2</v>
      </c>
      <c r="AX202" s="9">
        <v>3</v>
      </c>
      <c r="AY202" s="30">
        <f t="shared" si="53"/>
        <v>2.5</v>
      </c>
      <c r="AZ202" s="9"/>
      <c r="BA202" s="30">
        <v>3</v>
      </c>
      <c r="BB202" s="30">
        <v>2</v>
      </c>
      <c r="BC202" s="29">
        <v>1</v>
      </c>
      <c r="BD202" s="30">
        <v>2</v>
      </c>
      <c r="BE202" s="29">
        <v>2</v>
      </c>
      <c r="BF202" s="30">
        <v>2</v>
      </c>
      <c r="BG202" s="31">
        <v>2</v>
      </c>
      <c r="BH202" s="9"/>
      <c r="BI202" s="8">
        <v>1</v>
      </c>
      <c r="BJ202" s="9">
        <v>2</v>
      </c>
      <c r="BK202" s="30">
        <f t="shared" si="54"/>
        <v>1.5</v>
      </c>
      <c r="BL202" s="9"/>
      <c r="BM202" s="30">
        <v>2</v>
      </c>
      <c r="BN202" s="30">
        <v>1</v>
      </c>
    </row>
    <row r="203" spans="1:66">
      <c r="A203" s="12">
        <v>200</v>
      </c>
      <c r="B203" s="8">
        <v>1</v>
      </c>
      <c r="C203" s="9">
        <v>1</v>
      </c>
      <c r="D203" s="30">
        <f t="shared" si="42"/>
        <v>1</v>
      </c>
      <c r="E203" s="47"/>
      <c r="F203" s="8">
        <v>0</v>
      </c>
      <c r="G203" s="9">
        <v>0</v>
      </c>
      <c r="H203" s="9">
        <v>0</v>
      </c>
      <c r="I203" s="9">
        <v>0</v>
      </c>
      <c r="J203" s="9">
        <v>0</v>
      </c>
      <c r="K203" s="9">
        <v>0</v>
      </c>
      <c r="L203" s="9">
        <v>0</v>
      </c>
      <c r="M203" s="9">
        <v>0</v>
      </c>
      <c r="N203" s="9">
        <v>1</v>
      </c>
      <c r="O203" s="9">
        <v>1</v>
      </c>
      <c r="P203" s="30">
        <f t="shared" si="55"/>
        <v>0</v>
      </c>
      <c r="Q203" s="32">
        <f t="shared" si="43"/>
        <v>0</v>
      </c>
      <c r="R203" s="34">
        <f t="shared" si="44"/>
        <v>0</v>
      </c>
      <c r="S203" s="33">
        <f t="shared" si="45"/>
        <v>1</v>
      </c>
      <c r="T203" s="47"/>
      <c r="U203" s="8">
        <v>2</v>
      </c>
      <c r="V203" s="9">
        <v>1</v>
      </c>
      <c r="W203" s="9">
        <v>2</v>
      </c>
      <c r="X203" s="9">
        <v>0</v>
      </c>
      <c r="Y203" s="9">
        <v>0</v>
      </c>
      <c r="Z203" s="9">
        <v>2</v>
      </c>
      <c r="AA203" s="9">
        <v>0</v>
      </c>
      <c r="AB203" s="9">
        <v>3</v>
      </c>
      <c r="AC203" s="9">
        <v>0</v>
      </c>
      <c r="AD203" s="28">
        <f t="shared" si="46"/>
        <v>2</v>
      </c>
      <c r="AE203" s="28">
        <f t="shared" si="47"/>
        <v>1</v>
      </c>
      <c r="AF203" s="28">
        <f t="shared" si="48"/>
        <v>0</v>
      </c>
      <c r="AG203" s="30">
        <f t="shared" si="49"/>
        <v>1.5</v>
      </c>
      <c r="AH203" s="47"/>
      <c r="AI203" s="8">
        <v>0</v>
      </c>
      <c r="AJ203" s="9">
        <v>0</v>
      </c>
      <c r="AK203" s="9">
        <v>0</v>
      </c>
      <c r="AL203" s="30">
        <f t="shared" si="50"/>
        <v>0</v>
      </c>
      <c r="AM203" s="47"/>
      <c r="AN203" s="8">
        <v>3</v>
      </c>
      <c r="AO203" s="9">
        <v>3</v>
      </c>
      <c r="AP203" s="30">
        <f t="shared" si="51"/>
        <v>3</v>
      </c>
      <c r="AQ203" s="47"/>
      <c r="AR203" s="8">
        <v>1</v>
      </c>
      <c r="AS203" s="9">
        <v>0</v>
      </c>
      <c r="AT203" s="9">
        <v>1</v>
      </c>
      <c r="AU203" s="30">
        <f t="shared" si="52"/>
        <v>0.66666666666666663</v>
      </c>
      <c r="AV203" s="47"/>
      <c r="AW203" s="8">
        <v>4</v>
      </c>
      <c r="AX203" s="9">
        <v>4</v>
      </c>
      <c r="AY203" s="30">
        <f t="shared" si="53"/>
        <v>4</v>
      </c>
      <c r="AZ203" s="9"/>
      <c r="BA203" s="30">
        <v>0</v>
      </c>
      <c r="BB203" s="30">
        <v>0</v>
      </c>
      <c r="BC203" s="29">
        <v>0</v>
      </c>
      <c r="BD203" s="30">
        <v>1</v>
      </c>
      <c r="BE203" s="29">
        <v>0</v>
      </c>
      <c r="BF203" s="30">
        <v>0</v>
      </c>
      <c r="BG203" s="31">
        <v>0</v>
      </c>
      <c r="BH203" s="9"/>
      <c r="BI203" s="8">
        <v>2</v>
      </c>
      <c r="BJ203" s="9">
        <v>0</v>
      </c>
      <c r="BK203" s="30">
        <f t="shared" si="54"/>
        <v>1</v>
      </c>
      <c r="BL203" s="9"/>
      <c r="BM203" s="30">
        <v>2</v>
      </c>
      <c r="BN203" s="30">
        <v>0</v>
      </c>
    </row>
    <row r="204" spans="1:66">
      <c r="A204" s="12">
        <v>201</v>
      </c>
      <c r="B204" s="8">
        <v>0</v>
      </c>
      <c r="C204" s="9">
        <v>0</v>
      </c>
      <c r="D204" s="30">
        <f t="shared" si="42"/>
        <v>0</v>
      </c>
      <c r="E204" s="47"/>
      <c r="F204" s="8">
        <v>0</v>
      </c>
      <c r="G204" s="9">
        <v>0</v>
      </c>
      <c r="H204" s="9">
        <v>0</v>
      </c>
      <c r="I204" s="9">
        <v>0</v>
      </c>
      <c r="J204" s="9">
        <v>0</v>
      </c>
      <c r="K204" s="9">
        <v>0</v>
      </c>
      <c r="L204" s="9">
        <v>0</v>
      </c>
      <c r="M204" s="9">
        <v>0</v>
      </c>
      <c r="N204" s="9">
        <v>0</v>
      </c>
      <c r="O204" s="9">
        <v>0</v>
      </c>
      <c r="P204" s="30">
        <f t="shared" si="55"/>
        <v>0</v>
      </c>
      <c r="Q204" s="32">
        <f t="shared" si="43"/>
        <v>0</v>
      </c>
      <c r="R204" s="34">
        <f t="shared" si="44"/>
        <v>0</v>
      </c>
      <c r="S204" s="33">
        <f t="shared" si="45"/>
        <v>0</v>
      </c>
      <c r="T204" s="47"/>
      <c r="U204" s="8">
        <v>0</v>
      </c>
      <c r="V204" s="9">
        <v>1</v>
      </c>
      <c r="W204" s="9">
        <v>0</v>
      </c>
      <c r="X204" s="9">
        <v>0</v>
      </c>
      <c r="Y204" s="9">
        <v>0</v>
      </c>
      <c r="Z204" s="9">
        <v>1</v>
      </c>
      <c r="AA204" s="9">
        <v>0</v>
      </c>
      <c r="AB204" s="9">
        <v>0</v>
      </c>
      <c r="AC204" s="9">
        <v>0</v>
      </c>
      <c r="AD204" s="28">
        <f t="shared" si="46"/>
        <v>0</v>
      </c>
      <c r="AE204" s="28">
        <f t="shared" si="47"/>
        <v>0.66666666666666663</v>
      </c>
      <c r="AF204" s="28">
        <f t="shared" si="48"/>
        <v>0</v>
      </c>
      <c r="AG204" s="30">
        <f t="shared" si="49"/>
        <v>0</v>
      </c>
      <c r="AH204" s="47"/>
      <c r="AI204" s="8">
        <v>0</v>
      </c>
      <c r="AJ204" s="9">
        <v>0</v>
      </c>
      <c r="AK204" s="9">
        <v>1</v>
      </c>
      <c r="AL204" s="30">
        <f t="shared" si="50"/>
        <v>0.33333333333333331</v>
      </c>
      <c r="AM204" s="47"/>
      <c r="AN204" s="8">
        <v>3</v>
      </c>
      <c r="AO204" s="9">
        <v>3</v>
      </c>
      <c r="AP204" s="30">
        <f t="shared" si="51"/>
        <v>3</v>
      </c>
      <c r="AQ204" s="47"/>
      <c r="AR204" s="8">
        <v>1</v>
      </c>
      <c r="AS204" s="9">
        <v>2</v>
      </c>
      <c r="AT204" s="9">
        <v>3</v>
      </c>
      <c r="AU204" s="30">
        <f t="shared" si="52"/>
        <v>2</v>
      </c>
      <c r="AV204" s="47"/>
      <c r="AW204" s="8">
        <v>3</v>
      </c>
      <c r="AX204" s="9">
        <v>4</v>
      </c>
      <c r="AY204" s="30">
        <f t="shared" si="53"/>
        <v>3.5</v>
      </c>
      <c r="AZ204" s="9"/>
      <c r="BA204" s="30">
        <v>0</v>
      </c>
      <c r="BB204" s="30">
        <v>2</v>
      </c>
      <c r="BC204" s="29">
        <v>2</v>
      </c>
      <c r="BD204" s="30">
        <v>0</v>
      </c>
      <c r="BE204" s="29">
        <v>0</v>
      </c>
      <c r="BF204" s="30">
        <v>0</v>
      </c>
      <c r="BG204" s="31">
        <v>1</v>
      </c>
      <c r="BH204" s="9"/>
      <c r="BI204" s="8">
        <v>2</v>
      </c>
      <c r="BJ204" s="9">
        <v>3</v>
      </c>
      <c r="BK204" s="30">
        <f t="shared" si="54"/>
        <v>2.5</v>
      </c>
      <c r="BL204" s="9"/>
      <c r="BM204" s="30">
        <v>0</v>
      </c>
      <c r="BN204" s="30">
        <v>0</v>
      </c>
    </row>
    <row r="205" spans="1:66">
      <c r="A205" s="12">
        <v>202</v>
      </c>
      <c r="B205" s="8">
        <v>0</v>
      </c>
      <c r="C205" s="9">
        <v>0</v>
      </c>
      <c r="D205" s="30">
        <f t="shared" si="42"/>
        <v>0</v>
      </c>
      <c r="E205" s="47"/>
      <c r="F205" s="8">
        <v>0</v>
      </c>
      <c r="G205" s="9">
        <v>0</v>
      </c>
      <c r="H205" s="9">
        <v>0</v>
      </c>
      <c r="I205" s="9">
        <v>0</v>
      </c>
      <c r="J205" s="9">
        <v>0</v>
      </c>
      <c r="K205" s="9">
        <v>0</v>
      </c>
      <c r="L205" s="9">
        <v>0</v>
      </c>
      <c r="M205" s="9">
        <v>1</v>
      </c>
      <c r="N205" s="9">
        <v>2</v>
      </c>
      <c r="O205" s="9">
        <v>1</v>
      </c>
      <c r="P205" s="30">
        <f t="shared" si="55"/>
        <v>0</v>
      </c>
      <c r="Q205" s="32">
        <f t="shared" si="43"/>
        <v>0</v>
      </c>
      <c r="R205" s="34">
        <f t="shared" si="44"/>
        <v>0.5</v>
      </c>
      <c r="S205" s="33">
        <f t="shared" si="45"/>
        <v>1.5</v>
      </c>
      <c r="T205" s="47"/>
      <c r="U205" s="8">
        <v>0</v>
      </c>
      <c r="V205" s="9">
        <v>0</v>
      </c>
      <c r="W205" s="9">
        <v>0</v>
      </c>
      <c r="X205" s="9">
        <v>1</v>
      </c>
      <c r="Y205" s="9">
        <v>0</v>
      </c>
      <c r="Z205" s="9">
        <v>0</v>
      </c>
      <c r="AA205" s="9">
        <v>1</v>
      </c>
      <c r="AB205" s="9">
        <v>0</v>
      </c>
      <c r="AC205" s="9">
        <v>0</v>
      </c>
      <c r="AD205" s="28">
        <f t="shared" si="46"/>
        <v>0</v>
      </c>
      <c r="AE205" s="28">
        <f t="shared" si="47"/>
        <v>0.33333333333333331</v>
      </c>
      <c r="AF205" s="28">
        <f t="shared" si="48"/>
        <v>0.5</v>
      </c>
      <c r="AG205" s="30">
        <f t="shared" si="49"/>
        <v>0</v>
      </c>
      <c r="AH205" s="47"/>
      <c r="AI205" s="8">
        <v>1</v>
      </c>
      <c r="AJ205" s="9">
        <v>1</v>
      </c>
      <c r="AK205" s="9">
        <v>0</v>
      </c>
      <c r="AL205" s="30">
        <f t="shared" si="50"/>
        <v>0.66666666666666663</v>
      </c>
      <c r="AM205" s="47"/>
      <c r="AN205" s="8">
        <v>4</v>
      </c>
      <c r="AO205" s="9">
        <v>2</v>
      </c>
      <c r="AP205" s="30">
        <f t="shared" si="51"/>
        <v>3</v>
      </c>
      <c r="AQ205" s="47"/>
      <c r="AR205" s="8">
        <v>0</v>
      </c>
      <c r="AS205" s="9">
        <v>0</v>
      </c>
      <c r="AT205" s="9">
        <v>0</v>
      </c>
      <c r="AU205" s="30">
        <f t="shared" si="52"/>
        <v>0</v>
      </c>
      <c r="AV205" s="47"/>
      <c r="AW205" s="8">
        <v>4</v>
      </c>
      <c r="AX205" s="9">
        <v>4</v>
      </c>
      <c r="AY205" s="30">
        <f t="shared" si="53"/>
        <v>4</v>
      </c>
      <c r="AZ205" s="9"/>
      <c r="BA205" s="30">
        <v>0</v>
      </c>
      <c r="BB205" s="30">
        <v>0</v>
      </c>
      <c r="BC205" s="29">
        <v>0</v>
      </c>
      <c r="BD205" s="30">
        <v>0</v>
      </c>
      <c r="BE205" s="29">
        <v>0</v>
      </c>
      <c r="BF205" s="30">
        <v>0</v>
      </c>
      <c r="BG205" s="31">
        <v>0</v>
      </c>
      <c r="BH205" s="9"/>
      <c r="BI205" s="8">
        <v>3</v>
      </c>
      <c r="BJ205" s="9">
        <v>3</v>
      </c>
      <c r="BK205" s="30">
        <f t="shared" si="54"/>
        <v>3</v>
      </c>
      <c r="BL205" s="9"/>
      <c r="BM205" s="30">
        <v>0</v>
      </c>
      <c r="BN205" s="30">
        <v>0</v>
      </c>
    </row>
    <row r="206" spans="1:66">
      <c r="A206" s="12">
        <v>203</v>
      </c>
      <c r="B206" s="8">
        <v>3</v>
      </c>
      <c r="C206" s="9">
        <v>2</v>
      </c>
      <c r="D206" s="30">
        <f t="shared" si="42"/>
        <v>2.5</v>
      </c>
      <c r="E206" s="47"/>
      <c r="F206" s="8">
        <v>1</v>
      </c>
      <c r="G206" s="9">
        <v>0</v>
      </c>
      <c r="H206" s="9">
        <v>0</v>
      </c>
      <c r="I206" s="9">
        <v>1</v>
      </c>
      <c r="J206" s="9">
        <v>0</v>
      </c>
      <c r="K206" s="9">
        <v>1</v>
      </c>
      <c r="L206" s="9">
        <v>1</v>
      </c>
      <c r="M206" s="9">
        <v>1</v>
      </c>
      <c r="N206" s="9">
        <v>0</v>
      </c>
      <c r="O206" s="9">
        <v>0</v>
      </c>
      <c r="P206" s="30">
        <f t="shared" si="55"/>
        <v>1</v>
      </c>
      <c r="Q206" s="32">
        <f t="shared" si="43"/>
        <v>0</v>
      </c>
      <c r="R206" s="34">
        <f t="shared" si="44"/>
        <v>1</v>
      </c>
      <c r="S206" s="33">
        <f t="shared" si="45"/>
        <v>0</v>
      </c>
      <c r="T206" s="47"/>
      <c r="U206" s="8">
        <v>0</v>
      </c>
      <c r="V206" s="9">
        <v>0</v>
      </c>
      <c r="W206" s="9">
        <v>0</v>
      </c>
      <c r="X206" s="9">
        <v>0</v>
      </c>
      <c r="Y206" s="9">
        <v>0</v>
      </c>
      <c r="Z206" s="9">
        <v>0</v>
      </c>
      <c r="AA206" s="9">
        <v>0</v>
      </c>
      <c r="AB206" s="9">
        <v>0</v>
      </c>
      <c r="AC206" s="9">
        <v>0</v>
      </c>
      <c r="AD206" s="28">
        <f t="shared" si="46"/>
        <v>0</v>
      </c>
      <c r="AE206" s="28">
        <f t="shared" si="47"/>
        <v>0</v>
      </c>
      <c r="AF206" s="28">
        <f t="shared" si="48"/>
        <v>0</v>
      </c>
      <c r="AG206" s="30">
        <f t="shared" si="49"/>
        <v>0</v>
      </c>
      <c r="AH206" s="47"/>
      <c r="AI206" s="8">
        <v>2</v>
      </c>
      <c r="AJ206" s="9">
        <v>2</v>
      </c>
      <c r="AK206" s="9">
        <v>0</v>
      </c>
      <c r="AL206" s="30">
        <f t="shared" si="50"/>
        <v>1.3333333333333333</v>
      </c>
      <c r="AM206" s="47"/>
      <c r="AN206" s="8">
        <v>4</v>
      </c>
      <c r="AO206" s="9">
        <v>3</v>
      </c>
      <c r="AP206" s="30">
        <f t="shared" si="51"/>
        <v>3.5</v>
      </c>
      <c r="AQ206" s="47"/>
      <c r="AR206" s="8">
        <v>1</v>
      </c>
      <c r="AS206" s="9">
        <v>2</v>
      </c>
      <c r="AT206" s="9">
        <v>2</v>
      </c>
      <c r="AU206" s="30">
        <f t="shared" si="52"/>
        <v>1.6666666666666667</v>
      </c>
      <c r="AV206" s="47"/>
      <c r="AW206" s="8">
        <v>4</v>
      </c>
      <c r="AX206" s="9">
        <v>4</v>
      </c>
      <c r="AY206" s="30">
        <f t="shared" si="53"/>
        <v>4</v>
      </c>
      <c r="AZ206" s="9"/>
      <c r="BA206" s="30">
        <v>0</v>
      </c>
      <c r="BB206" s="30">
        <v>3</v>
      </c>
      <c r="BC206" s="29">
        <v>4</v>
      </c>
      <c r="BD206" s="30">
        <v>0</v>
      </c>
      <c r="BE206" s="29">
        <v>0</v>
      </c>
      <c r="BF206" s="30">
        <v>0</v>
      </c>
      <c r="BG206" s="31">
        <v>2</v>
      </c>
      <c r="BH206" s="9"/>
      <c r="BI206" s="8">
        <v>2</v>
      </c>
      <c r="BJ206" s="9">
        <v>3</v>
      </c>
      <c r="BK206" s="30">
        <f t="shared" si="54"/>
        <v>2.5</v>
      </c>
      <c r="BL206" s="9"/>
      <c r="BM206" s="30">
        <v>3</v>
      </c>
      <c r="BN206" s="30">
        <v>1</v>
      </c>
    </row>
    <row r="207" spans="1:66">
      <c r="A207" s="12">
        <v>204</v>
      </c>
      <c r="B207" s="8">
        <v>2</v>
      </c>
      <c r="C207" s="9">
        <v>3</v>
      </c>
      <c r="D207" s="30">
        <f t="shared" si="42"/>
        <v>2.5</v>
      </c>
      <c r="E207" s="47"/>
      <c r="F207" s="8">
        <v>1</v>
      </c>
      <c r="G207" s="9">
        <v>3</v>
      </c>
      <c r="H207" s="9">
        <v>1</v>
      </c>
      <c r="I207" s="9">
        <v>3</v>
      </c>
      <c r="J207" s="9">
        <v>2</v>
      </c>
      <c r="K207" s="9">
        <v>2</v>
      </c>
      <c r="L207" s="9">
        <v>3</v>
      </c>
      <c r="M207" s="9">
        <v>1</v>
      </c>
      <c r="N207" s="9">
        <v>2</v>
      </c>
      <c r="O207" s="9">
        <v>3</v>
      </c>
      <c r="P207" s="30">
        <f t="shared" si="55"/>
        <v>2.3333333333333335</v>
      </c>
      <c r="Q207" s="32">
        <f t="shared" si="43"/>
        <v>2</v>
      </c>
      <c r="R207" s="34">
        <f t="shared" si="44"/>
        <v>1.5</v>
      </c>
      <c r="S207" s="33">
        <f t="shared" si="45"/>
        <v>2.5</v>
      </c>
      <c r="T207" s="47"/>
      <c r="U207" s="8">
        <v>2</v>
      </c>
      <c r="V207" s="9">
        <v>1</v>
      </c>
      <c r="W207" s="9">
        <v>3</v>
      </c>
      <c r="X207" s="9">
        <v>2</v>
      </c>
      <c r="Y207" s="9">
        <v>3</v>
      </c>
      <c r="Z207" s="9">
        <v>2</v>
      </c>
      <c r="AA207" s="9">
        <v>2</v>
      </c>
      <c r="AB207" s="9">
        <v>2</v>
      </c>
      <c r="AC207" s="9">
        <v>3</v>
      </c>
      <c r="AD207" s="28">
        <f t="shared" si="46"/>
        <v>2.5</v>
      </c>
      <c r="AE207" s="28">
        <f t="shared" si="47"/>
        <v>1.6666666666666667</v>
      </c>
      <c r="AF207" s="28">
        <f t="shared" si="48"/>
        <v>2.5</v>
      </c>
      <c r="AG207" s="30">
        <f t="shared" si="49"/>
        <v>2.5</v>
      </c>
      <c r="AH207" s="47"/>
      <c r="AI207" s="8">
        <v>2</v>
      </c>
      <c r="AJ207" s="9">
        <v>1</v>
      </c>
      <c r="AK207" s="9">
        <v>2</v>
      </c>
      <c r="AL207" s="30">
        <f t="shared" si="50"/>
        <v>1.6666666666666667</v>
      </c>
      <c r="AM207" s="47"/>
      <c r="AN207" s="8">
        <v>1</v>
      </c>
      <c r="AO207" s="9">
        <v>4</v>
      </c>
      <c r="AP207" s="30">
        <f t="shared" si="51"/>
        <v>2.5</v>
      </c>
      <c r="AQ207" s="47"/>
      <c r="AR207" s="8">
        <v>1</v>
      </c>
      <c r="AS207" s="9">
        <v>2</v>
      </c>
      <c r="AT207" s="9">
        <v>2</v>
      </c>
      <c r="AU207" s="30">
        <f t="shared" si="52"/>
        <v>1.6666666666666667</v>
      </c>
      <c r="AV207" s="47"/>
      <c r="AW207" s="8">
        <v>2</v>
      </c>
      <c r="AX207" s="9">
        <v>2</v>
      </c>
      <c r="AY207" s="30">
        <f t="shared" si="53"/>
        <v>2</v>
      </c>
      <c r="AZ207" s="9"/>
      <c r="BA207" s="30">
        <v>1</v>
      </c>
      <c r="BB207" s="30">
        <v>2</v>
      </c>
      <c r="BC207" s="29">
        <v>0</v>
      </c>
      <c r="BD207" s="30">
        <v>2</v>
      </c>
      <c r="BE207" s="29">
        <v>1</v>
      </c>
      <c r="BF207" s="30">
        <v>1</v>
      </c>
      <c r="BG207" s="31">
        <v>2</v>
      </c>
      <c r="BH207" s="9"/>
      <c r="BI207" s="8">
        <v>4</v>
      </c>
      <c r="BJ207" s="9">
        <v>2</v>
      </c>
      <c r="BK207" s="30">
        <f t="shared" si="54"/>
        <v>3</v>
      </c>
      <c r="BL207" s="9"/>
      <c r="BM207" s="30">
        <v>2</v>
      </c>
      <c r="BN207" s="30">
        <v>2</v>
      </c>
    </row>
    <row r="208" spans="1:66">
      <c r="A208" s="12">
        <v>205</v>
      </c>
      <c r="B208" s="8">
        <v>1</v>
      </c>
      <c r="C208" s="9">
        <v>0</v>
      </c>
      <c r="D208" s="30">
        <f t="shared" si="42"/>
        <v>0.5</v>
      </c>
      <c r="E208" s="47"/>
      <c r="F208" s="8">
        <v>0</v>
      </c>
      <c r="G208" s="9">
        <v>0</v>
      </c>
      <c r="H208" s="9">
        <v>0</v>
      </c>
      <c r="I208" s="9">
        <v>0</v>
      </c>
      <c r="J208" s="9">
        <v>0</v>
      </c>
      <c r="K208" s="9">
        <v>3</v>
      </c>
      <c r="L208" s="9">
        <v>0</v>
      </c>
      <c r="M208" s="9">
        <v>3</v>
      </c>
      <c r="N208" s="10"/>
      <c r="O208" s="10"/>
      <c r="P208" s="30">
        <f t="shared" si="55"/>
        <v>0</v>
      </c>
      <c r="Q208" s="32">
        <f t="shared" si="43"/>
        <v>0</v>
      </c>
      <c r="R208" s="34">
        <f t="shared" si="44"/>
        <v>3</v>
      </c>
      <c r="S208" s="33">
        <f t="shared" si="45"/>
        <v>0</v>
      </c>
      <c r="U208" s="8">
        <v>0</v>
      </c>
      <c r="V208" s="9">
        <v>4</v>
      </c>
      <c r="W208" s="9">
        <v>0</v>
      </c>
      <c r="X208" s="9">
        <v>0</v>
      </c>
      <c r="Y208" s="9">
        <v>0</v>
      </c>
      <c r="Z208" s="9">
        <v>2</v>
      </c>
      <c r="AA208" s="9">
        <v>1</v>
      </c>
      <c r="AB208" s="9">
        <v>0</v>
      </c>
      <c r="AC208" s="9">
        <v>0</v>
      </c>
      <c r="AD208" s="28">
        <f t="shared" si="46"/>
        <v>0</v>
      </c>
      <c r="AE208" s="28">
        <f t="shared" si="47"/>
        <v>2</v>
      </c>
      <c r="AF208" s="28">
        <f t="shared" si="48"/>
        <v>0.5</v>
      </c>
      <c r="AG208" s="30">
        <f t="shared" si="49"/>
        <v>0</v>
      </c>
      <c r="AH208" s="47"/>
      <c r="AI208" s="8">
        <v>0</v>
      </c>
      <c r="AJ208" s="9">
        <v>2</v>
      </c>
      <c r="AK208" s="9">
        <v>1</v>
      </c>
      <c r="AL208" s="30">
        <f t="shared" si="50"/>
        <v>1</v>
      </c>
      <c r="AM208" s="47"/>
      <c r="AN208" s="8">
        <v>3</v>
      </c>
      <c r="AO208" s="9">
        <v>2</v>
      </c>
      <c r="AP208" s="30">
        <f t="shared" si="51"/>
        <v>2.5</v>
      </c>
      <c r="AQ208" s="47"/>
      <c r="AR208" s="8">
        <v>1</v>
      </c>
      <c r="AS208" s="9">
        <v>2</v>
      </c>
      <c r="AT208" s="9">
        <v>3</v>
      </c>
      <c r="AU208" s="30">
        <f t="shared" si="52"/>
        <v>2</v>
      </c>
      <c r="AV208" s="47"/>
      <c r="AW208" s="8">
        <v>4</v>
      </c>
      <c r="AX208" s="9">
        <v>4</v>
      </c>
      <c r="AY208" s="30">
        <f t="shared" si="53"/>
        <v>4</v>
      </c>
      <c r="AZ208" s="9"/>
      <c r="BA208" s="30">
        <v>1</v>
      </c>
      <c r="BB208" s="30">
        <v>3</v>
      </c>
      <c r="BC208" s="29">
        <v>3</v>
      </c>
      <c r="BD208" s="30">
        <v>1</v>
      </c>
      <c r="BE208" s="29">
        <v>0</v>
      </c>
      <c r="BF208" s="30">
        <v>0</v>
      </c>
      <c r="BG208" s="31">
        <v>0</v>
      </c>
      <c r="BH208" s="9"/>
      <c r="BI208" s="8">
        <v>3</v>
      </c>
      <c r="BJ208" s="9">
        <v>3</v>
      </c>
      <c r="BK208" s="30">
        <f t="shared" si="54"/>
        <v>3</v>
      </c>
      <c r="BL208" s="9"/>
      <c r="BM208" s="30">
        <v>1</v>
      </c>
      <c r="BN208" s="30">
        <v>3</v>
      </c>
    </row>
    <row r="209" spans="1:66">
      <c r="A209" s="12">
        <v>206</v>
      </c>
      <c r="B209" s="8">
        <v>3</v>
      </c>
      <c r="C209" s="9">
        <v>3</v>
      </c>
      <c r="D209" s="30">
        <f t="shared" si="42"/>
        <v>3</v>
      </c>
      <c r="E209" s="47"/>
      <c r="F209" s="8">
        <v>0</v>
      </c>
      <c r="G209" s="9">
        <v>2</v>
      </c>
      <c r="H209" s="9">
        <v>1</v>
      </c>
      <c r="I209" s="9">
        <v>0</v>
      </c>
      <c r="J209" s="9">
        <v>0</v>
      </c>
      <c r="K209" s="9">
        <v>1</v>
      </c>
      <c r="L209" s="9">
        <v>0</v>
      </c>
      <c r="M209" s="9">
        <v>1</v>
      </c>
      <c r="N209" s="9">
        <v>1</v>
      </c>
      <c r="O209" s="9">
        <v>3</v>
      </c>
      <c r="P209" s="30">
        <f t="shared" si="55"/>
        <v>0</v>
      </c>
      <c r="Q209" s="32">
        <f t="shared" si="43"/>
        <v>1</v>
      </c>
      <c r="R209" s="34">
        <f t="shared" si="44"/>
        <v>1</v>
      </c>
      <c r="S209" s="33">
        <f t="shared" si="45"/>
        <v>2</v>
      </c>
      <c r="T209" s="47"/>
      <c r="U209" s="8">
        <v>0</v>
      </c>
      <c r="V209" s="9">
        <v>1</v>
      </c>
      <c r="W209" s="9">
        <v>0</v>
      </c>
      <c r="X209" s="9">
        <v>0</v>
      </c>
      <c r="Y209" s="9">
        <v>0</v>
      </c>
      <c r="Z209" s="9">
        <v>0</v>
      </c>
      <c r="AA209" s="9">
        <v>1</v>
      </c>
      <c r="AB209" s="9">
        <v>1</v>
      </c>
      <c r="AC209" s="9">
        <v>0</v>
      </c>
      <c r="AD209" s="28">
        <f t="shared" si="46"/>
        <v>0</v>
      </c>
      <c r="AE209" s="28">
        <f t="shared" si="47"/>
        <v>0.33333333333333331</v>
      </c>
      <c r="AF209" s="28">
        <f t="shared" si="48"/>
        <v>0.5</v>
      </c>
      <c r="AG209" s="30">
        <f t="shared" si="49"/>
        <v>0.5</v>
      </c>
      <c r="AH209" s="47"/>
      <c r="AI209" s="8">
        <v>0</v>
      </c>
      <c r="AJ209" s="9">
        <v>0</v>
      </c>
      <c r="AK209" s="9">
        <v>0</v>
      </c>
      <c r="AL209" s="30">
        <f t="shared" si="50"/>
        <v>0</v>
      </c>
      <c r="AM209" s="47"/>
      <c r="AN209" s="8">
        <v>2</v>
      </c>
      <c r="AO209" s="9">
        <v>1</v>
      </c>
      <c r="AP209" s="30">
        <f t="shared" si="51"/>
        <v>1.5</v>
      </c>
      <c r="AQ209" s="47"/>
      <c r="AR209" s="8">
        <v>0</v>
      </c>
      <c r="AS209" s="9">
        <v>1</v>
      </c>
      <c r="AT209" s="9">
        <v>1</v>
      </c>
      <c r="AU209" s="30">
        <f t="shared" si="52"/>
        <v>0.66666666666666663</v>
      </c>
      <c r="AV209" s="47"/>
      <c r="AW209" s="8">
        <v>1</v>
      </c>
      <c r="AX209" s="9">
        <v>2</v>
      </c>
      <c r="AY209" s="30">
        <f t="shared" si="53"/>
        <v>1.5</v>
      </c>
      <c r="AZ209" s="9"/>
      <c r="BA209" s="30">
        <v>0</v>
      </c>
      <c r="BB209" s="30">
        <v>0</v>
      </c>
      <c r="BC209" s="29">
        <v>2</v>
      </c>
      <c r="BD209" s="30">
        <v>0</v>
      </c>
      <c r="BE209" s="29">
        <v>0</v>
      </c>
      <c r="BF209" s="30">
        <v>0</v>
      </c>
      <c r="BG209" s="31">
        <v>0</v>
      </c>
      <c r="BH209" s="9"/>
      <c r="BI209" s="8">
        <v>2</v>
      </c>
      <c r="BJ209" s="9">
        <v>2</v>
      </c>
      <c r="BK209" s="30">
        <f t="shared" si="54"/>
        <v>2</v>
      </c>
      <c r="BL209" s="9"/>
      <c r="BM209" s="30">
        <v>0</v>
      </c>
      <c r="BN209" s="30">
        <v>0</v>
      </c>
    </row>
    <row r="210" spans="1:66">
      <c r="A210" s="12">
        <v>207</v>
      </c>
      <c r="B210" s="8">
        <v>3</v>
      </c>
      <c r="C210" s="9">
        <v>1</v>
      </c>
      <c r="D210" s="30">
        <f t="shared" si="42"/>
        <v>2</v>
      </c>
      <c r="E210" s="47"/>
      <c r="F210" s="8">
        <v>0</v>
      </c>
      <c r="G210" s="9">
        <v>0</v>
      </c>
      <c r="H210" s="9">
        <v>0</v>
      </c>
      <c r="I210" s="9">
        <v>2</v>
      </c>
      <c r="J210" s="9">
        <v>0</v>
      </c>
      <c r="K210" s="9">
        <v>1</v>
      </c>
      <c r="L210" s="9">
        <v>1</v>
      </c>
      <c r="M210" s="9">
        <v>1</v>
      </c>
      <c r="N210" s="9">
        <v>0</v>
      </c>
      <c r="O210" s="9">
        <v>1</v>
      </c>
      <c r="P210" s="30">
        <f t="shared" si="55"/>
        <v>1</v>
      </c>
      <c r="Q210" s="32">
        <f t="shared" si="43"/>
        <v>0</v>
      </c>
      <c r="R210" s="34">
        <f t="shared" si="44"/>
        <v>1</v>
      </c>
      <c r="S210" s="33">
        <f t="shared" si="45"/>
        <v>0.5</v>
      </c>
      <c r="T210" s="47"/>
      <c r="U210" s="8">
        <v>0</v>
      </c>
      <c r="V210" s="9">
        <v>3</v>
      </c>
      <c r="W210" s="9">
        <v>0</v>
      </c>
      <c r="X210" s="9">
        <v>2</v>
      </c>
      <c r="Y210" s="9">
        <v>1</v>
      </c>
      <c r="Z210" s="9">
        <v>3</v>
      </c>
      <c r="AA210" s="9">
        <v>1</v>
      </c>
      <c r="AB210" s="9">
        <v>4</v>
      </c>
      <c r="AC210" s="9">
        <v>2</v>
      </c>
      <c r="AD210" s="28">
        <f t="shared" si="46"/>
        <v>0</v>
      </c>
      <c r="AE210" s="28">
        <f t="shared" si="47"/>
        <v>2.6666666666666665</v>
      </c>
      <c r="AF210" s="28">
        <f t="shared" si="48"/>
        <v>1</v>
      </c>
      <c r="AG210" s="30">
        <f t="shared" si="49"/>
        <v>3</v>
      </c>
      <c r="AH210" s="47"/>
      <c r="AI210" s="8">
        <v>3</v>
      </c>
      <c r="AJ210" s="9">
        <v>3</v>
      </c>
      <c r="AK210" s="9">
        <v>1</v>
      </c>
      <c r="AL210" s="30">
        <f t="shared" si="50"/>
        <v>2.3333333333333335</v>
      </c>
      <c r="AM210" s="47"/>
      <c r="AN210" s="8">
        <v>4</v>
      </c>
      <c r="AO210" s="9">
        <v>4</v>
      </c>
      <c r="AP210" s="30">
        <f t="shared" si="51"/>
        <v>4</v>
      </c>
      <c r="AQ210" s="47"/>
      <c r="AR210" s="8">
        <v>1</v>
      </c>
      <c r="AS210" s="9">
        <v>2</v>
      </c>
      <c r="AT210" s="9">
        <v>2</v>
      </c>
      <c r="AU210" s="30">
        <f t="shared" si="52"/>
        <v>1.6666666666666667</v>
      </c>
      <c r="AV210" s="47"/>
      <c r="AW210" s="8">
        <v>3</v>
      </c>
      <c r="AX210" s="9">
        <v>1</v>
      </c>
      <c r="AY210" s="30">
        <f t="shared" si="53"/>
        <v>2</v>
      </c>
      <c r="AZ210" s="9"/>
      <c r="BA210" s="30">
        <v>0</v>
      </c>
      <c r="BB210" s="30">
        <v>1</v>
      </c>
      <c r="BC210" s="29">
        <v>1</v>
      </c>
      <c r="BD210" s="30">
        <v>0</v>
      </c>
      <c r="BE210" s="29">
        <v>0</v>
      </c>
      <c r="BF210" s="30">
        <v>0</v>
      </c>
      <c r="BG210" s="31">
        <v>2</v>
      </c>
      <c r="BH210" s="9"/>
      <c r="BI210" s="8">
        <v>3</v>
      </c>
      <c r="BJ210" s="9">
        <v>3</v>
      </c>
      <c r="BK210" s="30">
        <f t="shared" si="54"/>
        <v>3</v>
      </c>
      <c r="BL210" s="9"/>
      <c r="BM210" s="30">
        <v>0</v>
      </c>
      <c r="BN210" s="30">
        <v>4</v>
      </c>
    </row>
    <row r="211" spans="1:66">
      <c r="A211" s="12">
        <v>208</v>
      </c>
      <c r="B211" s="8">
        <v>2</v>
      </c>
      <c r="C211" s="9">
        <v>2</v>
      </c>
      <c r="D211" s="30">
        <f t="shared" si="42"/>
        <v>2</v>
      </c>
      <c r="E211" s="47"/>
      <c r="F211" s="8">
        <v>0</v>
      </c>
      <c r="G211" s="9">
        <v>0</v>
      </c>
      <c r="H211" s="9">
        <v>0</v>
      </c>
      <c r="I211" s="9">
        <v>0</v>
      </c>
      <c r="J211" s="9">
        <v>0</v>
      </c>
      <c r="K211" s="9">
        <v>3</v>
      </c>
      <c r="L211" s="9">
        <v>0</v>
      </c>
      <c r="M211" s="9">
        <v>3</v>
      </c>
      <c r="N211" s="9">
        <v>1</v>
      </c>
      <c r="O211" s="9">
        <v>3</v>
      </c>
      <c r="P211" s="30">
        <f t="shared" si="55"/>
        <v>0</v>
      </c>
      <c r="Q211" s="32">
        <f t="shared" si="43"/>
        <v>0</v>
      </c>
      <c r="R211" s="34">
        <f t="shared" si="44"/>
        <v>3</v>
      </c>
      <c r="S211" s="33">
        <f t="shared" si="45"/>
        <v>2</v>
      </c>
      <c r="T211" s="47"/>
      <c r="U211" s="8">
        <v>0</v>
      </c>
      <c r="V211" s="9">
        <v>0</v>
      </c>
      <c r="W211" s="9">
        <v>0</v>
      </c>
      <c r="X211" s="9">
        <v>0</v>
      </c>
      <c r="Y211" s="9">
        <v>3</v>
      </c>
      <c r="Z211" s="9">
        <v>1</v>
      </c>
      <c r="AA211" s="9">
        <v>3</v>
      </c>
      <c r="AB211" s="9">
        <v>0</v>
      </c>
      <c r="AC211" s="9">
        <v>0</v>
      </c>
      <c r="AD211" s="28">
        <f t="shared" si="46"/>
        <v>0</v>
      </c>
      <c r="AE211" s="28">
        <f t="shared" si="47"/>
        <v>0.33333333333333331</v>
      </c>
      <c r="AF211" s="28">
        <f t="shared" si="48"/>
        <v>3</v>
      </c>
      <c r="AG211" s="30">
        <f t="shared" si="49"/>
        <v>0</v>
      </c>
      <c r="AH211" s="47"/>
      <c r="AI211" s="8">
        <v>1</v>
      </c>
      <c r="AJ211" s="9">
        <v>0</v>
      </c>
      <c r="AK211" s="9">
        <v>0</v>
      </c>
      <c r="AL211" s="30">
        <f t="shared" si="50"/>
        <v>0.33333333333333331</v>
      </c>
      <c r="AM211" s="47"/>
      <c r="AN211" s="8">
        <v>3</v>
      </c>
      <c r="AO211" s="9">
        <v>3</v>
      </c>
      <c r="AP211" s="30">
        <f t="shared" si="51"/>
        <v>3</v>
      </c>
      <c r="AQ211" s="47"/>
      <c r="AR211" s="8">
        <v>1</v>
      </c>
      <c r="AS211" s="9">
        <v>2</v>
      </c>
      <c r="AT211" s="9">
        <v>3</v>
      </c>
      <c r="AU211" s="30">
        <f t="shared" si="52"/>
        <v>2</v>
      </c>
      <c r="AV211" s="47"/>
      <c r="AW211" s="8">
        <v>2</v>
      </c>
      <c r="AX211" s="9">
        <v>2</v>
      </c>
      <c r="AY211" s="30">
        <f t="shared" si="53"/>
        <v>2</v>
      </c>
      <c r="AZ211" s="9"/>
      <c r="BA211" s="30">
        <v>1</v>
      </c>
      <c r="BB211" s="30">
        <v>0</v>
      </c>
      <c r="BC211" s="29">
        <v>0</v>
      </c>
      <c r="BD211" s="30">
        <v>0</v>
      </c>
      <c r="BE211" s="29">
        <v>0</v>
      </c>
      <c r="BF211" s="30">
        <v>0</v>
      </c>
      <c r="BG211" s="31">
        <v>1</v>
      </c>
      <c r="BH211" s="9"/>
      <c r="BI211" s="8">
        <v>2</v>
      </c>
      <c r="BJ211" s="9">
        <v>1</v>
      </c>
      <c r="BK211" s="30">
        <f t="shared" si="54"/>
        <v>1.5</v>
      </c>
      <c r="BL211" s="9"/>
      <c r="BM211" s="30">
        <v>0</v>
      </c>
      <c r="BN211" s="30">
        <v>0</v>
      </c>
    </row>
    <row r="212" spans="1:66">
      <c r="A212" s="12">
        <v>209</v>
      </c>
      <c r="B212" s="8">
        <v>3</v>
      </c>
      <c r="C212" s="9">
        <v>3</v>
      </c>
      <c r="D212" s="30">
        <f t="shared" si="42"/>
        <v>3</v>
      </c>
      <c r="E212" s="47"/>
      <c r="F212" s="8">
        <v>0</v>
      </c>
      <c r="G212" s="9">
        <v>0</v>
      </c>
      <c r="H212" s="9">
        <v>0</v>
      </c>
      <c r="I212" s="9">
        <v>1</v>
      </c>
      <c r="J212" s="9">
        <v>0</v>
      </c>
      <c r="K212" s="9">
        <v>1</v>
      </c>
      <c r="L212" s="9">
        <v>1</v>
      </c>
      <c r="M212" s="9">
        <v>2</v>
      </c>
      <c r="N212" s="9">
        <v>1</v>
      </c>
      <c r="O212" s="9">
        <v>1</v>
      </c>
      <c r="P212" s="30">
        <f t="shared" si="55"/>
        <v>0.66666666666666663</v>
      </c>
      <c r="Q212" s="32">
        <f t="shared" si="43"/>
        <v>0</v>
      </c>
      <c r="R212" s="34">
        <f t="shared" si="44"/>
        <v>1.5</v>
      </c>
      <c r="S212" s="33">
        <f t="shared" si="45"/>
        <v>1</v>
      </c>
      <c r="T212" s="47"/>
      <c r="U212" s="8">
        <v>0</v>
      </c>
      <c r="V212" s="9">
        <v>0</v>
      </c>
      <c r="W212" s="9">
        <v>0</v>
      </c>
      <c r="X212" s="9">
        <v>0</v>
      </c>
      <c r="Y212" s="9">
        <v>0</v>
      </c>
      <c r="Z212" s="9">
        <v>0</v>
      </c>
      <c r="AA212" s="9">
        <v>0</v>
      </c>
      <c r="AB212" s="9">
        <v>0</v>
      </c>
      <c r="AC212" s="9">
        <v>0</v>
      </c>
      <c r="AD212" s="28">
        <f t="shared" si="46"/>
        <v>0</v>
      </c>
      <c r="AE212" s="28">
        <f t="shared" si="47"/>
        <v>0</v>
      </c>
      <c r="AF212" s="28">
        <f t="shared" si="48"/>
        <v>0</v>
      </c>
      <c r="AG212" s="30">
        <f t="shared" si="49"/>
        <v>0</v>
      </c>
      <c r="AH212" s="47"/>
      <c r="AI212" s="8">
        <v>0</v>
      </c>
      <c r="AJ212" s="9">
        <v>1</v>
      </c>
      <c r="AK212" s="9">
        <v>1</v>
      </c>
      <c r="AL212" s="30">
        <f t="shared" si="50"/>
        <v>0.66666666666666663</v>
      </c>
      <c r="AM212" s="47"/>
      <c r="AN212" s="8">
        <v>2</v>
      </c>
      <c r="AO212" s="9">
        <v>2</v>
      </c>
      <c r="AP212" s="30">
        <f t="shared" si="51"/>
        <v>2</v>
      </c>
      <c r="AQ212" s="47"/>
      <c r="AR212" s="8">
        <v>0</v>
      </c>
      <c r="AS212" s="9">
        <v>0</v>
      </c>
      <c r="AT212" s="9">
        <v>1</v>
      </c>
      <c r="AU212" s="30">
        <f t="shared" si="52"/>
        <v>0.33333333333333331</v>
      </c>
      <c r="AV212" s="47"/>
      <c r="AW212" s="8">
        <v>3</v>
      </c>
      <c r="AX212" s="9">
        <v>2</v>
      </c>
      <c r="AY212" s="30">
        <f t="shared" si="53"/>
        <v>2.5</v>
      </c>
      <c r="AZ212" s="9"/>
      <c r="BA212" s="30">
        <v>1</v>
      </c>
      <c r="BB212" s="30">
        <v>0</v>
      </c>
      <c r="BC212" s="29">
        <v>1</v>
      </c>
      <c r="BD212" s="30">
        <v>0</v>
      </c>
      <c r="BE212" s="29">
        <v>0</v>
      </c>
      <c r="BF212" s="30">
        <v>0</v>
      </c>
      <c r="BG212" s="31">
        <v>0</v>
      </c>
      <c r="BH212" s="9"/>
      <c r="BI212" s="8">
        <v>2</v>
      </c>
      <c r="BJ212" s="9">
        <v>4</v>
      </c>
      <c r="BK212" s="30">
        <f t="shared" si="54"/>
        <v>3</v>
      </c>
      <c r="BL212" s="9"/>
      <c r="BM212" s="30">
        <v>0</v>
      </c>
      <c r="BN212" s="30">
        <v>0</v>
      </c>
    </row>
    <row r="213" spans="1:66">
      <c r="A213" s="12">
        <v>210</v>
      </c>
      <c r="B213" s="8">
        <v>2</v>
      </c>
      <c r="C213" s="9">
        <v>2</v>
      </c>
      <c r="D213" s="30">
        <f t="shared" si="42"/>
        <v>2</v>
      </c>
      <c r="E213" s="47"/>
      <c r="F213" s="8">
        <v>0</v>
      </c>
      <c r="G213" s="9">
        <v>0</v>
      </c>
      <c r="H213" s="9">
        <v>0</v>
      </c>
      <c r="I213" s="9">
        <v>1</v>
      </c>
      <c r="J213" s="9">
        <v>0</v>
      </c>
      <c r="K213" s="9">
        <v>4</v>
      </c>
      <c r="L213" s="9">
        <v>2</v>
      </c>
      <c r="M213" s="9">
        <v>4</v>
      </c>
      <c r="N213" s="10"/>
      <c r="O213" s="10"/>
      <c r="P213" s="30">
        <f t="shared" si="55"/>
        <v>1</v>
      </c>
      <c r="Q213" s="32">
        <f t="shared" si="43"/>
        <v>0</v>
      </c>
      <c r="R213" s="34">
        <f t="shared" si="44"/>
        <v>4</v>
      </c>
      <c r="S213" s="33">
        <f t="shared" si="45"/>
        <v>0</v>
      </c>
      <c r="U213" s="8">
        <v>0</v>
      </c>
      <c r="V213" s="9">
        <v>2</v>
      </c>
      <c r="W213" s="9">
        <v>1</v>
      </c>
      <c r="X213" s="9">
        <v>1</v>
      </c>
      <c r="Y213" s="9">
        <v>3</v>
      </c>
      <c r="Z213" s="9">
        <v>2</v>
      </c>
      <c r="AA213" s="9">
        <v>3</v>
      </c>
      <c r="AB213" s="9">
        <v>2</v>
      </c>
      <c r="AC213" s="9">
        <v>0</v>
      </c>
      <c r="AD213" s="28">
        <f t="shared" si="46"/>
        <v>0.5</v>
      </c>
      <c r="AE213" s="28">
        <f t="shared" si="47"/>
        <v>1.6666666666666667</v>
      </c>
      <c r="AF213" s="28">
        <f t="shared" si="48"/>
        <v>3</v>
      </c>
      <c r="AG213" s="30">
        <f t="shared" si="49"/>
        <v>1</v>
      </c>
      <c r="AH213" s="47"/>
      <c r="AI213" s="8">
        <v>1</v>
      </c>
      <c r="AJ213" s="9">
        <v>0</v>
      </c>
      <c r="AK213" s="9">
        <v>0</v>
      </c>
      <c r="AL213" s="30">
        <f t="shared" si="50"/>
        <v>0.33333333333333331</v>
      </c>
      <c r="AM213" s="47"/>
      <c r="AN213" s="8">
        <v>3</v>
      </c>
      <c r="AO213" s="9">
        <v>3</v>
      </c>
      <c r="AP213" s="30">
        <f t="shared" si="51"/>
        <v>3</v>
      </c>
      <c r="AQ213" s="47"/>
      <c r="AR213" s="8">
        <v>1</v>
      </c>
      <c r="AS213" s="9">
        <v>1</v>
      </c>
      <c r="AT213" s="9">
        <v>2</v>
      </c>
      <c r="AU213" s="30">
        <f t="shared" si="52"/>
        <v>1.3333333333333333</v>
      </c>
      <c r="AV213" s="47"/>
      <c r="AW213" s="8">
        <v>1</v>
      </c>
      <c r="AX213" s="9">
        <v>2</v>
      </c>
      <c r="AY213" s="30">
        <f t="shared" si="53"/>
        <v>1.5</v>
      </c>
      <c r="AZ213" s="9"/>
      <c r="BA213" s="30">
        <v>1</v>
      </c>
      <c r="BB213" s="30">
        <v>1</v>
      </c>
      <c r="BC213" s="29">
        <v>1</v>
      </c>
      <c r="BD213" s="30">
        <v>0</v>
      </c>
      <c r="BE213" s="29">
        <v>0</v>
      </c>
      <c r="BF213" s="30">
        <v>0</v>
      </c>
      <c r="BG213" s="31">
        <v>1</v>
      </c>
      <c r="BH213" s="9"/>
      <c r="BI213" s="8">
        <v>2</v>
      </c>
      <c r="BJ213" s="9">
        <v>1</v>
      </c>
      <c r="BK213" s="30">
        <f t="shared" si="54"/>
        <v>1.5</v>
      </c>
      <c r="BL213" s="9"/>
      <c r="BM213" s="30">
        <v>0</v>
      </c>
      <c r="BN213" s="30">
        <v>0</v>
      </c>
    </row>
    <row r="214" spans="1:66">
      <c r="A214" s="12">
        <v>211</v>
      </c>
      <c r="B214" s="8">
        <v>4</v>
      </c>
      <c r="C214" s="9">
        <v>4</v>
      </c>
      <c r="D214" s="30">
        <f t="shared" si="42"/>
        <v>4</v>
      </c>
      <c r="E214" s="47"/>
      <c r="F214" s="8">
        <v>2</v>
      </c>
      <c r="G214" s="9">
        <v>0</v>
      </c>
      <c r="H214" s="9">
        <v>0</v>
      </c>
      <c r="I214" s="9">
        <v>1</v>
      </c>
      <c r="J214" s="9">
        <v>0</v>
      </c>
      <c r="K214" s="9">
        <v>3</v>
      </c>
      <c r="L214" s="9">
        <v>2</v>
      </c>
      <c r="M214" s="9">
        <v>2</v>
      </c>
      <c r="N214" s="10"/>
      <c r="O214" s="10"/>
      <c r="P214" s="30">
        <f t="shared" si="55"/>
        <v>1.6666666666666667</v>
      </c>
      <c r="Q214" s="32">
        <f t="shared" si="43"/>
        <v>0</v>
      </c>
      <c r="R214" s="34">
        <f t="shared" si="44"/>
        <v>2.5</v>
      </c>
      <c r="S214" s="33">
        <f t="shared" si="45"/>
        <v>0</v>
      </c>
      <c r="U214" s="8">
        <v>3</v>
      </c>
      <c r="V214" s="9">
        <v>3</v>
      </c>
      <c r="W214" s="9">
        <v>2</v>
      </c>
      <c r="X214" s="9">
        <v>3</v>
      </c>
      <c r="Y214" s="9">
        <v>2</v>
      </c>
      <c r="Z214" s="9">
        <v>4</v>
      </c>
      <c r="AA214" s="9">
        <v>2</v>
      </c>
      <c r="AB214" s="9">
        <v>4</v>
      </c>
      <c r="AC214" s="9">
        <v>2</v>
      </c>
      <c r="AD214" s="28">
        <f t="shared" si="46"/>
        <v>2.5</v>
      </c>
      <c r="AE214" s="28">
        <f t="shared" si="47"/>
        <v>3.3333333333333335</v>
      </c>
      <c r="AF214" s="28">
        <f t="shared" si="48"/>
        <v>2</v>
      </c>
      <c r="AG214" s="30">
        <f t="shared" si="49"/>
        <v>3</v>
      </c>
      <c r="AH214" s="47"/>
      <c r="AI214" s="8">
        <v>4</v>
      </c>
      <c r="AJ214" s="9">
        <v>4</v>
      </c>
      <c r="AK214" s="9">
        <v>2</v>
      </c>
      <c r="AL214" s="30">
        <f t="shared" si="50"/>
        <v>3.3333333333333335</v>
      </c>
      <c r="AM214" s="47"/>
      <c r="AN214" s="8">
        <v>4</v>
      </c>
      <c r="AO214" s="9">
        <v>2</v>
      </c>
      <c r="AP214" s="30">
        <f t="shared" si="51"/>
        <v>3</v>
      </c>
      <c r="AQ214" s="47"/>
      <c r="AR214" s="8">
        <v>2</v>
      </c>
      <c r="AS214" s="9">
        <v>2</v>
      </c>
      <c r="AT214" s="9">
        <v>4</v>
      </c>
      <c r="AU214" s="30">
        <f t="shared" si="52"/>
        <v>2.6666666666666665</v>
      </c>
      <c r="AV214" s="47"/>
      <c r="AW214" s="8">
        <v>4</v>
      </c>
      <c r="AX214" s="9">
        <v>4</v>
      </c>
      <c r="AY214" s="30">
        <f t="shared" si="53"/>
        <v>4</v>
      </c>
      <c r="AZ214" s="9"/>
      <c r="BA214" s="30">
        <v>0</v>
      </c>
      <c r="BB214" s="30">
        <v>2</v>
      </c>
      <c r="BC214" s="29">
        <v>4</v>
      </c>
      <c r="BD214" s="30">
        <v>0</v>
      </c>
      <c r="BE214" s="29">
        <v>2</v>
      </c>
      <c r="BF214" s="30">
        <v>0</v>
      </c>
      <c r="BG214" s="31">
        <v>2</v>
      </c>
      <c r="BH214" s="9"/>
      <c r="BI214" s="8">
        <v>2</v>
      </c>
      <c r="BJ214" s="9">
        <v>2</v>
      </c>
      <c r="BK214" s="30">
        <f t="shared" si="54"/>
        <v>2</v>
      </c>
      <c r="BL214" s="9"/>
      <c r="BM214" s="30">
        <v>0</v>
      </c>
      <c r="BN214" s="30">
        <v>4</v>
      </c>
    </row>
    <row r="215" spans="1:66">
      <c r="A215" s="12">
        <v>212</v>
      </c>
      <c r="B215" s="8">
        <v>4</v>
      </c>
      <c r="C215" s="9">
        <v>1</v>
      </c>
      <c r="D215" s="30">
        <f t="shared" si="42"/>
        <v>2.5</v>
      </c>
      <c r="E215" s="47"/>
      <c r="F215" s="8">
        <v>0</v>
      </c>
      <c r="G215" s="9">
        <v>0</v>
      </c>
      <c r="H215" s="9">
        <v>0</v>
      </c>
      <c r="I215" s="9">
        <v>1</v>
      </c>
      <c r="J215" s="9">
        <v>0</v>
      </c>
      <c r="K215" s="9">
        <v>2</v>
      </c>
      <c r="L215" s="9">
        <v>1</v>
      </c>
      <c r="M215" s="9">
        <v>1</v>
      </c>
      <c r="N215" s="9">
        <v>1</v>
      </c>
      <c r="O215" s="9">
        <v>0</v>
      </c>
      <c r="P215" s="30">
        <f t="shared" si="55"/>
        <v>0.66666666666666663</v>
      </c>
      <c r="Q215" s="32">
        <f t="shared" si="43"/>
        <v>0</v>
      </c>
      <c r="R215" s="34">
        <f t="shared" si="44"/>
        <v>1.5</v>
      </c>
      <c r="S215" s="33">
        <f t="shared" si="45"/>
        <v>0.5</v>
      </c>
      <c r="T215" s="47"/>
      <c r="U215" s="8">
        <v>1</v>
      </c>
      <c r="V215" s="9">
        <v>0</v>
      </c>
      <c r="W215" s="9">
        <v>0</v>
      </c>
      <c r="X215" s="9">
        <v>1</v>
      </c>
      <c r="Y215" s="9">
        <v>1</v>
      </c>
      <c r="Z215" s="9">
        <v>3</v>
      </c>
      <c r="AA215" s="9">
        <v>1</v>
      </c>
      <c r="AB215" s="9">
        <v>2</v>
      </c>
      <c r="AC215" s="9">
        <v>3</v>
      </c>
      <c r="AD215" s="28">
        <f t="shared" si="46"/>
        <v>0.5</v>
      </c>
      <c r="AE215" s="28">
        <f t="shared" si="47"/>
        <v>1.3333333333333333</v>
      </c>
      <c r="AF215" s="28">
        <f t="shared" si="48"/>
        <v>1</v>
      </c>
      <c r="AG215" s="30">
        <f t="shared" si="49"/>
        <v>2.5</v>
      </c>
      <c r="AH215" s="47"/>
      <c r="AI215" s="8">
        <v>2</v>
      </c>
      <c r="AJ215" s="9">
        <v>2</v>
      </c>
      <c r="AK215" s="9">
        <v>0</v>
      </c>
      <c r="AL215" s="30">
        <f t="shared" si="50"/>
        <v>1.3333333333333333</v>
      </c>
      <c r="AM215" s="47"/>
      <c r="AN215" s="8">
        <v>4</v>
      </c>
      <c r="AO215" s="9">
        <v>4</v>
      </c>
      <c r="AP215" s="30">
        <f t="shared" si="51"/>
        <v>4</v>
      </c>
      <c r="AQ215" s="47"/>
      <c r="AR215" s="8">
        <v>1</v>
      </c>
      <c r="AS215" s="9">
        <v>1</v>
      </c>
      <c r="AT215" s="9">
        <v>2</v>
      </c>
      <c r="AU215" s="30">
        <f t="shared" si="52"/>
        <v>1.3333333333333333</v>
      </c>
      <c r="AV215" s="47"/>
      <c r="AW215" s="8">
        <v>1</v>
      </c>
      <c r="AX215" s="9">
        <v>1</v>
      </c>
      <c r="AY215" s="30">
        <f t="shared" si="53"/>
        <v>1</v>
      </c>
      <c r="AZ215" s="9"/>
      <c r="BA215" s="30">
        <v>0</v>
      </c>
      <c r="BB215" s="30">
        <v>0</v>
      </c>
      <c r="BC215" s="29">
        <v>1</v>
      </c>
      <c r="BD215" s="30">
        <v>0</v>
      </c>
      <c r="BE215" s="29">
        <v>0</v>
      </c>
      <c r="BF215" s="30">
        <v>1</v>
      </c>
      <c r="BG215" s="31">
        <v>3</v>
      </c>
      <c r="BH215" s="9"/>
      <c r="BI215" s="8">
        <v>2</v>
      </c>
      <c r="BJ215" s="9">
        <v>2</v>
      </c>
      <c r="BK215" s="30">
        <f t="shared" si="54"/>
        <v>2</v>
      </c>
      <c r="BL215" s="9"/>
      <c r="BM215" s="30">
        <v>1</v>
      </c>
      <c r="BN215" s="30">
        <v>4</v>
      </c>
    </row>
    <row r="216" spans="1:66">
      <c r="A216" s="12">
        <v>213</v>
      </c>
      <c r="B216" s="8">
        <v>3</v>
      </c>
      <c r="C216" s="9">
        <v>2</v>
      </c>
      <c r="D216" s="30">
        <f t="shared" si="42"/>
        <v>2.5</v>
      </c>
      <c r="E216" s="47"/>
      <c r="F216" s="8">
        <v>2</v>
      </c>
      <c r="G216" s="9">
        <v>0</v>
      </c>
      <c r="H216" s="9">
        <v>0</v>
      </c>
      <c r="I216" s="9">
        <v>3</v>
      </c>
      <c r="J216" s="9">
        <v>0</v>
      </c>
      <c r="K216" s="9">
        <v>2</v>
      </c>
      <c r="L216" s="9">
        <v>3</v>
      </c>
      <c r="M216" s="9">
        <v>2</v>
      </c>
      <c r="N216" s="10"/>
      <c r="O216" s="10"/>
      <c r="P216" s="30">
        <f t="shared" si="55"/>
        <v>2.6666666666666665</v>
      </c>
      <c r="Q216" s="32">
        <f t="shared" si="43"/>
        <v>0</v>
      </c>
      <c r="R216" s="34">
        <f t="shared" si="44"/>
        <v>2</v>
      </c>
      <c r="S216" s="33">
        <f t="shared" si="45"/>
        <v>0</v>
      </c>
      <c r="U216" s="8">
        <v>1</v>
      </c>
      <c r="V216" s="9">
        <v>4</v>
      </c>
      <c r="W216" s="9">
        <v>1</v>
      </c>
      <c r="X216" s="9">
        <v>2</v>
      </c>
      <c r="Y216" s="9">
        <v>0</v>
      </c>
      <c r="Z216" s="9">
        <v>1</v>
      </c>
      <c r="AA216" s="9">
        <v>1</v>
      </c>
      <c r="AB216" s="9">
        <v>0</v>
      </c>
      <c r="AC216" s="9">
        <v>2</v>
      </c>
      <c r="AD216" s="28">
        <f t="shared" si="46"/>
        <v>1</v>
      </c>
      <c r="AE216" s="28">
        <f t="shared" si="47"/>
        <v>2.3333333333333335</v>
      </c>
      <c r="AF216" s="28">
        <f t="shared" si="48"/>
        <v>0.5</v>
      </c>
      <c r="AG216" s="30">
        <f t="shared" si="49"/>
        <v>1</v>
      </c>
      <c r="AH216" s="47"/>
      <c r="AI216" s="8">
        <v>2</v>
      </c>
      <c r="AJ216" s="9">
        <v>1</v>
      </c>
      <c r="AK216" s="9">
        <v>3</v>
      </c>
      <c r="AL216" s="30">
        <f t="shared" si="50"/>
        <v>2</v>
      </c>
      <c r="AM216" s="47"/>
      <c r="AN216" s="8">
        <v>4</v>
      </c>
      <c r="AO216" s="9">
        <v>4</v>
      </c>
      <c r="AP216" s="30">
        <f t="shared" si="51"/>
        <v>4</v>
      </c>
      <c r="AQ216" s="47"/>
      <c r="AR216" s="8">
        <v>2</v>
      </c>
      <c r="AS216" s="9">
        <v>3</v>
      </c>
      <c r="AT216" s="9">
        <v>3</v>
      </c>
      <c r="AU216" s="30">
        <f t="shared" si="52"/>
        <v>2.6666666666666665</v>
      </c>
      <c r="AV216" s="47"/>
      <c r="AW216" s="8">
        <v>4</v>
      </c>
      <c r="AX216" s="9">
        <v>4</v>
      </c>
      <c r="AY216" s="30">
        <f t="shared" si="53"/>
        <v>4</v>
      </c>
      <c r="AZ216" s="9"/>
      <c r="BA216" s="30">
        <v>1</v>
      </c>
      <c r="BB216" s="30">
        <v>3</v>
      </c>
      <c r="BC216" s="29">
        <v>3</v>
      </c>
      <c r="BD216" s="30">
        <v>3</v>
      </c>
      <c r="BE216" s="29">
        <v>1</v>
      </c>
      <c r="BF216" s="30">
        <v>1</v>
      </c>
      <c r="BG216" s="31">
        <v>3</v>
      </c>
      <c r="BH216" s="9"/>
      <c r="BI216" s="8">
        <v>4</v>
      </c>
      <c r="BJ216" s="9">
        <v>4</v>
      </c>
      <c r="BK216" s="30">
        <f t="shared" si="54"/>
        <v>4</v>
      </c>
      <c r="BL216" s="9"/>
      <c r="BM216" s="30">
        <v>0</v>
      </c>
      <c r="BN216" s="30">
        <v>0</v>
      </c>
    </row>
    <row r="217" spans="1:66">
      <c r="A217" s="12">
        <v>214</v>
      </c>
      <c r="B217" s="8">
        <v>3</v>
      </c>
      <c r="C217" s="9">
        <v>3</v>
      </c>
      <c r="D217" s="30">
        <f t="shared" si="42"/>
        <v>3</v>
      </c>
      <c r="E217" s="47"/>
      <c r="F217" s="8">
        <v>3</v>
      </c>
      <c r="G217" s="9">
        <v>1</v>
      </c>
      <c r="H217" s="9">
        <v>0</v>
      </c>
      <c r="I217" s="9">
        <v>3</v>
      </c>
      <c r="J217" s="9">
        <v>1</v>
      </c>
      <c r="K217" s="9">
        <v>2</v>
      </c>
      <c r="L217" s="9">
        <v>3</v>
      </c>
      <c r="M217" s="9">
        <v>4</v>
      </c>
      <c r="N217" s="10"/>
      <c r="O217" s="10"/>
      <c r="P217" s="30">
        <f t="shared" si="55"/>
        <v>3</v>
      </c>
      <c r="Q217" s="32">
        <f t="shared" si="43"/>
        <v>0.66666666666666663</v>
      </c>
      <c r="R217" s="34">
        <f t="shared" si="44"/>
        <v>3</v>
      </c>
      <c r="S217" s="33">
        <f t="shared" si="45"/>
        <v>0</v>
      </c>
      <c r="U217" s="8">
        <v>2</v>
      </c>
      <c r="V217" s="9">
        <v>1</v>
      </c>
      <c r="W217" s="9">
        <v>3</v>
      </c>
      <c r="X217" s="9">
        <v>2</v>
      </c>
      <c r="Y217" s="9">
        <v>1</v>
      </c>
      <c r="Z217" s="9">
        <v>2</v>
      </c>
      <c r="AA217" s="9">
        <v>3</v>
      </c>
      <c r="AB217" s="9">
        <v>1</v>
      </c>
      <c r="AC217" s="9">
        <v>1</v>
      </c>
      <c r="AD217" s="28">
        <f t="shared" si="46"/>
        <v>2.5</v>
      </c>
      <c r="AE217" s="28">
        <f t="shared" si="47"/>
        <v>1.6666666666666667</v>
      </c>
      <c r="AF217" s="28">
        <f t="shared" si="48"/>
        <v>2</v>
      </c>
      <c r="AG217" s="30">
        <f t="shared" si="49"/>
        <v>1</v>
      </c>
      <c r="AH217" s="47"/>
      <c r="AI217" s="8">
        <v>0</v>
      </c>
      <c r="AJ217" s="9">
        <v>0</v>
      </c>
      <c r="AK217" s="9">
        <v>0</v>
      </c>
      <c r="AL217" s="30">
        <f t="shared" si="50"/>
        <v>0</v>
      </c>
      <c r="AM217" s="47"/>
      <c r="AN217" s="8">
        <v>3</v>
      </c>
      <c r="AO217" s="9">
        <v>3</v>
      </c>
      <c r="AP217" s="30">
        <f t="shared" si="51"/>
        <v>3</v>
      </c>
      <c r="AQ217" s="47"/>
      <c r="AR217" s="8">
        <v>0</v>
      </c>
      <c r="AS217" s="9">
        <v>3</v>
      </c>
      <c r="AT217" s="9">
        <v>3</v>
      </c>
      <c r="AU217" s="30">
        <f t="shared" si="52"/>
        <v>2</v>
      </c>
      <c r="AV217" s="47"/>
      <c r="AW217" s="8">
        <v>3</v>
      </c>
      <c r="AX217" s="9">
        <v>2</v>
      </c>
      <c r="AY217" s="30">
        <f t="shared" si="53"/>
        <v>2.5</v>
      </c>
      <c r="AZ217" s="9"/>
      <c r="BA217" s="30">
        <v>3</v>
      </c>
      <c r="BB217" s="30">
        <v>0</v>
      </c>
      <c r="BC217" s="29">
        <v>4</v>
      </c>
      <c r="BD217" s="30">
        <v>0</v>
      </c>
      <c r="BE217" s="29">
        <v>0</v>
      </c>
      <c r="BF217" s="30">
        <v>0</v>
      </c>
      <c r="BG217" s="31">
        <v>2</v>
      </c>
      <c r="BH217" s="9"/>
      <c r="BI217" s="8">
        <v>2</v>
      </c>
      <c r="BJ217" s="9">
        <v>3</v>
      </c>
      <c r="BK217" s="30">
        <f t="shared" si="54"/>
        <v>2.5</v>
      </c>
      <c r="BL217" s="9"/>
      <c r="BM217" s="30">
        <v>0</v>
      </c>
      <c r="BN217" s="30">
        <v>4</v>
      </c>
    </row>
    <row r="218" spans="1:66">
      <c r="A218" s="12">
        <v>215</v>
      </c>
      <c r="B218" s="8">
        <v>3</v>
      </c>
      <c r="C218" s="9">
        <v>3</v>
      </c>
      <c r="D218" s="30">
        <f t="shared" si="42"/>
        <v>3</v>
      </c>
      <c r="E218" s="47"/>
      <c r="F218" s="8">
        <v>0</v>
      </c>
      <c r="G218" s="9">
        <v>0</v>
      </c>
      <c r="H218" s="9">
        <v>0</v>
      </c>
      <c r="I218" s="9">
        <v>0</v>
      </c>
      <c r="J218" s="9">
        <v>0</v>
      </c>
      <c r="K218" s="9">
        <v>2</v>
      </c>
      <c r="L218" s="9">
        <v>0</v>
      </c>
      <c r="M218" s="9">
        <v>2</v>
      </c>
      <c r="N218" s="10"/>
      <c r="O218" s="10"/>
      <c r="P218" s="30">
        <f t="shared" si="55"/>
        <v>0</v>
      </c>
      <c r="Q218" s="32">
        <f t="shared" si="43"/>
        <v>0</v>
      </c>
      <c r="R218" s="34">
        <f t="shared" si="44"/>
        <v>2</v>
      </c>
      <c r="S218" s="33">
        <f t="shared" si="45"/>
        <v>0</v>
      </c>
      <c r="U218" s="8">
        <v>0</v>
      </c>
      <c r="V218" s="9">
        <v>4</v>
      </c>
      <c r="W218" s="9">
        <v>0</v>
      </c>
      <c r="X218" s="9">
        <v>1</v>
      </c>
      <c r="Y218" s="9">
        <v>0</v>
      </c>
      <c r="Z218" s="9">
        <v>1</v>
      </c>
      <c r="AA218" s="9">
        <v>0</v>
      </c>
      <c r="AB218" s="9">
        <v>4</v>
      </c>
      <c r="AC218" s="9">
        <v>4</v>
      </c>
      <c r="AD218" s="28">
        <f t="shared" si="46"/>
        <v>0</v>
      </c>
      <c r="AE218" s="28">
        <f t="shared" si="47"/>
        <v>2</v>
      </c>
      <c r="AF218" s="28">
        <f t="shared" si="48"/>
        <v>0</v>
      </c>
      <c r="AG218" s="30">
        <f t="shared" si="49"/>
        <v>4</v>
      </c>
      <c r="AH218" s="47"/>
      <c r="AI218" s="8">
        <v>2</v>
      </c>
      <c r="AJ218" s="9">
        <v>2</v>
      </c>
      <c r="AK218" s="9">
        <v>1</v>
      </c>
      <c r="AL218" s="30">
        <f t="shared" si="50"/>
        <v>1.6666666666666667</v>
      </c>
      <c r="AM218" s="47"/>
      <c r="AN218" s="8">
        <v>4</v>
      </c>
      <c r="AO218" s="9">
        <v>2</v>
      </c>
      <c r="AP218" s="30">
        <f t="shared" si="51"/>
        <v>3</v>
      </c>
      <c r="AQ218" s="47"/>
      <c r="AR218" s="8">
        <v>4</v>
      </c>
      <c r="AS218" s="9">
        <v>2</v>
      </c>
      <c r="AT218" s="9">
        <v>4</v>
      </c>
      <c r="AU218" s="30">
        <f t="shared" si="52"/>
        <v>3.3333333333333335</v>
      </c>
      <c r="AV218" s="47"/>
      <c r="AW218" s="8">
        <v>1</v>
      </c>
      <c r="AX218" s="9">
        <v>4</v>
      </c>
      <c r="AY218" s="30">
        <f t="shared" si="53"/>
        <v>2.5</v>
      </c>
      <c r="AZ218" s="9"/>
      <c r="BA218" s="30">
        <v>1</v>
      </c>
      <c r="BB218" s="30">
        <v>0</v>
      </c>
      <c r="BC218" s="29">
        <v>0</v>
      </c>
      <c r="BD218" s="30">
        <v>0</v>
      </c>
      <c r="BE218" s="29">
        <v>1</v>
      </c>
      <c r="BF218" s="30">
        <v>1</v>
      </c>
      <c r="BG218" s="31">
        <v>1</v>
      </c>
      <c r="BH218" s="9"/>
      <c r="BI218" s="8">
        <v>0</v>
      </c>
      <c r="BJ218" s="9">
        <v>1</v>
      </c>
      <c r="BK218" s="30">
        <f t="shared" si="54"/>
        <v>0.5</v>
      </c>
      <c r="BL218" s="9"/>
      <c r="BM218" s="30">
        <v>0</v>
      </c>
      <c r="BN218" s="30">
        <v>2</v>
      </c>
    </row>
    <row r="219" spans="1:66">
      <c r="A219" s="12">
        <v>216</v>
      </c>
      <c r="B219" s="8">
        <v>3</v>
      </c>
      <c r="C219" s="9">
        <v>2</v>
      </c>
      <c r="D219" s="30">
        <f t="shared" si="42"/>
        <v>2.5</v>
      </c>
      <c r="E219" s="47"/>
      <c r="F219" s="8">
        <v>0</v>
      </c>
      <c r="G219" s="9">
        <v>0</v>
      </c>
      <c r="H219" s="9">
        <v>0</v>
      </c>
      <c r="I219" s="9">
        <v>2</v>
      </c>
      <c r="J219" s="9">
        <v>0</v>
      </c>
      <c r="K219" s="9">
        <v>2</v>
      </c>
      <c r="L219" s="9">
        <v>2</v>
      </c>
      <c r="M219" s="9">
        <v>2</v>
      </c>
      <c r="N219" s="10"/>
      <c r="O219" s="9">
        <v>0</v>
      </c>
      <c r="P219" s="30">
        <f t="shared" si="55"/>
        <v>1.3333333333333333</v>
      </c>
      <c r="Q219" s="32">
        <f t="shared" si="43"/>
        <v>0</v>
      </c>
      <c r="R219" s="34">
        <f t="shared" si="44"/>
        <v>2</v>
      </c>
      <c r="S219" s="33">
        <f t="shared" si="45"/>
        <v>0</v>
      </c>
      <c r="T219" s="47"/>
      <c r="U219" s="8">
        <v>0</v>
      </c>
      <c r="V219" s="9">
        <v>2</v>
      </c>
      <c r="W219" s="9">
        <v>0</v>
      </c>
      <c r="X219" s="9">
        <v>2</v>
      </c>
      <c r="Y219" s="9">
        <v>1</v>
      </c>
      <c r="Z219" s="9">
        <v>1</v>
      </c>
      <c r="AA219" s="9">
        <v>3</v>
      </c>
      <c r="AB219" s="9">
        <v>3</v>
      </c>
      <c r="AC219" s="9">
        <v>3</v>
      </c>
      <c r="AD219" s="28">
        <f t="shared" si="46"/>
        <v>0</v>
      </c>
      <c r="AE219" s="28">
        <f t="shared" si="47"/>
        <v>1.6666666666666667</v>
      </c>
      <c r="AF219" s="28">
        <f t="shared" si="48"/>
        <v>2</v>
      </c>
      <c r="AG219" s="30">
        <f t="shared" si="49"/>
        <v>3</v>
      </c>
      <c r="AH219" s="47"/>
      <c r="AI219" s="8">
        <v>1</v>
      </c>
      <c r="AJ219" s="9">
        <v>2</v>
      </c>
      <c r="AK219" s="9">
        <v>2</v>
      </c>
      <c r="AL219" s="30">
        <f t="shared" si="50"/>
        <v>1.6666666666666667</v>
      </c>
      <c r="AM219" s="47"/>
      <c r="AN219" s="8">
        <v>4</v>
      </c>
      <c r="AO219" s="9">
        <v>3</v>
      </c>
      <c r="AP219" s="30">
        <f t="shared" si="51"/>
        <v>3.5</v>
      </c>
      <c r="AQ219" s="47"/>
      <c r="AR219" s="8">
        <v>2</v>
      </c>
      <c r="AS219" s="9">
        <v>3</v>
      </c>
      <c r="AT219" s="9">
        <v>4</v>
      </c>
      <c r="AU219" s="30">
        <f t="shared" si="52"/>
        <v>3</v>
      </c>
      <c r="AV219" s="47"/>
      <c r="AW219" s="8">
        <v>4</v>
      </c>
      <c r="AX219" s="9">
        <v>4</v>
      </c>
      <c r="AY219" s="30">
        <f t="shared" si="53"/>
        <v>4</v>
      </c>
      <c r="AZ219" s="9"/>
      <c r="BA219" s="30">
        <v>1</v>
      </c>
      <c r="BB219" s="30">
        <v>4</v>
      </c>
      <c r="BC219" s="29">
        <v>3</v>
      </c>
      <c r="BD219" s="30">
        <v>0</v>
      </c>
      <c r="BE219" s="29">
        <v>0</v>
      </c>
      <c r="BF219" s="30">
        <v>0</v>
      </c>
      <c r="BG219" s="31">
        <v>2</v>
      </c>
      <c r="BH219" s="9"/>
      <c r="BI219" s="8">
        <v>3</v>
      </c>
      <c r="BJ219" s="9">
        <v>2</v>
      </c>
      <c r="BK219" s="30">
        <f t="shared" si="54"/>
        <v>2.5</v>
      </c>
      <c r="BL219" s="9"/>
      <c r="BM219" s="30">
        <v>2</v>
      </c>
      <c r="BN219" s="30">
        <v>2</v>
      </c>
    </row>
    <row r="220" spans="1:66">
      <c r="A220" s="12">
        <v>217</v>
      </c>
      <c r="B220" s="8">
        <v>3</v>
      </c>
      <c r="C220" s="9">
        <v>3</v>
      </c>
      <c r="D220" s="30">
        <f t="shared" si="42"/>
        <v>3</v>
      </c>
      <c r="E220" s="47"/>
      <c r="F220" s="8">
        <v>0</v>
      </c>
      <c r="G220" s="9">
        <v>0</v>
      </c>
      <c r="H220" s="9">
        <v>0</v>
      </c>
      <c r="I220" s="9">
        <v>0</v>
      </c>
      <c r="J220" s="9">
        <v>0</v>
      </c>
      <c r="K220" s="9">
        <v>0</v>
      </c>
      <c r="L220" s="9">
        <v>0</v>
      </c>
      <c r="M220" s="9">
        <v>0</v>
      </c>
      <c r="N220" s="9">
        <v>0</v>
      </c>
      <c r="O220" s="9">
        <v>0</v>
      </c>
      <c r="P220" s="30">
        <f t="shared" si="55"/>
        <v>0</v>
      </c>
      <c r="Q220" s="32">
        <f t="shared" si="43"/>
        <v>0</v>
      </c>
      <c r="R220" s="34">
        <f t="shared" si="44"/>
        <v>0</v>
      </c>
      <c r="S220" s="33">
        <f t="shared" si="45"/>
        <v>0</v>
      </c>
      <c r="T220" s="47"/>
      <c r="U220" s="8">
        <v>0</v>
      </c>
      <c r="V220" s="9">
        <v>0</v>
      </c>
      <c r="W220" s="9">
        <v>0</v>
      </c>
      <c r="X220" s="9">
        <v>0</v>
      </c>
      <c r="Y220" s="9">
        <v>0</v>
      </c>
      <c r="Z220" s="9">
        <v>0</v>
      </c>
      <c r="AA220" s="9">
        <v>0</v>
      </c>
      <c r="AB220" s="9">
        <v>0</v>
      </c>
      <c r="AC220" s="9">
        <v>0</v>
      </c>
      <c r="AD220" s="28">
        <f t="shared" si="46"/>
        <v>0</v>
      </c>
      <c r="AE220" s="28">
        <f t="shared" si="47"/>
        <v>0</v>
      </c>
      <c r="AF220" s="28">
        <f t="shared" si="48"/>
        <v>0</v>
      </c>
      <c r="AG220" s="30">
        <f t="shared" si="49"/>
        <v>0</v>
      </c>
      <c r="AH220" s="47"/>
      <c r="AI220" s="8">
        <v>0</v>
      </c>
      <c r="AJ220" s="9">
        <v>0</v>
      </c>
      <c r="AK220" s="9">
        <v>0</v>
      </c>
      <c r="AL220" s="30">
        <f t="shared" si="50"/>
        <v>0</v>
      </c>
      <c r="AM220" s="47"/>
      <c r="AN220" s="8">
        <v>3</v>
      </c>
      <c r="AO220" s="9">
        <v>3</v>
      </c>
      <c r="AP220" s="30">
        <f t="shared" si="51"/>
        <v>3</v>
      </c>
      <c r="AQ220" s="47"/>
      <c r="AR220" s="8">
        <v>0</v>
      </c>
      <c r="AS220" s="9">
        <v>1</v>
      </c>
      <c r="AT220" s="9">
        <v>2</v>
      </c>
      <c r="AU220" s="30">
        <f t="shared" si="52"/>
        <v>1</v>
      </c>
      <c r="AV220" s="47"/>
      <c r="AW220" s="8">
        <v>4</v>
      </c>
      <c r="AX220" s="9">
        <v>4</v>
      </c>
      <c r="AY220" s="30">
        <f t="shared" si="53"/>
        <v>4</v>
      </c>
      <c r="AZ220" s="9"/>
      <c r="BA220" s="30">
        <v>0</v>
      </c>
      <c r="BB220" s="30">
        <v>0</v>
      </c>
      <c r="BC220" s="29">
        <v>2</v>
      </c>
      <c r="BD220" s="30">
        <v>0</v>
      </c>
      <c r="BE220" s="29">
        <v>0</v>
      </c>
      <c r="BF220" s="30">
        <v>0</v>
      </c>
      <c r="BG220" s="31">
        <v>0</v>
      </c>
      <c r="BH220" s="9"/>
      <c r="BI220" s="8">
        <v>3</v>
      </c>
      <c r="BJ220" s="9">
        <v>2</v>
      </c>
      <c r="BK220" s="30">
        <f t="shared" si="54"/>
        <v>2.5</v>
      </c>
      <c r="BL220" s="9"/>
      <c r="BM220" s="30">
        <v>0</v>
      </c>
      <c r="BN220" s="30">
        <v>0</v>
      </c>
    </row>
    <row r="221" spans="1:66">
      <c r="A221" s="12">
        <v>218</v>
      </c>
      <c r="B221" s="8">
        <v>2</v>
      </c>
      <c r="C221" s="9">
        <v>1</v>
      </c>
      <c r="D221" s="30">
        <f t="shared" si="42"/>
        <v>1.5</v>
      </c>
      <c r="E221" s="47"/>
      <c r="F221" s="8">
        <v>2</v>
      </c>
      <c r="G221" s="9">
        <v>0</v>
      </c>
      <c r="H221" s="9">
        <v>0</v>
      </c>
      <c r="I221" s="9">
        <v>2</v>
      </c>
      <c r="J221" s="9">
        <v>0</v>
      </c>
      <c r="K221" s="9">
        <v>3</v>
      </c>
      <c r="L221" s="9">
        <v>2</v>
      </c>
      <c r="M221" s="9">
        <v>3</v>
      </c>
      <c r="N221" s="9">
        <v>0</v>
      </c>
      <c r="O221" s="9">
        <v>1</v>
      </c>
      <c r="P221" s="30">
        <f t="shared" si="55"/>
        <v>2</v>
      </c>
      <c r="Q221" s="32">
        <f t="shared" si="43"/>
        <v>0</v>
      </c>
      <c r="R221" s="34">
        <f t="shared" si="44"/>
        <v>3</v>
      </c>
      <c r="S221" s="33">
        <f t="shared" si="45"/>
        <v>0.5</v>
      </c>
      <c r="T221" s="47"/>
      <c r="U221" s="8">
        <v>0</v>
      </c>
      <c r="V221" s="9">
        <v>1</v>
      </c>
      <c r="W221" s="9">
        <v>1</v>
      </c>
      <c r="X221" s="9">
        <v>0</v>
      </c>
      <c r="Y221" s="9">
        <v>1</v>
      </c>
      <c r="Z221" s="9">
        <v>1</v>
      </c>
      <c r="AA221" s="9">
        <v>1</v>
      </c>
      <c r="AB221" s="9">
        <v>1</v>
      </c>
      <c r="AC221" s="9">
        <v>2</v>
      </c>
      <c r="AD221" s="28">
        <f t="shared" si="46"/>
        <v>0.5</v>
      </c>
      <c r="AE221" s="28">
        <f t="shared" si="47"/>
        <v>0.66666666666666663</v>
      </c>
      <c r="AF221" s="28">
        <f t="shared" si="48"/>
        <v>1</v>
      </c>
      <c r="AG221" s="30">
        <f t="shared" si="49"/>
        <v>1.5</v>
      </c>
      <c r="AH221" s="47"/>
      <c r="AI221" s="8">
        <v>0</v>
      </c>
      <c r="AJ221" s="9">
        <v>0</v>
      </c>
      <c r="AK221" s="9">
        <v>0</v>
      </c>
      <c r="AL221" s="30">
        <f t="shared" si="50"/>
        <v>0</v>
      </c>
      <c r="AM221" s="47"/>
      <c r="AN221" s="8">
        <v>3</v>
      </c>
      <c r="AO221" s="9">
        <v>3</v>
      </c>
      <c r="AP221" s="30">
        <f t="shared" si="51"/>
        <v>3</v>
      </c>
      <c r="AQ221" s="47"/>
      <c r="AR221" s="8">
        <v>1</v>
      </c>
      <c r="AS221" s="9">
        <v>1</v>
      </c>
      <c r="AT221" s="9">
        <v>3</v>
      </c>
      <c r="AU221" s="30">
        <f t="shared" si="52"/>
        <v>1.6666666666666667</v>
      </c>
      <c r="AV221" s="47"/>
      <c r="AW221" s="8">
        <v>4</v>
      </c>
      <c r="AX221" s="9">
        <v>4</v>
      </c>
      <c r="AY221" s="30">
        <f t="shared" si="53"/>
        <v>4</v>
      </c>
      <c r="AZ221" s="9"/>
      <c r="BA221" s="30">
        <v>3</v>
      </c>
      <c r="BB221" s="30">
        <v>0</v>
      </c>
      <c r="BC221" s="29">
        <v>2</v>
      </c>
      <c r="BD221" s="30">
        <v>0</v>
      </c>
      <c r="BE221" s="29">
        <v>0</v>
      </c>
      <c r="BF221" s="30">
        <v>0</v>
      </c>
      <c r="BG221" s="31">
        <v>1</v>
      </c>
      <c r="BH221" s="9"/>
      <c r="BI221" s="8">
        <v>2</v>
      </c>
      <c r="BJ221" s="9">
        <v>2</v>
      </c>
      <c r="BK221" s="30">
        <f t="shared" si="54"/>
        <v>2</v>
      </c>
      <c r="BL221" s="9"/>
      <c r="BM221" s="30">
        <v>0</v>
      </c>
      <c r="BN221" s="30">
        <v>3</v>
      </c>
    </row>
    <row r="222" spans="1:66">
      <c r="A222" s="12">
        <v>219</v>
      </c>
      <c r="B222" s="8">
        <v>2</v>
      </c>
      <c r="C222" s="9">
        <v>2</v>
      </c>
      <c r="D222" s="30">
        <f t="shared" si="42"/>
        <v>2</v>
      </c>
      <c r="E222" s="47"/>
      <c r="F222" s="8">
        <v>0</v>
      </c>
      <c r="G222" s="9">
        <v>0</v>
      </c>
      <c r="H222" s="9">
        <v>0</v>
      </c>
      <c r="I222" s="9">
        <v>2</v>
      </c>
      <c r="J222" s="9">
        <v>0</v>
      </c>
      <c r="K222" s="9">
        <v>2</v>
      </c>
      <c r="L222" s="9">
        <v>2</v>
      </c>
      <c r="M222" s="9">
        <v>3</v>
      </c>
      <c r="N222" s="9">
        <v>2</v>
      </c>
      <c r="O222" s="9">
        <v>2</v>
      </c>
      <c r="P222" s="30">
        <f t="shared" si="55"/>
        <v>1.3333333333333333</v>
      </c>
      <c r="Q222" s="32">
        <f t="shared" si="43"/>
        <v>0</v>
      </c>
      <c r="R222" s="34">
        <f t="shared" si="44"/>
        <v>2.5</v>
      </c>
      <c r="S222" s="33">
        <f t="shared" si="45"/>
        <v>2</v>
      </c>
      <c r="T222" s="47"/>
      <c r="U222" s="8">
        <v>0</v>
      </c>
      <c r="V222" s="9">
        <v>2</v>
      </c>
      <c r="W222" s="9">
        <v>1</v>
      </c>
      <c r="X222" s="9">
        <v>1</v>
      </c>
      <c r="Y222" s="9">
        <v>1</v>
      </c>
      <c r="Z222" s="9">
        <v>1</v>
      </c>
      <c r="AA222" s="9">
        <v>1</v>
      </c>
      <c r="AB222" s="9">
        <v>0</v>
      </c>
      <c r="AC222" s="9">
        <v>0</v>
      </c>
      <c r="AD222" s="28">
        <f t="shared" si="46"/>
        <v>0.5</v>
      </c>
      <c r="AE222" s="28">
        <f t="shared" si="47"/>
        <v>1.3333333333333333</v>
      </c>
      <c r="AF222" s="28">
        <f t="shared" si="48"/>
        <v>1</v>
      </c>
      <c r="AG222" s="30">
        <f t="shared" si="49"/>
        <v>0</v>
      </c>
      <c r="AH222" s="47"/>
      <c r="AI222" s="8">
        <v>1</v>
      </c>
      <c r="AJ222" s="9">
        <v>1</v>
      </c>
      <c r="AK222" s="9">
        <v>0</v>
      </c>
      <c r="AL222" s="30">
        <f t="shared" si="50"/>
        <v>0.66666666666666663</v>
      </c>
      <c r="AM222" s="47"/>
      <c r="AN222" s="8">
        <v>3</v>
      </c>
      <c r="AO222" s="9">
        <v>4</v>
      </c>
      <c r="AP222" s="30">
        <f t="shared" si="51"/>
        <v>3.5</v>
      </c>
      <c r="AQ222" s="47"/>
      <c r="AR222" s="8">
        <v>1</v>
      </c>
      <c r="AS222" s="9">
        <v>1</v>
      </c>
      <c r="AT222" s="9">
        <v>2</v>
      </c>
      <c r="AU222" s="30">
        <f t="shared" si="52"/>
        <v>1.3333333333333333</v>
      </c>
      <c r="AV222" s="47"/>
      <c r="AW222" s="8">
        <v>1</v>
      </c>
      <c r="AX222" s="9">
        <v>1</v>
      </c>
      <c r="AY222" s="30">
        <f t="shared" si="53"/>
        <v>1</v>
      </c>
      <c r="AZ222" s="9"/>
      <c r="BA222" s="30">
        <v>0</v>
      </c>
      <c r="BB222" s="30">
        <v>1</v>
      </c>
      <c r="BC222" s="29">
        <v>0</v>
      </c>
      <c r="BD222" s="30">
        <v>0</v>
      </c>
      <c r="BE222" s="29">
        <v>0</v>
      </c>
      <c r="BF222" s="30">
        <v>0</v>
      </c>
      <c r="BG222" s="31">
        <v>0</v>
      </c>
      <c r="BH222" s="9"/>
      <c r="BI222" s="8">
        <v>1</v>
      </c>
      <c r="BJ222" s="9">
        <v>1</v>
      </c>
      <c r="BK222" s="30">
        <f t="shared" si="54"/>
        <v>1</v>
      </c>
      <c r="BL222" s="9"/>
      <c r="BM222" s="30">
        <v>1</v>
      </c>
      <c r="BN222" s="30">
        <v>1</v>
      </c>
    </row>
    <row r="223" spans="1:66">
      <c r="A223" s="12">
        <v>220</v>
      </c>
      <c r="B223" s="8">
        <v>2</v>
      </c>
      <c r="C223" s="9">
        <v>2</v>
      </c>
      <c r="D223" s="30">
        <f t="shared" si="42"/>
        <v>2</v>
      </c>
      <c r="E223" s="47"/>
      <c r="F223" s="8">
        <v>1</v>
      </c>
      <c r="G223" s="9">
        <v>0</v>
      </c>
      <c r="H223" s="9">
        <v>0</v>
      </c>
      <c r="I223" s="9">
        <v>0</v>
      </c>
      <c r="J223" s="9">
        <v>0</v>
      </c>
      <c r="K223" s="9">
        <v>0</v>
      </c>
      <c r="L223" s="9">
        <v>1</v>
      </c>
      <c r="M223" s="9">
        <v>1</v>
      </c>
      <c r="N223" s="9">
        <v>0</v>
      </c>
      <c r="O223" s="9">
        <v>0</v>
      </c>
      <c r="P223" s="30">
        <f t="shared" si="55"/>
        <v>0.66666666666666663</v>
      </c>
      <c r="Q223" s="32">
        <f t="shared" si="43"/>
        <v>0</v>
      </c>
      <c r="R223" s="34">
        <f t="shared" si="44"/>
        <v>0.5</v>
      </c>
      <c r="S223" s="33">
        <f t="shared" si="45"/>
        <v>0</v>
      </c>
      <c r="T223" s="47"/>
      <c r="U223" s="8">
        <v>0</v>
      </c>
      <c r="V223" s="9">
        <v>1</v>
      </c>
      <c r="W223" s="9">
        <v>0</v>
      </c>
      <c r="X223" s="9">
        <v>0</v>
      </c>
      <c r="Y223" s="9">
        <v>0</v>
      </c>
      <c r="Z223" s="9">
        <v>0</v>
      </c>
      <c r="AA223" s="9">
        <v>0</v>
      </c>
      <c r="AB223" s="9">
        <v>1</v>
      </c>
      <c r="AC223" s="9">
        <v>0</v>
      </c>
      <c r="AD223" s="28">
        <f t="shared" si="46"/>
        <v>0</v>
      </c>
      <c r="AE223" s="28">
        <f t="shared" si="47"/>
        <v>0.33333333333333331</v>
      </c>
      <c r="AF223" s="28">
        <f t="shared" si="48"/>
        <v>0</v>
      </c>
      <c r="AG223" s="30">
        <f t="shared" si="49"/>
        <v>0.5</v>
      </c>
      <c r="AH223" s="47"/>
      <c r="AI223" s="8">
        <v>0</v>
      </c>
      <c r="AJ223" s="9">
        <v>0</v>
      </c>
      <c r="AK223" s="9">
        <v>0</v>
      </c>
      <c r="AL223" s="30">
        <f t="shared" si="50"/>
        <v>0</v>
      </c>
      <c r="AM223" s="47"/>
      <c r="AN223" s="8">
        <v>2</v>
      </c>
      <c r="AO223" s="9">
        <v>2</v>
      </c>
      <c r="AP223" s="30">
        <f t="shared" si="51"/>
        <v>2</v>
      </c>
      <c r="AQ223" s="47"/>
      <c r="AR223" s="8">
        <v>1</v>
      </c>
      <c r="AS223" s="9">
        <v>1</v>
      </c>
      <c r="AT223" s="9">
        <v>3</v>
      </c>
      <c r="AU223" s="30">
        <f t="shared" si="52"/>
        <v>1.6666666666666667</v>
      </c>
      <c r="AV223" s="47"/>
      <c r="AW223" s="8">
        <v>1</v>
      </c>
      <c r="AX223" s="9">
        <v>3</v>
      </c>
      <c r="AY223" s="30">
        <f t="shared" si="53"/>
        <v>2</v>
      </c>
      <c r="AZ223" s="9"/>
      <c r="BA223" s="30">
        <v>1</v>
      </c>
      <c r="BB223" s="30">
        <v>2</v>
      </c>
      <c r="BC223" s="29">
        <v>0</v>
      </c>
      <c r="BD223" s="30">
        <v>0</v>
      </c>
      <c r="BE223" s="29">
        <v>0</v>
      </c>
      <c r="BF223" s="30">
        <v>0</v>
      </c>
      <c r="BG223" s="31">
        <v>2</v>
      </c>
      <c r="BH223" s="9"/>
      <c r="BI223" s="8">
        <v>2</v>
      </c>
      <c r="BJ223" s="9">
        <v>1</v>
      </c>
      <c r="BK223" s="30">
        <f t="shared" si="54"/>
        <v>1.5</v>
      </c>
      <c r="BL223" s="9"/>
      <c r="BM223" s="30">
        <v>0</v>
      </c>
      <c r="BN223" s="30">
        <v>2</v>
      </c>
    </row>
    <row r="224" spans="1:66">
      <c r="A224" s="12">
        <v>221</v>
      </c>
      <c r="B224" s="8">
        <v>4</v>
      </c>
      <c r="C224" s="9">
        <v>4</v>
      </c>
      <c r="D224" s="30">
        <f t="shared" si="42"/>
        <v>4</v>
      </c>
      <c r="E224" s="47"/>
      <c r="F224" s="8">
        <v>4</v>
      </c>
      <c r="G224" s="9">
        <v>0</v>
      </c>
      <c r="H224" s="9">
        <v>0</v>
      </c>
      <c r="I224" s="9">
        <v>2</v>
      </c>
      <c r="J224" s="9">
        <v>0</v>
      </c>
      <c r="K224" s="9">
        <v>4</v>
      </c>
      <c r="L224" s="9">
        <v>3</v>
      </c>
      <c r="M224" s="9">
        <v>4</v>
      </c>
      <c r="N224" s="9">
        <v>2</v>
      </c>
      <c r="O224" s="9">
        <v>1</v>
      </c>
      <c r="P224" s="30">
        <f t="shared" si="55"/>
        <v>3</v>
      </c>
      <c r="Q224" s="32">
        <f t="shared" si="43"/>
        <v>0</v>
      </c>
      <c r="R224" s="34">
        <f t="shared" si="44"/>
        <v>4</v>
      </c>
      <c r="S224" s="33">
        <f t="shared" si="45"/>
        <v>1.5</v>
      </c>
      <c r="T224" s="47"/>
      <c r="U224" s="8">
        <v>2</v>
      </c>
      <c r="V224" s="9">
        <v>0</v>
      </c>
      <c r="W224" s="9">
        <v>1</v>
      </c>
      <c r="X224" s="9">
        <v>0</v>
      </c>
      <c r="Y224" s="9">
        <v>4</v>
      </c>
      <c r="Z224" s="9">
        <v>1</v>
      </c>
      <c r="AA224" s="9">
        <v>4</v>
      </c>
      <c r="AB224" s="9">
        <v>2</v>
      </c>
      <c r="AC224" s="9">
        <v>0</v>
      </c>
      <c r="AD224" s="28">
        <f t="shared" si="46"/>
        <v>1.5</v>
      </c>
      <c r="AE224" s="28">
        <f t="shared" si="47"/>
        <v>0.33333333333333331</v>
      </c>
      <c r="AF224" s="28">
        <f t="shared" si="48"/>
        <v>4</v>
      </c>
      <c r="AG224" s="30">
        <f t="shared" si="49"/>
        <v>1</v>
      </c>
      <c r="AH224" s="47"/>
      <c r="AI224" s="8">
        <v>4</v>
      </c>
      <c r="AJ224" s="9">
        <v>3</v>
      </c>
      <c r="AK224" s="9">
        <v>4</v>
      </c>
      <c r="AL224" s="30">
        <f t="shared" si="50"/>
        <v>3.6666666666666665</v>
      </c>
      <c r="AM224" s="47"/>
      <c r="AN224" s="8">
        <v>3</v>
      </c>
      <c r="AO224" s="9">
        <v>2</v>
      </c>
      <c r="AP224" s="30">
        <f t="shared" si="51"/>
        <v>2.5</v>
      </c>
      <c r="AQ224" s="47"/>
      <c r="AR224" s="8">
        <v>2</v>
      </c>
      <c r="AS224" s="9">
        <v>3</v>
      </c>
      <c r="AT224" s="9">
        <v>2</v>
      </c>
      <c r="AU224" s="30">
        <f t="shared" si="52"/>
        <v>2.3333333333333335</v>
      </c>
      <c r="AV224" s="47"/>
      <c r="AW224" s="8">
        <v>1</v>
      </c>
      <c r="AX224" s="9">
        <v>1</v>
      </c>
      <c r="AY224" s="30">
        <f t="shared" si="53"/>
        <v>1</v>
      </c>
      <c r="AZ224" s="9"/>
      <c r="BA224" s="30">
        <v>3</v>
      </c>
      <c r="BB224" s="30">
        <v>2</v>
      </c>
      <c r="BC224" s="29">
        <v>1</v>
      </c>
      <c r="BD224" s="30">
        <v>1</v>
      </c>
      <c r="BE224" s="29">
        <v>2</v>
      </c>
      <c r="BF224" s="30">
        <v>2</v>
      </c>
      <c r="BG224" s="31">
        <v>3</v>
      </c>
      <c r="BH224" s="9"/>
      <c r="BI224" s="8">
        <v>3</v>
      </c>
      <c r="BJ224" s="9">
        <v>3</v>
      </c>
      <c r="BK224" s="30">
        <f t="shared" si="54"/>
        <v>3</v>
      </c>
      <c r="BL224" s="9"/>
      <c r="BM224" s="30">
        <v>0</v>
      </c>
      <c r="BN224" s="30">
        <v>3</v>
      </c>
    </row>
    <row r="225" spans="1:66">
      <c r="A225" s="12">
        <v>222</v>
      </c>
      <c r="B225" s="8">
        <v>3</v>
      </c>
      <c r="C225" s="9">
        <v>3</v>
      </c>
      <c r="D225" s="30">
        <f t="shared" si="42"/>
        <v>3</v>
      </c>
      <c r="E225" s="47"/>
      <c r="F225" s="8">
        <v>0</v>
      </c>
      <c r="G225" s="9">
        <v>0</v>
      </c>
      <c r="H225" s="9">
        <v>0</v>
      </c>
      <c r="I225" s="9">
        <v>1</v>
      </c>
      <c r="J225" s="9">
        <v>0</v>
      </c>
      <c r="K225" s="9">
        <v>2</v>
      </c>
      <c r="L225" s="9">
        <v>1</v>
      </c>
      <c r="M225" s="9">
        <v>3</v>
      </c>
      <c r="N225" s="10"/>
      <c r="O225" s="10"/>
      <c r="P225" s="30">
        <f t="shared" si="55"/>
        <v>0.66666666666666663</v>
      </c>
      <c r="Q225" s="32">
        <f t="shared" si="43"/>
        <v>0</v>
      </c>
      <c r="R225" s="34">
        <f t="shared" si="44"/>
        <v>2.5</v>
      </c>
      <c r="S225" s="33">
        <f t="shared" si="45"/>
        <v>0</v>
      </c>
      <c r="U225" s="8">
        <v>1</v>
      </c>
      <c r="V225" s="9">
        <v>2</v>
      </c>
      <c r="W225" s="9">
        <v>0</v>
      </c>
      <c r="X225" s="9">
        <v>1</v>
      </c>
      <c r="Y225" s="9">
        <v>3</v>
      </c>
      <c r="Z225" s="9">
        <v>1</v>
      </c>
      <c r="AA225" s="9">
        <v>3</v>
      </c>
      <c r="AB225" s="9">
        <v>1</v>
      </c>
      <c r="AC225" s="9">
        <v>1</v>
      </c>
      <c r="AD225" s="28">
        <f t="shared" si="46"/>
        <v>0.5</v>
      </c>
      <c r="AE225" s="28">
        <f t="shared" si="47"/>
        <v>1.3333333333333333</v>
      </c>
      <c r="AF225" s="28">
        <f t="shared" si="48"/>
        <v>3</v>
      </c>
      <c r="AG225" s="30">
        <f t="shared" si="49"/>
        <v>1</v>
      </c>
      <c r="AH225" s="47"/>
      <c r="AI225" s="8">
        <v>1</v>
      </c>
      <c r="AJ225" s="9">
        <v>2</v>
      </c>
      <c r="AK225" s="9">
        <v>1</v>
      </c>
      <c r="AL225" s="30">
        <f t="shared" si="50"/>
        <v>1.3333333333333333</v>
      </c>
      <c r="AM225" s="47"/>
      <c r="AN225" s="8">
        <v>3</v>
      </c>
      <c r="AO225" s="9">
        <v>2</v>
      </c>
      <c r="AP225" s="30">
        <f t="shared" si="51"/>
        <v>2.5</v>
      </c>
      <c r="AQ225" s="47"/>
      <c r="AR225" s="8">
        <v>1</v>
      </c>
      <c r="AS225" s="9">
        <v>2</v>
      </c>
      <c r="AT225" s="9">
        <v>3</v>
      </c>
      <c r="AU225" s="30">
        <f t="shared" si="52"/>
        <v>2</v>
      </c>
      <c r="AV225" s="47"/>
      <c r="AW225" s="8">
        <v>4</v>
      </c>
      <c r="AX225" s="9">
        <v>4</v>
      </c>
      <c r="AY225" s="30">
        <f t="shared" si="53"/>
        <v>4</v>
      </c>
      <c r="AZ225" s="9"/>
      <c r="BA225" s="30">
        <v>2</v>
      </c>
      <c r="BB225" s="30">
        <v>1</v>
      </c>
      <c r="BC225" s="29">
        <v>1</v>
      </c>
      <c r="BD225" s="30">
        <v>1</v>
      </c>
      <c r="BE225" s="29">
        <v>0</v>
      </c>
      <c r="BF225" s="30">
        <v>0</v>
      </c>
      <c r="BG225" s="31">
        <v>2</v>
      </c>
      <c r="BH225" s="9"/>
      <c r="BI225" s="8">
        <v>3</v>
      </c>
      <c r="BJ225" s="9">
        <v>2</v>
      </c>
      <c r="BK225" s="30">
        <f t="shared" si="54"/>
        <v>2.5</v>
      </c>
      <c r="BL225" s="9"/>
      <c r="BM225" s="30">
        <v>2</v>
      </c>
      <c r="BN225" s="30">
        <v>1</v>
      </c>
    </row>
    <row r="226" spans="1:66">
      <c r="A226" s="12">
        <v>223</v>
      </c>
      <c r="B226" s="8">
        <v>2</v>
      </c>
      <c r="C226" s="9">
        <v>2</v>
      </c>
      <c r="D226" s="30">
        <f t="shared" si="42"/>
        <v>2</v>
      </c>
      <c r="E226" s="47"/>
      <c r="F226" s="8">
        <v>0</v>
      </c>
      <c r="G226" s="9">
        <v>1</v>
      </c>
      <c r="H226" s="9">
        <v>1</v>
      </c>
      <c r="I226" s="9">
        <v>1</v>
      </c>
      <c r="J226" s="9">
        <v>1</v>
      </c>
      <c r="K226" s="9">
        <v>2</v>
      </c>
      <c r="L226" s="9">
        <v>2</v>
      </c>
      <c r="M226" s="9">
        <v>2</v>
      </c>
      <c r="N226" s="10"/>
      <c r="O226" s="10"/>
      <c r="P226" s="30">
        <f t="shared" si="55"/>
        <v>1</v>
      </c>
      <c r="Q226" s="32">
        <f t="shared" si="43"/>
        <v>1</v>
      </c>
      <c r="R226" s="34">
        <f t="shared" si="44"/>
        <v>2</v>
      </c>
      <c r="S226" s="33">
        <f t="shared" si="45"/>
        <v>0</v>
      </c>
      <c r="U226" s="8">
        <v>0</v>
      </c>
      <c r="V226" s="9">
        <v>2</v>
      </c>
      <c r="W226" s="9">
        <v>0</v>
      </c>
      <c r="X226" s="9">
        <v>1</v>
      </c>
      <c r="Y226" s="9">
        <v>2</v>
      </c>
      <c r="Z226" s="9">
        <v>2</v>
      </c>
      <c r="AA226" s="9">
        <v>2</v>
      </c>
      <c r="AB226" s="9">
        <v>0</v>
      </c>
      <c r="AC226" s="9">
        <v>0</v>
      </c>
      <c r="AD226" s="28">
        <f t="shared" si="46"/>
        <v>0</v>
      </c>
      <c r="AE226" s="28">
        <f t="shared" si="47"/>
        <v>1.6666666666666667</v>
      </c>
      <c r="AF226" s="28">
        <f t="shared" si="48"/>
        <v>2</v>
      </c>
      <c r="AG226" s="30">
        <f t="shared" si="49"/>
        <v>0</v>
      </c>
      <c r="AH226" s="47"/>
      <c r="AI226" s="8">
        <v>1</v>
      </c>
      <c r="AJ226" s="9">
        <v>0</v>
      </c>
      <c r="AK226" s="9">
        <v>0</v>
      </c>
      <c r="AL226" s="30">
        <f t="shared" si="50"/>
        <v>0.33333333333333331</v>
      </c>
      <c r="AM226" s="47"/>
      <c r="AN226" s="8">
        <v>3</v>
      </c>
      <c r="AO226" s="9">
        <v>3</v>
      </c>
      <c r="AP226" s="30">
        <f t="shared" si="51"/>
        <v>3</v>
      </c>
      <c r="AQ226" s="47"/>
      <c r="AR226" s="8">
        <v>1</v>
      </c>
      <c r="AS226" s="9">
        <v>1</v>
      </c>
      <c r="AT226" s="9">
        <v>2</v>
      </c>
      <c r="AU226" s="30">
        <f t="shared" si="52"/>
        <v>1.3333333333333333</v>
      </c>
      <c r="AV226" s="47"/>
      <c r="AW226" s="8">
        <v>2</v>
      </c>
      <c r="AX226" s="9">
        <v>0</v>
      </c>
      <c r="AY226" s="30">
        <f t="shared" si="53"/>
        <v>1</v>
      </c>
      <c r="AZ226" s="9"/>
      <c r="BA226" s="30">
        <v>0</v>
      </c>
      <c r="BB226" s="30">
        <v>0</v>
      </c>
      <c r="BC226" s="29">
        <v>0</v>
      </c>
      <c r="BD226" s="30">
        <v>0</v>
      </c>
      <c r="BE226" s="29">
        <v>0</v>
      </c>
      <c r="BF226" s="30">
        <v>0</v>
      </c>
      <c r="BG226" s="31">
        <v>0</v>
      </c>
      <c r="BH226" s="9"/>
      <c r="BI226" s="8">
        <v>1</v>
      </c>
      <c r="BJ226" s="9">
        <v>1</v>
      </c>
      <c r="BK226" s="30">
        <f t="shared" si="54"/>
        <v>1</v>
      </c>
      <c r="BL226" s="9"/>
      <c r="BM226" s="30">
        <v>0</v>
      </c>
      <c r="BN226" s="30">
        <v>1</v>
      </c>
    </row>
    <row r="227" spans="1:66">
      <c r="A227" s="12">
        <v>224</v>
      </c>
      <c r="B227" s="8">
        <v>3</v>
      </c>
      <c r="C227" s="9">
        <v>3</v>
      </c>
      <c r="D227" s="30">
        <f t="shared" si="42"/>
        <v>3</v>
      </c>
      <c r="E227" s="47"/>
      <c r="F227" s="8">
        <v>0</v>
      </c>
      <c r="G227" s="9">
        <v>0</v>
      </c>
      <c r="H227" s="9">
        <v>0</v>
      </c>
      <c r="I227" s="9">
        <v>2</v>
      </c>
      <c r="J227" s="9">
        <v>0</v>
      </c>
      <c r="K227" s="9">
        <v>0</v>
      </c>
      <c r="L227" s="9">
        <v>0</v>
      </c>
      <c r="M227" s="9">
        <v>0</v>
      </c>
      <c r="N227" s="10"/>
      <c r="O227" s="10"/>
      <c r="P227" s="30">
        <f t="shared" si="55"/>
        <v>0.66666666666666663</v>
      </c>
      <c r="Q227" s="32">
        <f t="shared" si="43"/>
        <v>0</v>
      </c>
      <c r="R227" s="34">
        <f t="shared" si="44"/>
        <v>0</v>
      </c>
      <c r="S227" s="33">
        <f t="shared" si="45"/>
        <v>0</v>
      </c>
      <c r="U227" s="8">
        <v>3</v>
      </c>
      <c r="V227" s="9">
        <v>3</v>
      </c>
      <c r="W227" s="9">
        <v>2</v>
      </c>
      <c r="X227" s="9">
        <v>1</v>
      </c>
      <c r="Y227" s="9">
        <v>0</v>
      </c>
      <c r="Z227" s="9">
        <v>4</v>
      </c>
      <c r="AA227" s="9">
        <v>3</v>
      </c>
      <c r="AB227" s="9">
        <v>1</v>
      </c>
      <c r="AC227" s="9">
        <v>2</v>
      </c>
      <c r="AD227" s="28">
        <f t="shared" si="46"/>
        <v>2.5</v>
      </c>
      <c r="AE227" s="28">
        <f t="shared" si="47"/>
        <v>2.6666666666666665</v>
      </c>
      <c r="AF227" s="28">
        <f t="shared" si="48"/>
        <v>1.5</v>
      </c>
      <c r="AG227" s="30">
        <f t="shared" si="49"/>
        <v>1.5</v>
      </c>
      <c r="AH227" s="47"/>
      <c r="AI227" s="8">
        <v>1</v>
      </c>
      <c r="AJ227" s="9">
        <v>0</v>
      </c>
      <c r="AK227" s="9">
        <v>0</v>
      </c>
      <c r="AL227" s="30">
        <f t="shared" si="50"/>
        <v>0.33333333333333331</v>
      </c>
      <c r="AM227" s="47"/>
      <c r="AN227" s="8">
        <v>2</v>
      </c>
      <c r="AO227" s="9">
        <v>3</v>
      </c>
      <c r="AP227" s="30">
        <f t="shared" si="51"/>
        <v>2.5</v>
      </c>
      <c r="AQ227" s="47"/>
      <c r="AR227" s="8">
        <v>0</v>
      </c>
      <c r="AS227" s="9">
        <v>0</v>
      </c>
      <c r="AT227" s="9">
        <v>3</v>
      </c>
      <c r="AU227" s="30">
        <f t="shared" si="52"/>
        <v>1</v>
      </c>
      <c r="AV227" s="47"/>
      <c r="AW227" s="8">
        <v>1</v>
      </c>
      <c r="AX227" s="9">
        <v>3</v>
      </c>
      <c r="AY227" s="30">
        <f t="shared" si="53"/>
        <v>2</v>
      </c>
      <c r="AZ227" s="9"/>
      <c r="BA227" s="30">
        <v>1</v>
      </c>
      <c r="BB227" s="30">
        <v>0</v>
      </c>
      <c r="BC227" s="29">
        <v>2</v>
      </c>
      <c r="BD227" s="30">
        <v>0</v>
      </c>
      <c r="BE227" s="29">
        <v>0</v>
      </c>
      <c r="BF227" s="30">
        <v>0</v>
      </c>
      <c r="BG227" s="31">
        <v>0</v>
      </c>
      <c r="BH227" s="9"/>
      <c r="BI227" s="8">
        <v>2</v>
      </c>
      <c r="BJ227" s="9">
        <v>2</v>
      </c>
      <c r="BK227" s="30">
        <f t="shared" si="54"/>
        <v>2</v>
      </c>
      <c r="BL227" s="9"/>
      <c r="BM227" s="30">
        <v>0</v>
      </c>
      <c r="BN227" s="30">
        <v>3</v>
      </c>
    </row>
    <row r="228" spans="1:66">
      <c r="A228" s="12">
        <v>225</v>
      </c>
      <c r="B228" s="8">
        <v>3</v>
      </c>
      <c r="C228" s="9">
        <v>2</v>
      </c>
      <c r="D228" s="30">
        <f t="shared" si="42"/>
        <v>2.5</v>
      </c>
      <c r="E228" s="47"/>
      <c r="F228" s="8">
        <v>0</v>
      </c>
      <c r="G228" s="9">
        <v>0</v>
      </c>
      <c r="H228" s="9">
        <v>0</v>
      </c>
      <c r="I228" s="9">
        <v>0</v>
      </c>
      <c r="J228" s="9">
        <v>0</v>
      </c>
      <c r="K228" s="9">
        <v>0</v>
      </c>
      <c r="L228" s="9">
        <v>4</v>
      </c>
      <c r="M228" s="9">
        <v>0</v>
      </c>
      <c r="N228" s="9">
        <v>0</v>
      </c>
      <c r="O228" s="9">
        <v>0</v>
      </c>
      <c r="P228" s="30">
        <f t="shared" si="55"/>
        <v>1.3333333333333333</v>
      </c>
      <c r="Q228" s="32">
        <f t="shared" si="43"/>
        <v>0</v>
      </c>
      <c r="R228" s="34">
        <f t="shared" si="44"/>
        <v>0</v>
      </c>
      <c r="S228" s="33">
        <f t="shared" si="45"/>
        <v>0</v>
      </c>
      <c r="T228" s="47"/>
      <c r="U228" s="8">
        <v>0</v>
      </c>
      <c r="V228" s="9">
        <v>0</v>
      </c>
      <c r="W228" s="9">
        <v>0</v>
      </c>
      <c r="X228" s="9">
        <v>1</v>
      </c>
      <c r="Y228" s="9">
        <v>0</v>
      </c>
      <c r="Z228" s="9">
        <v>1</v>
      </c>
      <c r="AA228" s="9">
        <v>1</v>
      </c>
      <c r="AB228" s="9">
        <v>0</v>
      </c>
      <c r="AC228" s="9">
        <v>0</v>
      </c>
      <c r="AD228" s="28">
        <f t="shared" si="46"/>
        <v>0</v>
      </c>
      <c r="AE228" s="28">
        <f t="shared" si="47"/>
        <v>0.66666666666666663</v>
      </c>
      <c r="AF228" s="28">
        <f t="shared" si="48"/>
        <v>0.5</v>
      </c>
      <c r="AG228" s="30">
        <f t="shared" si="49"/>
        <v>0</v>
      </c>
      <c r="AH228" s="47"/>
      <c r="AI228" s="8">
        <v>1</v>
      </c>
      <c r="AJ228" s="9">
        <v>0</v>
      </c>
      <c r="AK228" s="9">
        <v>0</v>
      </c>
      <c r="AL228" s="30">
        <f t="shared" si="50"/>
        <v>0.33333333333333331</v>
      </c>
      <c r="AM228" s="47"/>
      <c r="AN228" s="8">
        <v>2</v>
      </c>
      <c r="AO228" s="9">
        <v>2</v>
      </c>
      <c r="AP228" s="30">
        <f t="shared" si="51"/>
        <v>2</v>
      </c>
      <c r="AQ228" s="47"/>
      <c r="AR228" s="8">
        <v>1</v>
      </c>
      <c r="AS228" s="9">
        <v>1</v>
      </c>
      <c r="AT228" s="9">
        <v>1</v>
      </c>
      <c r="AU228" s="30">
        <f t="shared" si="52"/>
        <v>1</v>
      </c>
      <c r="AV228" s="47"/>
      <c r="AW228" s="8">
        <v>0</v>
      </c>
      <c r="AX228" s="9">
        <v>1</v>
      </c>
      <c r="AY228" s="30">
        <f t="shared" si="53"/>
        <v>0.5</v>
      </c>
      <c r="AZ228" s="9"/>
      <c r="BA228" s="30">
        <v>0</v>
      </c>
      <c r="BB228" s="30">
        <v>0</v>
      </c>
      <c r="BC228" s="29">
        <v>0</v>
      </c>
      <c r="BD228" s="30">
        <v>0</v>
      </c>
      <c r="BE228" s="29">
        <v>0</v>
      </c>
      <c r="BF228" s="30">
        <v>0</v>
      </c>
      <c r="BG228" s="31">
        <v>1</v>
      </c>
      <c r="BH228" s="9"/>
      <c r="BI228" s="8">
        <v>2</v>
      </c>
      <c r="BJ228" s="9">
        <v>2</v>
      </c>
      <c r="BK228" s="30">
        <f t="shared" si="54"/>
        <v>2</v>
      </c>
      <c r="BL228" s="9"/>
      <c r="BM228" s="30">
        <v>0</v>
      </c>
      <c r="BN228" s="30">
        <v>1</v>
      </c>
    </row>
    <row r="229" spans="1:66">
      <c r="A229" s="12">
        <v>226</v>
      </c>
      <c r="B229" s="8">
        <v>3</v>
      </c>
      <c r="C229" s="9">
        <v>2</v>
      </c>
      <c r="D229" s="30">
        <f t="shared" si="42"/>
        <v>2.5</v>
      </c>
      <c r="E229" s="47"/>
      <c r="F229" s="8">
        <v>0</v>
      </c>
      <c r="G229" s="9">
        <v>0</v>
      </c>
      <c r="H229" s="9">
        <v>0</v>
      </c>
      <c r="I229" s="9">
        <v>2</v>
      </c>
      <c r="J229" s="9">
        <v>0</v>
      </c>
      <c r="K229" s="9">
        <v>3</v>
      </c>
      <c r="L229" s="9">
        <v>2</v>
      </c>
      <c r="M229" s="9">
        <v>3</v>
      </c>
      <c r="N229" s="10"/>
      <c r="O229" s="10"/>
      <c r="P229" s="30">
        <f t="shared" si="55"/>
        <v>1.3333333333333333</v>
      </c>
      <c r="Q229" s="32">
        <f t="shared" si="43"/>
        <v>0</v>
      </c>
      <c r="R229" s="34">
        <f t="shared" si="44"/>
        <v>3</v>
      </c>
      <c r="S229" s="33">
        <f t="shared" si="45"/>
        <v>0</v>
      </c>
      <c r="U229" s="8">
        <v>0</v>
      </c>
      <c r="V229" s="9">
        <v>3</v>
      </c>
      <c r="W229" s="9">
        <v>0</v>
      </c>
      <c r="X229" s="9">
        <v>2</v>
      </c>
      <c r="Y229" s="9">
        <v>3</v>
      </c>
      <c r="Z229" s="9">
        <v>2</v>
      </c>
      <c r="AA229" s="9">
        <v>3</v>
      </c>
      <c r="AB229" s="9">
        <v>4</v>
      </c>
      <c r="AC229" s="9">
        <v>0</v>
      </c>
      <c r="AD229" s="28">
        <f t="shared" si="46"/>
        <v>0</v>
      </c>
      <c r="AE229" s="28">
        <f t="shared" si="47"/>
        <v>2.3333333333333335</v>
      </c>
      <c r="AF229" s="28">
        <f t="shared" si="48"/>
        <v>3</v>
      </c>
      <c r="AG229" s="30">
        <f t="shared" si="49"/>
        <v>2</v>
      </c>
      <c r="AH229" s="47"/>
      <c r="AI229" s="8">
        <v>2</v>
      </c>
      <c r="AJ229" s="9">
        <v>2</v>
      </c>
      <c r="AK229" s="9">
        <v>1</v>
      </c>
      <c r="AL229" s="30">
        <f t="shared" si="50"/>
        <v>1.6666666666666667</v>
      </c>
      <c r="AM229" s="47"/>
      <c r="AN229" s="8">
        <v>4</v>
      </c>
      <c r="AO229" s="9">
        <v>4</v>
      </c>
      <c r="AP229" s="30">
        <f t="shared" si="51"/>
        <v>4</v>
      </c>
      <c r="AQ229" s="47"/>
      <c r="AR229" s="8">
        <v>1</v>
      </c>
      <c r="AS229" s="9">
        <v>1</v>
      </c>
      <c r="AT229" s="9">
        <v>2</v>
      </c>
      <c r="AU229" s="30">
        <f t="shared" si="52"/>
        <v>1.3333333333333333</v>
      </c>
      <c r="AV229" s="47"/>
      <c r="AW229" s="8">
        <v>2</v>
      </c>
      <c r="AX229" s="9">
        <v>2</v>
      </c>
      <c r="AY229" s="30">
        <f t="shared" si="53"/>
        <v>2</v>
      </c>
      <c r="AZ229" s="9"/>
      <c r="BA229" s="30">
        <v>1</v>
      </c>
      <c r="BB229" s="30">
        <v>0</v>
      </c>
      <c r="BC229" s="29">
        <v>2</v>
      </c>
      <c r="BD229" s="30">
        <v>0</v>
      </c>
      <c r="BE229" s="29">
        <v>0</v>
      </c>
      <c r="BF229" s="30">
        <v>0</v>
      </c>
      <c r="BG229" s="31">
        <v>1</v>
      </c>
      <c r="BH229" s="9"/>
      <c r="BI229" s="8">
        <v>3</v>
      </c>
      <c r="BJ229" s="9">
        <v>3</v>
      </c>
      <c r="BK229" s="30">
        <f t="shared" si="54"/>
        <v>3</v>
      </c>
      <c r="BL229" s="9"/>
      <c r="BM229" s="30">
        <v>2</v>
      </c>
      <c r="BN229" s="30">
        <v>2</v>
      </c>
    </row>
    <row r="230" spans="1:66">
      <c r="A230" s="12">
        <v>227</v>
      </c>
      <c r="B230" s="8">
        <v>3</v>
      </c>
      <c r="C230" s="9">
        <v>2</v>
      </c>
      <c r="D230" s="30">
        <f t="shared" si="42"/>
        <v>2.5</v>
      </c>
      <c r="E230" s="47"/>
      <c r="F230" s="8">
        <v>0</v>
      </c>
      <c r="G230" s="9">
        <v>0</v>
      </c>
      <c r="H230" s="9">
        <v>0</v>
      </c>
      <c r="I230" s="9">
        <v>1</v>
      </c>
      <c r="J230" s="9">
        <v>0</v>
      </c>
      <c r="K230" s="9">
        <v>1</v>
      </c>
      <c r="L230" s="9">
        <v>0</v>
      </c>
      <c r="M230" s="9">
        <v>3</v>
      </c>
      <c r="N230" s="9">
        <v>1</v>
      </c>
      <c r="O230" s="9">
        <v>1</v>
      </c>
      <c r="P230" s="30">
        <f t="shared" si="55"/>
        <v>0.33333333333333331</v>
      </c>
      <c r="Q230" s="32">
        <f t="shared" si="43"/>
        <v>0</v>
      </c>
      <c r="R230" s="34">
        <f t="shared" si="44"/>
        <v>2</v>
      </c>
      <c r="S230" s="33">
        <f t="shared" si="45"/>
        <v>1</v>
      </c>
      <c r="T230" s="47"/>
      <c r="U230" s="8">
        <v>0</v>
      </c>
      <c r="V230" s="9">
        <v>2</v>
      </c>
      <c r="W230" s="9">
        <v>0</v>
      </c>
      <c r="X230" s="9">
        <v>2</v>
      </c>
      <c r="Y230" s="9">
        <v>0</v>
      </c>
      <c r="Z230" s="9">
        <v>2</v>
      </c>
      <c r="AA230" s="9">
        <v>1</v>
      </c>
      <c r="AB230" s="9">
        <v>2</v>
      </c>
      <c r="AC230" s="9">
        <v>2</v>
      </c>
      <c r="AD230" s="28">
        <f t="shared" si="46"/>
        <v>0</v>
      </c>
      <c r="AE230" s="28">
        <f t="shared" si="47"/>
        <v>2</v>
      </c>
      <c r="AF230" s="28">
        <f t="shared" si="48"/>
        <v>0.5</v>
      </c>
      <c r="AG230" s="30">
        <f t="shared" si="49"/>
        <v>2</v>
      </c>
      <c r="AH230" s="47"/>
      <c r="AI230" s="8">
        <v>0</v>
      </c>
      <c r="AJ230" s="9">
        <v>1</v>
      </c>
      <c r="AK230" s="9">
        <v>1</v>
      </c>
      <c r="AL230" s="30">
        <f t="shared" si="50"/>
        <v>0.66666666666666663</v>
      </c>
      <c r="AM230" s="47"/>
      <c r="AN230" s="8">
        <v>2</v>
      </c>
      <c r="AO230" s="9">
        <v>1</v>
      </c>
      <c r="AP230" s="30">
        <f t="shared" si="51"/>
        <v>1.5</v>
      </c>
      <c r="AQ230" s="47"/>
      <c r="AR230" s="8">
        <v>1</v>
      </c>
      <c r="AS230" s="9">
        <v>2</v>
      </c>
      <c r="AT230" s="9">
        <v>2</v>
      </c>
      <c r="AU230" s="30">
        <f t="shared" si="52"/>
        <v>1.6666666666666667</v>
      </c>
      <c r="AV230" s="47"/>
      <c r="AW230" s="8">
        <v>3</v>
      </c>
      <c r="AX230" s="9">
        <v>3</v>
      </c>
      <c r="AY230" s="30">
        <f t="shared" si="53"/>
        <v>3</v>
      </c>
      <c r="AZ230" s="9"/>
      <c r="BA230" s="30">
        <v>1</v>
      </c>
      <c r="BB230" s="30">
        <v>3</v>
      </c>
      <c r="BC230" s="29">
        <v>1</v>
      </c>
      <c r="BD230" s="30">
        <v>0</v>
      </c>
      <c r="BE230" s="29">
        <v>0</v>
      </c>
      <c r="BF230" s="30">
        <v>0</v>
      </c>
      <c r="BG230" s="31">
        <v>1</v>
      </c>
      <c r="BH230" s="9"/>
      <c r="BI230" s="8">
        <v>3</v>
      </c>
      <c r="BJ230" s="9">
        <v>2</v>
      </c>
      <c r="BK230" s="30">
        <f t="shared" si="54"/>
        <v>2.5</v>
      </c>
      <c r="BL230" s="9"/>
      <c r="BM230" s="30">
        <v>0</v>
      </c>
      <c r="BN230" s="30">
        <v>2</v>
      </c>
    </row>
    <row r="231" spans="1:66">
      <c r="A231" s="12">
        <v>228</v>
      </c>
      <c r="B231" s="8">
        <v>4</v>
      </c>
      <c r="C231" s="9">
        <v>2</v>
      </c>
      <c r="D231" s="30">
        <f t="shared" si="42"/>
        <v>3</v>
      </c>
      <c r="E231" s="47"/>
      <c r="F231" s="8">
        <v>0</v>
      </c>
      <c r="G231" s="9">
        <v>0</v>
      </c>
      <c r="H231" s="9">
        <v>0</v>
      </c>
      <c r="I231" s="9">
        <v>0</v>
      </c>
      <c r="J231" s="9">
        <v>0</v>
      </c>
      <c r="K231" s="9">
        <v>0</v>
      </c>
      <c r="L231" s="9">
        <v>0</v>
      </c>
      <c r="M231" s="9">
        <v>0</v>
      </c>
      <c r="N231" s="9">
        <v>0</v>
      </c>
      <c r="O231" s="9">
        <v>0</v>
      </c>
      <c r="P231" s="30">
        <f t="shared" si="55"/>
        <v>0</v>
      </c>
      <c r="Q231" s="32">
        <f t="shared" si="43"/>
        <v>0</v>
      </c>
      <c r="R231" s="34">
        <f t="shared" si="44"/>
        <v>0</v>
      </c>
      <c r="S231" s="33">
        <f t="shared" si="45"/>
        <v>0</v>
      </c>
      <c r="T231" s="47"/>
      <c r="U231" s="8">
        <v>0</v>
      </c>
      <c r="V231" s="9">
        <v>2</v>
      </c>
      <c r="W231" s="9">
        <v>0</v>
      </c>
      <c r="X231" s="9">
        <v>1</v>
      </c>
      <c r="Y231" s="9">
        <v>0</v>
      </c>
      <c r="Z231" s="9">
        <v>2</v>
      </c>
      <c r="AA231" s="9">
        <v>4</v>
      </c>
      <c r="AB231" s="9">
        <v>0</v>
      </c>
      <c r="AC231" s="9">
        <v>1</v>
      </c>
      <c r="AD231" s="28">
        <f t="shared" si="46"/>
        <v>0</v>
      </c>
      <c r="AE231" s="28">
        <f t="shared" si="47"/>
        <v>1.6666666666666667</v>
      </c>
      <c r="AF231" s="28">
        <f t="shared" si="48"/>
        <v>2</v>
      </c>
      <c r="AG231" s="30">
        <f t="shared" si="49"/>
        <v>0.5</v>
      </c>
      <c r="AH231" s="47"/>
      <c r="AI231" s="8">
        <v>1</v>
      </c>
      <c r="AJ231" s="9">
        <v>1</v>
      </c>
      <c r="AK231" s="9">
        <v>1</v>
      </c>
      <c r="AL231" s="30">
        <f t="shared" si="50"/>
        <v>1</v>
      </c>
      <c r="AM231" s="47"/>
      <c r="AN231" s="8">
        <v>3</v>
      </c>
      <c r="AO231" s="9">
        <v>3</v>
      </c>
      <c r="AP231" s="30">
        <f t="shared" si="51"/>
        <v>3</v>
      </c>
      <c r="AQ231" s="47"/>
      <c r="AR231" s="8">
        <v>2</v>
      </c>
      <c r="AS231" s="9">
        <v>2</v>
      </c>
      <c r="AT231" s="9">
        <v>3</v>
      </c>
      <c r="AU231" s="30">
        <f t="shared" si="52"/>
        <v>2.3333333333333335</v>
      </c>
      <c r="AV231" s="47"/>
      <c r="AW231" s="8">
        <v>0</v>
      </c>
      <c r="AX231" s="9">
        <v>0</v>
      </c>
      <c r="AY231" s="30">
        <f t="shared" si="53"/>
        <v>0</v>
      </c>
      <c r="AZ231" s="9"/>
      <c r="BA231" s="30">
        <v>2</v>
      </c>
      <c r="BB231" s="30">
        <v>3</v>
      </c>
      <c r="BC231" s="29">
        <v>2</v>
      </c>
      <c r="BD231" s="30">
        <v>2</v>
      </c>
      <c r="BE231" s="29">
        <v>2</v>
      </c>
      <c r="BF231" s="30">
        <v>1</v>
      </c>
      <c r="BG231" s="31">
        <v>2</v>
      </c>
      <c r="BH231" s="9"/>
      <c r="BI231" s="8">
        <v>2</v>
      </c>
      <c r="BJ231" s="9">
        <v>2</v>
      </c>
      <c r="BK231" s="30">
        <f t="shared" si="54"/>
        <v>2</v>
      </c>
      <c r="BL231" s="9"/>
      <c r="BM231" s="30">
        <v>2</v>
      </c>
      <c r="BN231" s="30">
        <v>1</v>
      </c>
    </row>
    <row r="232" spans="1:66">
      <c r="A232" s="12">
        <v>229</v>
      </c>
      <c r="B232" s="8">
        <v>3</v>
      </c>
      <c r="C232" s="9">
        <v>3</v>
      </c>
      <c r="D232" s="30">
        <f t="shared" si="42"/>
        <v>3</v>
      </c>
      <c r="E232" s="47"/>
      <c r="F232" s="8">
        <v>0</v>
      </c>
      <c r="G232" s="9">
        <v>0</v>
      </c>
      <c r="H232" s="9">
        <v>0</v>
      </c>
      <c r="I232" s="9">
        <v>0</v>
      </c>
      <c r="J232" s="9">
        <v>0</v>
      </c>
      <c r="K232" s="9">
        <v>0</v>
      </c>
      <c r="L232" s="9">
        <v>1</v>
      </c>
      <c r="M232" s="9">
        <v>0</v>
      </c>
      <c r="N232" s="9">
        <v>1</v>
      </c>
      <c r="O232" s="9">
        <v>0</v>
      </c>
      <c r="P232" s="30">
        <f t="shared" si="55"/>
        <v>0.33333333333333331</v>
      </c>
      <c r="Q232" s="32">
        <f t="shared" si="43"/>
        <v>0</v>
      </c>
      <c r="R232" s="34">
        <f t="shared" si="44"/>
        <v>0</v>
      </c>
      <c r="S232" s="33">
        <f t="shared" si="45"/>
        <v>0.5</v>
      </c>
      <c r="T232" s="47"/>
      <c r="U232" s="8">
        <v>1</v>
      </c>
      <c r="V232" s="9">
        <v>3</v>
      </c>
      <c r="W232" s="9">
        <v>2</v>
      </c>
      <c r="X232" s="9">
        <v>1</v>
      </c>
      <c r="Y232" s="9">
        <v>2</v>
      </c>
      <c r="Z232" s="9">
        <v>2</v>
      </c>
      <c r="AA232" s="9">
        <v>3</v>
      </c>
      <c r="AB232" s="9">
        <v>1</v>
      </c>
      <c r="AC232" s="9">
        <v>1</v>
      </c>
      <c r="AD232" s="28">
        <f t="shared" si="46"/>
        <v>1.5</v>
      </c>
      <c r="AE232" s="28">
        <f t="shared" si="47"/>
        <v>2</v>
      </c>
      <c r="AF232" s="28">
        <f t="shared" si="48"/>
        <v>2.5</v>
      </c>
      <c r="AG232" s="30">
        <f t="shared" si="49"/>
        <v>1</v>
      </c>
      <c r="AH232" s="47"/>
      <c r="AI232" s="8">
        <v>3</v>
      </c>
      <c r="AJ232" s="9">
        <v>3</v>
      </c>
      <c r="AK232" s="9">
        <v>0</v>
      </c>
      <c r="AL232" s="30">
        <f t="shared" si="50"/>
        <v>2</v>
      </c>
      <c r="AM232" s="47"/>
      <c r="AN232" s="8">
        <v>3</v>
      </c>
      <c r="AO232" s="9">
        <v>3</v>
      </c>
      <c r="AP232" s="30">
        <f t="shared" si="51"/>
        <v>3</v>
      </c>
      <c r="AQ232" s="47"/>
      <c r="AR232" s="8">
        <v>1</v>
      </c>
      <c r="AS232" s="9">
        <v>1</v>
      </c>
      <c r="AT232" s="9">
        <v>2</v>
      </c>
      <c r="AU232" s="30">
        <f t="shared" si="52"/>
        <v>1.3333333333333333</v>
      </c>
      <c r="AV232" s="47"/>
      <c r="AW232" s="8">
        <v>4</v>
      </c>
      <c r="AX232" s="9">
        <v>4</v>
      </c>
      <c r="AY232" s="30">
        <f t="shared" si="53"/>
        <v>4</v>
      </c>
      <c r="AZ232" s="9"/>
      <c r="BA232" s="30">
        <v>0</v>
      </c>
      <c r="BB232" s="30">
        <v>0</v>
      </c>
      <c r="BC232" s="29">
        <v>1</v>
      </c>
      <c r="BD232" s="30">
        <v>1</v>
      </c>
      <c r="BE232" s="29">
        <v>1</v>
      </c>
      <c r="BF232" s="30">
        <v>1</v>
      </c>
      <c r="BG232" s="31">
        <v>1</v>
      </c>
      <c r="BH232" s="9"/>
      <c r="BI232" s="8">
        <v>4</v>
      </c>
      <c r="BJ232" s="9">
        <v>3</v>
      </c>
      <c r="BK232" s="30">
        <f t="shared" si="54"/>
        <v>3.5</v>
      </c>
      <c r="BL232" s="9"/>
      <c r="BM232" s="30">
        <v>0</v>
      </c>
      <c r="BN232" s="30">
        <v>1</v>
      </c>
    </row>
    <row r="233" spans="1:66">
      <c r="A233" s="12">
        <v>230</v>
      </c>
      <c r="B233" s="8">
        <v>4</v>
      </c>
      <c r="C233" s="9">
        <v>4</v>
      </c>
      <c r="D233" s="30">
        <f t="shared" si="42"/>
        <v>4</v>
      </c>
      <c r="E233" s="47"/>
      <c r="F233" s="8">
        <v>0</v>
      </c>
      <c r="G233" s="9">
        <v>0</v>
      </c>
      <c r="H233" s="9">
        <v>0</v>
      </c>
      <c r="I233" s="9">
        <v>1</v>
      </c>
      <c r="J233" s="9">
        <v>1</v>
      </c>
      <c r="K233" s="9">
        <v>2</v>
      </c>
      <c r="L233" s="9">
        <v>1</v>
      </c>
      <c r="M233" s="9">
        <v>1</v>
      </c>
      <c r="N233" s="9">
        <v>0</v>
      </c>
      <c r="O233" s="9">
        <v>0</v>
      </c>
      <c r="P233" s="30">
        <f t="shared" si="55"/>
        <v>0.66666666666666663</v>
      </c>
      <c r="Q233" s="32">
        <f t="shared" si="43"/>
        <v>0.33333333333333331</v>
      </c>
      <c r="R233" s="34">
        <f t="shared" si="44"/>
        <v>1.5</v>
      </c>
      <c r="S233" s="33">
        <f t="shared" si="45"/>
        <v>0</v>
      </c>
      <c r="T233" s="47"/>
      <c r="U233" s="8">
        <v>3</v>
      </c>
      <c r="V233" s="9">
        <v>3</v>
      </c>
      <c r="W233" s="9">
        <v>3</v>
      </c>
      <c r="X233" s="9">
        <v>3</v>
      </c>
      <c r="Y233" s="9">
        <v>4</v>
      </c>
      <c r="Z233" s="9">
        <v>2</v>
      </c>
      <c r="AA233" s="9">
        <v>4</v>
      </c>
      <c r="AB233" s="9">
        <v>3</v>
      </c>
      <c r="AC233" s="9">
        <v>3</v>
      </c>
      <c r="AD233" s="28">
        <f t="shared" si="46"/>
        <v>3</v>
      </c>
      <c r="AE233" s="28">
        <f t="shared" si="47"/>
        <v>2.6666666666666665</v>
      </c>
      <c r="AF233" s="28">
        <f t="shared" si="48"/>
        <v>4</v>
      </c>
      <c r="AG233" s="30">
        <f t="shared" si="49"/>
        <v>3</v>
      </c>
      <c r="AH233" s="47"/>
      <c r="AI233" s="8">
        <v>2</v>
      </c>
      <c r="AJ233" s="9">
        <v>3</v>
      </c>
      <c r="AK233" s="9">
        <v>2</v>
      </c>
      <c r="AL233" s="30">
        <f t="shared" si="50"/>
        <v>2.3333333333333335</v>
      </c>
      <c r="AM233" s="47"/>
      <c r="AN233" s="8">
        <v>2</v>
      </c>
      <c r="AO233" s="9">
        <v>1</v>
      </c>
      <c r="AP233" s="30">
        <f t="shared" si="51"/>
        <v>1.5</v>
      </c>
      <c r="AQ233" s="47"/>
      <c r="AR233" s="8">
        <v>2</v>
      </c>
      <c r="AS233" s="9">
        <v>3</v>
      </c>
      <c r="AT233" s="9">
        <v>3</v>
      </c>
      <c r="AU233" s="30">
        <f t="shared" si="52"/>
        <v>2.6666666666666665</v>
      </c>
      <c r="AV233" s="47"/>
      <c r="AW233" s="8">
        <v>3</v>
      </c>
      <c r="AX233" s="9">
        <v>3</v>
      </c>
      <c r="AY233" s="30">
        <f t="shared" si="53"/>
        <v>3</v>
      </c>
      <c r="AZ233" s="9"/>
      <c r="BA233" s="30">
        <v>1</v>
      </c>
      <c r="BB233" s="30">
        <v>2</v>
      </c>
      <c r="BC233" s="29">
        <v>1</v>
      </c>
      <c r="BD233" s="30">
        <v>0</v>
      </c>
      <c r="BE233" s="29">
        <v>0</v>
      </c>
      <c r="BF233" s="30">
        <v>0</v>
      </c>
      <c r="BG233" s="31">
        <v>3</v>
      </c>
      <c r="BH233" s="9"/>
      <c r="BI233" s="8">
        <v>3</v>
      </c>
      <c r="BJ233" s="9">
        <v>3</v>
      </c>
      <c r="BK233" s="30">
        <f t="shared" si="54"/>
        <v>3</v>
      </c>
      <c r="BL233" s="9"/>
      <c r="BM233" s="30">
        <v>1</v>
      </c>
      <c r="BN233" s="30">
        <v>3</v>
      </c>
    </row>
    <row r="234" spans="1:66">
      <c r="A234" s="12">
        <v>231</v>
      </c>
      <c r="B234" s="8">
        <v>2</v>
      </c>
      <c r="C234" s="9">
        <v>4</v>
      </c>
      <c r="D234" s="30">
        <f t="shared" si="42"/>
        <v>3</v>
      </c>
      <c r="E234" s="47"/>
      <c r="F234" s="8">
        <v>0</v>
      </c>
      <c r="G234" s="9">
        <v>0</v>
      </c>
      <c r="H234" s="9">
        <v>0</v>
      </c>
      <c r="I234" s="9">
        <v>0</v>
      </c>
      <c r="J234" s="9">
        <v>0</v>
      </c>
      <c r="K234" s="9">
        <v>2</v>
      </c>
      <c r="L234" s="9">
        <v>1</v>
      </c>
      <c r="M234" s="9">
        <v>3</v>
      </c>
      <c r="N234" s="10"/>
      <c r="O234" s="10"/>
      <c r="P234" s="30">
        <f t="shared" si="55"/>
        <v>0.33333333333333331</v>
      </c>
      <c r="Q234" s="32">
        <f t="shared" si="43"/>
        <v>0</v>
      </c>
      <c r="R234" s="34">
        <f t="shared" si="44"/>
        <v>2.5</v>
      </c>
      <c r="S234" s="33">
        <f t="shared" si="45"/>
        <v>0</v>
      </c>
      <c r="U234" s="8">
        <v>1</v>
      </c>
      <c r="V234" s="9">
        <v>3</v>
      </c>
      <c r="W234" s="9">
        <v>1</v>
      </c>
      <c r="X234" s="9">
        <v>2</v>
      </c>
      <c r="Y234" s="9">
        <v>3</v>
      </c>
      <c r="Z234" s="9">
        <v>2</v>
      </c>
      <c r="AA234" s="9">
        <v>3</v>
      </c>
      <c r="AB234" s="9">
        <v>2</v>
      </c>
      <c r="AC234" s="9">
        <v>2</v>
      </c>
      <c r="AD234" s="28">
        <f t="shared" si="46"/>
        <v>1</v>
      </c>
      <c r="AE234" s="28">
        <f t="shared" si="47"/>
        <v>2.3333333333333335</v>
      </c>
      <c r="AF234" s="28">
        <f t="shared" si="48"/>
        <v>3</v>
      </c>
      <c r="AG234" s="30">
        <f t="shared" si="49"/>
        <v>2</v>
      </c>
      <c r="AH234" s="47"/>
      <c r="AI234" s="8">
        <v>1</v>
      </c>
      <c r="AJ234" s="9">
        <v>1</v>
      </c>
      <c r="AK234" s="9">
        <v>1</v>
      </c>
      <c r="AL234" s="30">
        <f t="shared" si="50"/>
        <v>1</v>
      </c>
      <c r="AM234" s="47"/>
      <c r="AN234" s="8">
        <v>3</v>
      </c>
      <c r="AO234" s="9">
        <v>2</v>
      </c>
      <c r="AP234" s="30">
        <f t="shared" si="51"/>
        <v>2.5</v>
      </c>
      <c r="AQ234" s="47"/>
      <c r="AR234" s="8">
        <v>1</v>
      </c>
      <c r="AS234" s="9">
        <v>1</v>
      </c>
      <c r="AT234" s="9">
        <v>2</v>
      </c>
      <c r="AU234" s="30">
        <f t="shared" si="52"/>
        <v>1.3333333333333333</v>
      </c>
      <c r="AV234" s="47"/>
      <c r="AW234" s="8">
        <v>2</v>
      </c>
      <c r="AX234" s="9">
        <v>2</v>
      </c>
      <c r="AY234" s="30">
        <f t="shared" si="53"/>
        <v>2</v>
      </c>
      <c r="AZ234" s="9"/>
      <c r="BA234" s="30">
        <v>0</v>
      </c>
      <c r="BB234" s="30">
        <v>1</v>
      </c>
      <c r="BC234" s="29">
        <v>1</v>
      </c>
      <c r="BD234" s="30">
        <v>0</v>
      </c>
      <c r="BE234" s="29">
        <v>0</v>
      </c>
      <c r="BF234" s="30">
        <v>0</v>
      </c>
      <c r="BG234" s="31">
        <v>2</v>
      </c>
      <c r="BH234" s="9"/>
      <c r="BI234" s="8">
        <v>2</v>
      </c>
      <c r="BJ234" s="9">
        <v>2</v>
      </c>
      <c r="BK234" s="30">
        <f t="shared" si="54"/>
        <v>2</v>
      </c>
      <c r="BL234" s="9"/>
      <c r="BM234" s="30">
        <v>0</v>
      </c>
      <c r="BN234" s="30">
        <v>1</v>
      </c>
    </row>
    <row r="235" spans="1:66">
      <c r="A235" s="12">
        <v>232</v>
      </c>
      <c r="B235" s="8">
        <v>3</v>
      </c>
      <c r="C235" s="9">
        <v>3</v>
      </c>
      <c r="D235" s="30">
        <f t="shared" si="42"/>
        <v>3</v>
      </c>
      <c r="E235" s="47"/>
      <c r="F235" s="8">
        <v>0</v>
      </c>
      <c r="G235" s="9">
        <v>0</v>
      </c>
      <c r="H235" s="9">
        <v>0</v>
      </c>
      <c r="I235" s="9">
        <v>0</v>
      </c>
      <c r="J235" s="9">
        <v>0</v>
      </c>
      <c r="K235" s="9">
        <v>1</v>
      </c>
      <c r="L235" s="9">
        <v>1</v>
      </c>
      <c r="M235" s="9">
        <v>1</v>
      </c>
      <c r="N235" s="9">
        <v>0</v>
      </c>
      <c r="O235" s="9">
        <v>1</v>
      </c>
      <c r="P235" s="30">
        <f t="shared" si="55"/>
        <v>0.33333333333333331</v>
      </c>
      <c r="Q235" s="32">
        <f t="shared" si="43"/>
        <v>0</v>
      </c>
      <c r="R235" s="34">
        <f t="shared" si="44"/>
        <v>1</v>
      </c>
      <c r="S235" s="33">
        <f t="shared" si="45"/>
        <v>0.5</v>
      </c>
      <c r="T235" s="47"/>
      <c r="U235" s="8">
        <v>1</v>
      </c>
      <c r="V235" s="9">
        <v>1</v>
      </c>
      <c r="W235" s="9">
        <v>1</v>
      </c>
      <c r="X235" s="9">
        <v>1</v>
      </c>
      <c r="Y235" s="9">
        <v>1</v>
      </c>
      <c r="Z235" s="9">
        <v>1</v>
      </c>
      <c r="AA235" s="9">
        <v>2</v>
      </c>
      <c r="AB235" s="9">
        <v>2</v>
      </c>
      <c r="AC235" s="9">
        <v>2</v>
      </c>
      <c r="AD235" s="28">
        <f t="shared" si="46"/>
        <v>1</v>
      </c>
      <c r="AE235" s="28">
        <f t="shared" si="47"/>
        <v>1</v>
      </c>
      <c r="AF235" s="28">
        <f t="shared" si="48"/>
        <v>1.5</v>
      </c>
      <c r="AG235" s="30">
        <f t="shared" si="49"/>
        <v>2</v>
      </c>
      <c r="AH235" s="47"/>
      <c r="AI235" s="8">
        <v>1</v>
      </c>
      <c r="AJ235" s="9">
        <v>2</v>
      </c>
      <c r="AK235" s="9">
        <v>1</v>
      </c>
      <c r="AL235" s="30">
        <f t="shared" si="50"/>
        <v>1.3333333333333333</v>
      </c>
      <c r="AM235" s="47"/>
      <c r="AN235" s="8">
        <v>3</v>
      </c>
      <c r="AO235" s="9">
        <v>3</v>
      </c>
      <c r="AP235" s="30">
        <f t="shared" si="51"/>
        <v>3</v>
      </c>
      <c r="AQ235" s="47"/>
      <c r="AR235" s="8">
        <v>1</v>
      </c>
      <c r="AS235" s="9">
        <v>2</v>
      </c>
      <c r="AT235" s="9">
        <v>3</v>
      </c>
      <c r="AU235" s="30">
        <f t="shared" si="52"/>
        <v>2</v>
      </c>
      <c r="AV235" s="47"/>
      <c r="AW235" s="8">
        <v>2</v>
      </c>
      <c r="AX235" s="9">
        <v>2</v>
      </c>
      <c r="AY235" s="30">
        <f t="shared" si="53"/>
        <v>2</v>
      </c>
      <c r="AZ235" s="9"/>
      <c r="BA235" s="30">
        <v>0</v>
      </c>
      <c r="BB235" s="30">
        <v>0</v>
      </c>
      <c r="BC235" s="29">
        <v>1</v>
      </c>
      <c r="BD235" s="30">
        <v>0</v>
      </c>
      <c r="BE235" s="29">
        <v>0</v>
      </c>
      <c r="BF235" s="30">
        <v>0</v>
      </c>
      <c r="BG235" s="31">
        <v>0</v>
      </c>
      <c r="BH235" s="9"/>
      <c r="BI235" s="8">
        <v>0</v>
      </c>
      <c r="BJ235" s="9">
        <v>0</v>
      </c>
      <c r="BK235" s="30">
        <f t="shared" si="54"/>
        <v>0</v>
      </c>
      <c r="BL235" s="9"/>
      <c r="BM235" s="30">
        <v>0</v>
      </c>
      <c r="BN235" s="30">
        <v>0</v>
      </c>
    </row>
    <row r="236" spans="1:66">
      <c r="A236" s="12">
        <v>233</v>
      </c>
      <c r="B236" s="8">
        <v>2</v>
      </c>
      <c r="C236" s="9">
        <v>1</v>
      </c>
      <c r="D236" s="30">
        <f t="shared" si="42"/>
        <v>1.5</v>
      </c>
      <c r="E236" s="47"/>
      <c r="F236" s="8">
        <v>1</v>
      </c>
      <c r="G236" s="9">
        <v>0</v>
      </c>
      <c r="H236" s="9">
        <v>0</v>
      </c>
      <c r="I236" s="9">
        <v>2</v>
      </c>
      <c r="J236" s="9">
        <v>0</v>
      </c>
      <c r="K236" s="9">
        <v>2</v>
      </c>
      <c r="L236" s="9">
        <v>1</v>
      </c>
      <c r="M236" s="9">
        <v>0</v>
      </c>
      <c r="N236" s="9">
        <v>3</v>
      </c>
      <c r="O236" s="9">
        <v>3</v>
      </c>
      <c r="P236" s="30">
        <f t="shared" si="55"/>
        <v>1.3333333333333333</v>
      </c>
      <c r="Q236" s="32">
        <f t="shared" si="43"/>
        <v>0</v>
      </c>
      <c r="R236" s="34">
        <f t="shared" si="44"/>
        <v>1</v>
      </c>
      <c r="S236" s="33">
        <f t="shared" si="45"/>
        <v>3</v>
      </c>
      <c r="T236" s="47"/>
      <c r="U236" s="8">
        <v>1</v>
      </c>
      <c r="V236" s="9">
        <v>3</v>
      </c>
      <c r="W236" s="9">
        <v>1</v>
      </c>
      <c r="X236" s="9">
        <v>0</v>
      </c>
      <c r="Y236" s="9">
        <v>1</v>
      </c>
      <c r="Z236" s="9">
        <v>2</v>
      </c>
      <c r="AA236" s="9">
        <v>2</v>
      </c>
      <c r="AB236" s="9">
        <v>1</v>
      </c>
      <c r="AC236" s="9">
        <v>2</v>
      </c>
      <c r="AD236" s="28">
        <f t="shared" si="46"/>
        <v>1</v>
      </c>
      <c r="AE236" s="28">
        <f t="shared" si="47"/>
        <v>1.6666666666666667</v>
      </c>
      <c r="AF236" s="28">
        <f t="shared" si="48"/>
        <v>1.5</v>
      </c>
      <c r="AG236" s="30">
        <f t="shared" si="49"/>
        <v>1.5</v>
      </c>
      <c r="AH236" s="47"/>
      <c r="AI236" s="8">
        <v>0</v>
      </c>
      <c r="AJ236" s="9">
        <v>0</v>
      </c>
      <c r="AK236" s="9">
        <v>0</v>
      </c>
      <c r="AL236" s="30">
        <f t="shared" si="50"/>
        <v>0</v>
      </c>
      <c r="AM236" s="47"/>
      <c r="AN236" s="8">
        <v>1</v>
      </c>
      <c r="AO236" s="9">
        <v>1</v>
      </c>
      <c r="AP236" s="30">
        <f t="shared" si="51"/>
        <v>1</v>
      </c>
      <c r="AQ236" s="47"/>
      <c r="AR236" s="8">
        <v>1</v>
      </c>
      <c r="AS236" s="9">
        <v>1</v>
      </c>
      <c r="AT236" s="9">
        <v>1</v>
      </c>
      <c r="AU236" s="30">
        <f t="shared" si="52"/>
        <v>1</v>
      </c>
      <c r="AV236" s="47"/>
      <c r="AW236" s="8">
        <v>1</v>
      </c>
      <c r="AX236" s="9">
        <v>3</v>
      </c>
      <c r="AY236" s="30">
        <f t="shared" si="53"/>
        <v>2</v>
      </c>
      <c r="AZ236" s="9"/>
      <c r="BA236" s="30">
        <v>1</v>
      </c>
      <c r="BB236" s="30">
        <v>0</v>
      </c>
      <c r="BC236" s="29">
        <v>0</v>
      </c>
      <c r="BD236" s="30">
        <v>0</v>
      </c>
      <c r="BE236" s="29">
        <v>0</v>
      </c>
      <c r="BF236" s="30">
        <v>0</v>
      </c>
      <c r="BG236" s="31">
        <v>0</v>
      </c>
      <c r="BH236" s="9"/>
      <c r="BI236" s="8">
        <v>1</v>
      </c>
      <c r="BJ236" s="9">
        <v>1</v>
      </c>
      <c r="BK236" s="30">
        <f t="shared" si="54"/>
        <v>1</v>
      </c>
      <c r="BL236" s="9"/>
      <c r="BM236" s="30">
        <v>0</v>
      </c>
      <c r="BN236" s="30">
        <v>0</v>
      </c>
    </row>
    <row r="237" spans="1:66">
      <c r="A237" s="12">
        <v>234</v>
      </c>
      <c r="B237" s="8">
        <v>4</v>
      </c>
      <c r="C237" s="9">
        <v>3</v>
      </c>
      <c r="D237" s="30">
        <f t="shared" si="42"/>
        <v>3.5</v>
      </c>
      <c r="E237" s="47"/>
      <c r="F237" s="8">
        <v>0</v>
      </c>
      <c r="G237" s="9">
        <v>1</v>
      </c>
      <c r="H237" s="9">
        <v>3</v>
      </c>
      <c r="I237" s="9">
        <v>3</v>
      </c>
      <c r="J237" s="9">
        <v>3</v>
      </c>
      <c r="K237" s="9">
        <v>1</v>
      </c>
      <c r="L237" s="9">
        <v>3</v>
      </c>
      <c r="M237" s="9">
        <v>0</v>
      </c>
      <c r="N237" s="9">
        <v>1</v>
      </c>
      <c r="O237" s="9">
        <v>1</v>
      </c>
      <c r="P237" s="30">
        <f t="shared" si="55"/>
        <v>2</v>
      </c>
      <c r="Q237" s="32">
        <f t="shared" si="43"/>
        <v>2.3333333333333335</v>
      </c>
      <c r="R237" s="34">
        <f t="shared" si="44"/>
        <v>0.5</v>
      </c>
      <c r="S237" s="33">
        <f t="shared" si="45"/>
        <v>1</v>
      </c>
      <c r="T237" s="47"/>
      <c r="U237" s="8">
        <v>3</v>
      </c>
      <c r="V237" s="9">
        <v>4</v>
      </c>
      <c r="W237" s="9">
        <v>3</v>
      </c>
      <c r="X237" s="9">
        <v>2</v>
      </c>
      <c r="Y237" s="9">
        <v>1</v>
      </c>
      <c r="Z237" s="9">
        <v>2</v>
      </c>
      <c r="AA237" s="9">
        <v>2</v>
      </c>
      <c r="AB237" s="9">
        <v>3</v>
      </c>
      <c r="AC237" s="9">
        <v>2</v>
      </c>
      <c r="AD237" s="28">
        <f t="shared" si="46"/>
        <v>3</v>
      </c>
      <c r="AE237" s="28">
        <f t="shared" si="47"/>
        <v>2.6666666666666665</v>
      </c>
      <c r="AF237" s="28">
        <f t="shared" si="48"/>
        <v>1.5</v>
      </c>
      <c r="AG237" s="30">
        <f t="shared" si="49"/>
        <v>2.5</v>
      </c>
      <c r="AH237" s="47"/>
      <c r="AI237" s="8">
        <v>0</v>
      </c>
      <c r="AJ237" s="9">
        <v>1</v>
      </c>
      <c r="AK237" s="9">
        <v>0</v>
      </c>
      <c r="AL237" s="30">
        <f t="shared" si="50"/>
        <v>0.33333333333333331</v>
      </c>
      <c r="AM237" s="47"/>
      <c r="AN237" s="8">
        <v>3</v>
      </c>
      <c r="AO237" s="9">
        <v>4</v>
      </c>
      <c r="AP237" s="30">
        <f t="shared" si="51"/>
        <v>3.5</v>
      </c>
      <c r="AQ237" s="47"/>
      <c r="AR237" s="8">
        <v>0</v>
      </c>
      <c r="AS237" s="9">
        <v>1</v>
      </c>
      <c r="AT237" s="9">
        <v>1</v>
      </c>
      <c r="AU237" s="30">
        <f t="shared" si="52"/>
        <v>0.66666666666666663</v>
      </c>
      <c r="AV237" s="47"/>
      <c r="AW237" s="8">
        <v>1</v>
      </c>
      <c r="AX237" s="9">
        <v>3</v>
      </c>
      <c r="AY237" s="30">
        <f t="shared" si="53"/>
        <v>2</v>
      </c>
      <c r="AZ237" s="9"/>
      <c r="BA237" s="30">
        <v>1</v>
      </c>
      <c r="BB237" s="30">
        <v>1</v>
      </c>
      <c r="BC237" s="29">
        <v>1</v>
      </c>
      <c r="BD237" s="30">
        <v>0</v>
      </c>
      <c r="BE237" s="29">
        <v>0</v>
      </c>
      <c r="BF237" s="30">
        <v>0</v>
      </c>
      <c r="BG237" s="31">
        <v>0</v>
      </c>
      <c r="BH237" s="9"/>
      <c r="BI237" s="8">
        <v>3</v>
      </c>
      <c r="BJ237" s="9">
        <v>3</v>
      </c>
      <c r="BK237" s="30">
        <f t="shared" si="54"/>
        <v>3</v>
      </c>
      <c r="BL237" s="9"/>
      <c r="BM237" s="30">
        <v>3</v>
      </c>
      <c r="BN237" s="30">
        <v>2</v>
      </c>
    </row>
    <row r="238" spans="1:66">
      <c r="A238" s="12">
        <v>235</v>
      </c>
      <c r="B238" s="8">
        <v>1</v>
      </c>
      <c r="C238" s="9">
        <v>1</v>
      </c>
      <c r="D238" s="30">
        <f t="shared" si="42"/>
        <v>1</v>
      </c>
      <c r="E238" s="47"/>
      <c r="F238" s="8">
        <v>3</v>
      </c>
      <c r="G238" s="9">
        <v>0</v>
      </c>
      <c r="H238" s="9">
        <v>0</v>
      </c>
      <c r="I238" s="9">
        <v>3</v>
      </c>
      <c r="J238" s="9">
        <v>0</v>
      </c>
      <c r="K238" s="9">
        <v>0</v>
      </c>
      <c r="L238" s="9">
        <v>3</v>
      </c>
      <c r="M238" s="9">
        <v>0</v>
      </c>
      <c r="N238" s="10"/>
      <c r="O238" s="10"/>
      <c r="P238" s="30">
        <f t="shared" si="55"/>
        <v>3</v>
      </c>
      <c r="Q238" s="32">
        <f t="shared" si="43"/>
        <v>0</v>
      </c>
      <c r="R238" s="34">
        <f t="shared" si="44"/>
        <v>0</v>
      </c>
      <c r="S238" s="33">
        <f t="shared" si="45"/>
        <v>0</v>
      </c>
      <c r="U238" s="8">
        <v>3</v>
      </c>
      <c r="V238" s="9">
        <v>3</v>
      </c>
      <c r="W238" s="9">
        <v>3</v>
      </c>
      <c r="X238" s="9">
        <v>3</v>
      </c>
      <c r="Y238" s="9">
        <v>0</v>
      </c>
      <c r="Z238" s="9">
        <v>3</v>
      </c>
      <c r="AA238" s="9">
        <v>0</v>
      </c>
      <c r="AB238" s="9">
        <v>1</v>
      </c>
      <c r="AC238" s="9">
        <v>2</v>
      </c>
      <c r="AD238" s="28">
        <f t="shared" si="46"/>
        <v>3</v>
      </c>
      <c r="AE238" s="28">
        <f t="shared" si="47"/>
        <v>3</v>
      </c>
      <c r="AF238" s="28">
        <f t="shared" si="48"/>
        <v>0</v>
      </c>
      <c r="AG238" s="30">
        <f t="shared" si="49"/>
        <v>1.5</v>
      </c>
      <c r="AH238" s="47"/>
      <c r="AI238" s="8">
        <v>1</v>
      </c>
      <c r="AJ238" s="9">
        <v>1</v>
      </c>
      <c r="AK238" s="9">
        <v>1</v>
      </c>
      <c r="AL238" s="30">
        <f t="shared" si="50"/>
        <v>1</v>
      </c>
      <c r="AM238" s="47"/>
      <c r="AN238" s="8">
        <v>3</v>
      </c>
      <c r="AO238" s="9">
        <v>2</v>
      </c>
      <c r="AP238" s="30">
        <f t="shared" si="51"/>
        <v>2.5</v>
      </c>
      <c r="AQ238" s="47"/>
      <c r="AR238" s="8">
        <v>1</v>
      </c>
      <c r="AS238" s="9">
        <v>2</v>
      </c>
      <c r="AT238" s="9">
        <v>4</v>
      </c>
      <c r="AU238" s="30">
        <f t="shared" si="52"/>
        <v>2.3333333333333335</v>
      </c>
      <c r="AV238" s="47"/>
      <c r="AW238" s="8">
        <v>3</v>
      </c>
      <c r="AX238" s="9">
        <v>4</v>
      </c>
      <c r="AY238" s="30">
        <f t="shared" si="53"/>
        <v>3.5</v>
      </c>
      <c r="AZ238" s="9"/>
      <c r="BA238" s="30">
        <v>3</v>
      </c>
      <c r="BB238" s="30">
        <v>2</v>
      </c>
      <c r="BC238" s="29">
        <v>4</v>
      </c>
      <c r="BD238" s="30">
        <v>0</v>
      </c>
      <c r="BE238" s="29">
        <v>0</v>
      </c>
      <c r="BF238" s="30">
        <v>0</v>
      </c>
      <c r="BG238" s="31">
        <v>2</v>
      </c>
      <c r="BH238" s="9"/>
      <c r="BI238" s="8">
        <v>3</v>
      </c>
      <c r="BJ238" s="9">
        <v>3</v>
      </c>
      <c r="BK238" s="30">
        <f t="shared" si="54"/>
        <v>3</v>
      </c>
      <c r="BL238" s="9"/>
      <c r="BM238" s="30">
        <v>1</v>
      </c>
      <c r="BN238" s="30">
        <v>4</v>
      </c>
    </row>
    <row r="239" spans="1:66">
      <c r="A239" s="12">
        <v>236</v>
      </c>
      <c r="B239" s="8">
        <v>1</v>
      </c>
      <c r="C239" s="9">
        <v>1</v>
      </c>
      <c r="D239" s="30">
        <f t="shared" si="42"/>
        <v>1</v>
      </c>
      <c r="E239" s="47"/>
      <c r="F239" s="8">
        <v>1</v>
      </c>
      <c r="G239" s="9">
        <v>1</v>
      </c>
      <c r="H239" s="9">
        <v>1</v>
      </c>
      <c r="I239" s="9">
        <v>1</v>
      </c>
      <c r="J239" s="9">
        <v>1</v>
      </c>
      <c r="K239" s="9">
        <v>1</v>
      </c>
      <c r="L239" s="9">
        <v>1</v>
      </c>
      <c r="M239" s="9">
        <v>2</v>
      </c>
      <c r="N239" s="9">
        <v>2</v>
      </c>
      <c r="O239" s="9">
        <v>2</v>
      </c>
      <c r="P239" s="30">
        <f t="shared" si="55"/>
        <v>1</v>
      </c>
      <c r="Q239" s="32">
        <f t="shared" si="43"/>
        <v>1</v>
      </c>
      <c r="R239" s="34">
        <f t="shared" si="44"/>
        <v>1.5</v>
      </c>
      <c r="S239" s="33">
        <f t="shared" si="45"/>
        <v>2</v>
      </c>
      <c r="T239" s="47"/>
      <c r="U239" s="8">
        <v>1</v>
      </c>
      <c r="V239" s="9">
        <v>2</v>
      </c>
      <c r="W239" s="9">
        <v>1</v>
      </c>
      <c r="X239" s="9">
        <v>1</v>
      </c>
      <c r="Y239" s="9">
        <v>1</v>
      </c>
      <c r="Z239" s="9">
        <v>2</v>
      </c>
      <c r="AA239" s="9">
        <v>2</v>
      </c>
      <c r="AB239" s="9">
        <v>1</v>
      </c>
      <c r="AC239" s="9">
        <v>1</v>
      </c>
      <c r="AD239" s="28">
        <f t="shared" si="46"/>
        <v>1</v>
      </c>
      <c r="AE239" s="28">
        <f t="shared" si="47"/>
        <v>1.6666666666666667</v>
      </c>
      <c r="AF239" s="28">
        <f t="shared" si="48"/>
        <v>1.5</v>
      </c>
      <c r="AG239" s="30">
        <f t="shared" si="49"/>
        <v>1</v>
      </c>
      <c r="AH239" s="47"/>
      <c r="AI239" s="8">
        <v>0</v>
      </c>
      <c r="AJ239" s="9">
        <v>0</v>
      </c>
      <c r="AK239" s="9">
        <v>0</v>
      </c>
      <c r="AL239" s="30">
        <f t="shared" si="50"/>
        <v>0</v>
      </c>
      <c r="AM239" s="47"/>
      <c r="AN239" s="8">
        <v>3</v>
      </c>
      <c r="AO239" s="9">
        <v>2</v>
      </c>
      <c r="AP239" s="30">
        <f t="shared" si="51"/>
        <v>2.5</v>
      </c>
      <c r="AQ239" s="47"/>
      <c r="AR239" s="8">
        <v>0</v>
      </c>
      <c r="AS239" s="9">
        <v>1</v>
      </c>
      <c r="AT239" s="9">
        <v>2</v>
      </c>
      <c r="AU239" s="30">
        <f t="shared" si="52"/>
        <v>1</v>
      </c>
      <c r="AV239" s="47"/>
      <c r="AW239" s="8">
        <v>2</v>
      </c>
      <c r="AX239" s="9">
        <v>2</v>
      </c>
      <c r="AY239" s="30">
        <f t="shared" si="53"/>
        <v>2</v>
      </c>
      <c r="AZ239" s="9"/>
      <c r="BA239" s="30">
        <v>0</v>
      </c>
      <c r="BB239" s="30">
        <v>1</v>
      </c>
      <c r="BC239" s="29">
        <v>1</v>
      </c>
      <c r="BD239" s="30">
        <v>0</v>
      </c>
      <c r="BE239" s="29">
        <v>0</v>
      </c>
      <c r="BF239" s="30">
        <v>0</v>
      </c>
      <c r="BG239" s="31">
        <v>0</v>
      </c>
      <c r="BH239" s="9"/>
      <c r="BI239" s="8">
        <v>3</v>
      </c>
      <c r="BJ239" s="9">
        <v>2</v>
      </c>
      <c r="BK239" s="30">
        <f t="shared" si="54"/>
        <v>2.5</v>
      </c>
      <c r="BL239" s="9"/>
      <c r="BM239" s="30">
        <v>0</v>
      </c>
      <c r="BN239" s="30">
        <v>1</v>
      </c>
    </row>
    <row r="240" spans="1:66">
      <c r="A240" s="12">
        <v>237</v>
      </c>
      <c r="B240" s="8">
        <v>3</v>
      </c>
      <c r="C240" s="9">
        <v>4</v>
      </c>
      <c r="D240" s="30">
        <f t="shared" si="42"/>
        <v>3.5</v>
      </c>
      <c r="E240" s="47"/>
      <c r="F240" s="8">
        <v>1</v>
      </c>
      <c r="G240" s="9">
        <v>0</v>
      </c>
      <c r="H240" s="9">
        <v>0</v>
      </c>
      <c r="I240" s="9">
        <v>2</v>
      </c>
      <c r="J240" s="9">
        <v>0</v>
      </c>
      <c r="K240" s="9">
        <v>0</v>
      </c>
      <c r="L240" s="9">
        <v>0</v>
      </c>
      <c r="M240" s="9">
        <v>0</v>
      </c>
      <c r="N240" s="10"/>
      <c r="O240" s="10"/>
      <c r="P240" s="30">
        <f t="shared" si="55"/>
        <v>1</v>
      </c>
      <c r="Q240" s="32">
        <f t="shared" si="43"/>
        <v>0</v>
      </c>
      <c r="R240" s="34">
        <f t="shared" si="44"/>
        <v>0</v>
      </c>
      <c r="S240" s="33">
        <f t="shared" si="45"/>
        <v>0</v>
      </c>
      <c r="U240" s="8">
        <v>3</v>
      </c>
      <c r="V240" s="9">
        <v>4</v>
      </c>
      <c r="W240" s="9">
        <v>4</v>
      </c>
      <c r="X240" s="9">
        <v>3</v>
      </c>
      <c r="Y240" s="9">
        <v>2</v>
      </c>
      <c r="Z240" s="9">
        <v>2</v>
      </c>
      <c r="AA240" s="9">
        <v>3</v>
      </c>
      <c r="AB240" s="9">
        <v>2</v>
      </c>
      <c r="AC240" s="9">
        <v>2</v>
      </c>
      <c r="AD240" s="28">
        <f t="shared" si="46"/>
        <v>3.5</v>
      </c>
      <c r="AE240" s="28">
        <f t="shared" si="47"/>
        <v>3</v>
      </c>
      <c r="AF240" s="28">
        <f t="shared" si="48"/>
        <v>2.5</v>
      </c>
      <c r="AG240" s="30">
        <f t="shared" si="49"/>
        <v>2</v>
      </c>
      <c r="AH240" s="47"/>
      <c r="AI240" s="8">
        <v>1</v>
      </c>
      <c r="AJ240" s="9">
        <v>1</v>
      </c>
      <c r="AK240" s="9">
        <v>0</v>
      </c>
      <c r="AL240" s="30">
        <f t="shared" si="50"/>
        <v>0.66666666666666663</v>
      </c>
      <c r="AM240" s="47"/>
      <c r="AN240" s="8">
        <v>2</v>
      </c>
      <c r="AO240" s="9">
        <v>3</v>
      </c>
      <c r="AP240" s="30">
        <f t="shared" si="51"/>
        <v>2.5</v>
      </c>
      <c r="AQ240" s="47"/>
      <c r="AR240" s="8">
        <v>1</v>
      </c>
      <c r="AS240" s="9">
        <v>3</v>
      </c>
      <c r="AT240" s="9">
        <v>1</v>
      </c>
      <c r="AU240" s="30">
        <f t="shared" si="52"/>
        <v>1.6666666666666667</v>
      </c>
      <c r="AV240" s="47"/>
      <c r="AW240" s="8">
        <v>3</v>
      </c>
      <c r="AX240" s="9">
        <v>3</v>
      </c>
      <c r="AY240" s="30">
        <f t="shared" si="53"/>
        <v>3</v>
      </c>
      <c r="AZ240" s="9"/>
      <c r="BA240" s="30">
        <v>0</v>
      </c>
      <c r="BB240" s="30">
        <v>1</v>
      </c>
      <c r="BC240" s="29">
        <v>2</v>
      </c>
      <c r="BD240" s="30">
        <v>0</v>
      </c>
      <c r="BE240" s="29">
        <v>0</v>
      </c>
      <c r="BF240" s="30">
        <v>0</v>
      </c>
      <c r="BG240" s="31">
        <v>0</v>
      </c>
      <c r="BH240" s="9"/>
      <c r="BI240" s="8">
        <v>3</v>
      </c>
      <c r="BJ240" s="9">
        <v>2</v>
      </c>
      <c r="BK240" s="30">
        <f t="shared" si="54"/>
        <v>2.5</v>
      </c>
      <c r="BL240" s="9"/>
      <c r="BM240" s="30">
        <v>0</v>
      </c>
      <c r="BN240" s="30">
        <v>3</v>
      </c>
    </row>
    <row r="241" spans="1:66">
      <c r="A241" s="12">
        <v>238</v>
      </c>
      <c r="B241" s="8">
        <v>1</v>
      </c>
      <c r="C241" s="9">
        <v>1</v>
      </c>
      <c r="D241" s="30">
        <f t="shared" si="42"/>
        <v>1</v>
      </c>
      <c r="E241" s="47"/>
      <c r="F241" s="8">
        <v>0</v>
      </c>
      <c r="G241" s="9">
        <v>0</v>
      </c>
      <c r="H241" s="9">
        <v>0</v>
      </c>
      <c r="I241" s="9">
        <v>0</v>
      </c>
      <c r="J241" s="9">
        <v>0</v>
      </c>
      <c r="K241" s="9">
        <v>0</v>
      </c>
      <c r="L241" s="9">
        <v>0</v>
      </c>
      <c r="M241" s="9">
        <v>0</v>
      </c>
      <c r="N241" s="9">
        <v>0</v>
      </c>
      <c r="O241" s="9">
        <v>0</v>
      </c>
      <c r="P241" s="30">
        <f t="shared" si="55"/>
        <v>0</v>
      </c>
      <c r="Q241" s="32">
        <f t="shared" si="43"/>
        <v>0</v>
      </c>
      <c r="R241" s="34">
        <f t="shared" si="44"/>
        <v>0</v>
      </c>
      <c r="S241" s="33">
        <f t="shared" si="45"/>
        <v>0</v>
      </c>
      <c r="T241" s="47"/>
      <c r="U241" s="8">
        <v>2</v>
      </c>
      <c r="V241" s="9">
        <v>4</v>
      </c>
      <c r="W241" s="9">
        <v>2</v>
      </c>
      <c r="X241" s="9">
        <v>2</v>
      </c>
      <c r="Y241" s="9">
        <v>0</v>
      </c>
      <c r="Z241" s="9">
        <v>3</v>
      </c>
      <c r="AA241" s="9">
        <v>0</v>
      </c>
      <c r="AB241" s="9">
        <v>1</v>
      </c>
      <c r="AC241" s="9">
        <v>1</v>
      </c>
      <c r="AD241" s="28">
        <f t="shared" si="46"/>
        <v>2</v>
      </c>
      <c r="AE241" s="28">
        <f t="shared" si="47"/>
        <v>3</v>
      </c>
      <c r="AF241" s="28">
        <f t="shared" si="48"/>
        <v>0</v>
      </c>
      <c r="AG241" s="30">
        <f t="shared" si="49"/>
        <v>1</v>
      </c>
      <c r="AH241" s="47"/>
      <c r="AI241" s="8">
        <v>3</v>
      </c>
      <c r="AJ241" s="9">
        <v>3</v>
      </c>
      <c r="AK241" s="9">
        <v>3</v>
      </c>
      <c r="AL241" s="30">
        <f t="shared" si="50"/>
        <v>3</v>
      </c>
      <c r="AM241" s="47"/>
      <c r="AN241" s="8">
        <v>4</v>
      </c>
      <c r="AO241" s="9">
        <v>4</v>
      </c>
      <c r="AP241" s="30">
        <f t="shared" si="51"/>
        <v>4</v>
      </c>
      <c r="AQ241" s="47"/>
      <c r="AR241" s="8">
        <v>1</v>
      </c>
      <c r="AS241" s="9">
        <v>1</v>
      </c>
      <c r="AT241" s="9">
        <v>2</v>
      </c>
      <c r="AU241" s="30">
        <f t="shared" si="52"/>
        <v>1.3333333333333333</v>
      </c>
      <c r="AV241" s="47"/>
      <c r="AW241" s="8">
        <v>2</v>
      </c>
      <c r="AX241" s="9">
        <v>2</v>
      </c>
      <c r="AY241" s="30">
        <f t="shared" si="53"/>
        <v>2</v>
      </c>
      <c r="AZ241" s="9"/>
      <c r="BA241" s="30">
        <v>0</v>
      </c>
      <c r="BB241" s="30">
        <v>1</v>
      </c>
      <c r="BC241" s="29">
        <v>1</v>
      </c>
      <c r="BD241" s="30">
        <v>0</v>
      </c>
      <c r="BE241" s="29">
        <v>0</v>
      </c>
      <c r="BF241" s="30">
        <v>0</v>
      </c>
      <c r="BG241" s="31">
        <v>3</v>
      </c>
      <c r="BH241" s="9"/>
      <c r="BI241" s="8">
        <v>4</v>
      </c>
      <c r="BJ241" s="9">
        <v>4</v>
      </c>
      <c r="BK241" s="30">
        <f t="shared" si="54"/>
        <v>4</v>
      </c>
      <c r="BL241" s="9"/>
      <c r="BM241" s="30">
        <v>0</v>
      </c>
      <c r="BN241" s="30">
        <v>4</v>
      </c>
    </row>
    <row r="242" spans="1:66">
      <c r="A242" s="12">
        <v>239</v>
      </c>
      <c r="B242" s="8">
        <v>3</v>
      </c>
      <c r="C242" s="9">
        <v>3</v>
      </c>
      <c r="D242" s="30">
        <f t="shared" si="42"/>
        <v>3</v>
      </c>
      <c r="E242" s="47"/>
      <c r="F242" s="8">
        <v>2</v>
      </c>
      <c r="G242" s="9">
        <v>0</v>
      </c>
      <c r="H242" s="9">
        <v>0</v>
      </c>
      <c r="I242" s="9">
        <v>2</v>
      </c>
      <c r="J242" s="9">
        <v>0</v>
      </c>
      <c r="K242" s="9">
        <v>3</v>
      </c>
      <c r="L242" s="9">
        <v>3</v>
      </c>
      <c r="M242" s="9">
        <v>3</v>
      </c>
      <c r="N242" s="10"/>
      <c r="O242" s="9">
        <v>0</v>
      </c>
      <c r="P242" s="30">
        <f t="shared" si="55"/>
        <v>2.3333333333333335</v>
      </c>
      <c r="Q242" s="32">
        <f t="shared" si="43"/>
        <v>0</v>
      </c>
      <c r="R242" s="34">
        <f t="shared" si="44"/>
        <v>3</v>
      </c>
      <c r="S242" s="33">
        <f t="shared" si="45"/>
        <v>0</v>
      </c>
      <c r="T242" s="47"/>
      <c r="U242" s="8">
        <v>2</v>
      </c>
      <c r="V242" s="9">
        <v>3</v>
      </c>
      <c r="W242" s="9">
        <v>2</v>
      </c>
      <c r="X242" s="9">
        <v>0</v>
      </c>
      <c r="Y242" s="9">
        <v>2</v>
      </c>
      <c r="Z242" s="9">
        <v>2</v>
      </c>
      <c r="AA242" s="9">
        <v>3</v>
      </c>
      <c r="AB242" s="9">
        <v>2</v>
      </c>
      <c r="AC242" s="9">
        <v>1</v>
      </c>
      <c r="AD242" s="28">
        <f t="shared" si="46"/>
        <v>2</v>
      </c>
      <c r="AE242" s="28">
        <f t="shared" si="47"/>
        <v>1.6666666666666667</v>
      </c>
      <c r="AF242" s="28">
        <f t="shared" si="48"/>
        <v>2.5</v>
      </c>
      <c r="AG242" s="30">
        <f t="shared" si="49"/>
        <v>1.5</v>
      </c>
      <c r="AH242" s="47"/>
      <c r="AI242" s="8">
        <v>1</v>
      </c>
      <c r="AJ242" s="9">
        <v>2</v>
      </c>
      <c r="AK242" s="9">
        <v>1</v>
      </c>
      <c r="AL242" s="30">
        <f t="shared" si="50"/>
        <v>1.3333333333333333</v>
      </c>
      <c r="AM242" s="47"/>
      <c r="AN242" s="8">
        <v>4</v>
      </c>
      <c r="AO242" s="9">
        <v>3</v>
      </c>
      <c r="AP242" s="30">
        <f t="shared" si="51"/>
        <v>3.5</v>
      </c>
      <c r="AQ242" s="47"/>
      <c r="AR242" s="8">
        <v>1</v>
      </c>
      <c r="AS242" s="9">
        <v>1</v>
      </c>
      <c r="AT242" s="9">
        <v>2</v>
      </c>
      <c r="AU242" s="30">
        <f t="shared" si="52"/>
        <v>1.3333333333333333</v>
      </c>
      <c r="AV242" s="47"/>
      <c r="AW242" s="8">
        <v>2</v>
      </c>
      <c r="AX242" s="9">
        <v>4</v>
      </c>
      <c r="AY242" s="30">
        <f t="shared" si="53"/>
        <v>3</v>
      </c>
      <c r="AZ242" s="9"/>
      <c r="BA242" s="30">
        <v>1</v>
      </c>
      <c r="BB242" s="30">
        <v>1</v>
      </c>
      <c r="BC242" s="29">
        <v>2</v>
      </c>
      <c r="BD242" s="30">
        <v>0</v>
      </c>
      <c r="BE242" s="29">
        <v>0</v>
      </c>
      <c r="BF242" s="30">
        <v>0</v>
      </c>
      <c r="BG242" s="31">
        <v>2</v>
      </c>
      <c r="BH242" s="9"/>
      <c r="BI242" s="8">
        <v>1</v>
      </c>
      <c r="BJ242" s="9">
        <v>2</v>
      </c>
      <c r="BK242" s="30">
        <f t="shared" si="54"/>
        <v>1.5</v>
      </c>
      <c r="BL242" s="9"/>
      <c r="BM242" s="30">
        <v>0</v>
      </c>
      <c r="BN242" s="30">
        <v>2</v>
      </c>
    </row>
    <row r="243" spans="1:66">
      <c r="A243" s="12">
        <v>240</v>
      </c>
      <c r="B243" s="8">
        <v>3</v>
      </c>
      <c r="C243" s="9">
        <v>2</v>
      </c>
      <c r="D243" s="30">
        <f t="shared" si="42"/>
        <v>2.5</v>
      </c>
      <c r="E243" s="47"/>
      <c r="F243" s="8">
        <v>0</v>
      </c>
      <c r="G243" s="9">
        <v>0</v>
      </c>
      <c r="H243" s="9">
        <v>0</v>
      </c>
      <c r="I243" s="9">
        <v>0</v>
      </c>
      <c r="J243" s="9">
        <v>0</v>
      </c>
      <c r="K243" s="9">
        <v>1</v>
      </c>
      <c r="L243" s="9">
        <v>2</v>
      </c>
      <c r="M243" s="9">
        <v>1</v>
      </c>
      <c r="N243" s="10"/>
      <c r="O243" s="10"/>
      <c r="P243" s="30">
        <f t="shared" si="55"/>
        <v>0.66666666666666663</v>
      </c>
      <c r="Q243" s="32">
        <f t="shared" si="43"/>
        <v>0</v>
      </c>
      <c r="R243" s="34">
        <f t="shared" si="44"/>
        <v>1</v>
      </c>
      <c r="S243" s="33">
        <f t="shared" si="45"/>
        <v>0</v>
      </c>
      <c r="U243" s="8">
        <v>0</v>
      </c>
      <c r="V243" s="9">
        <v>2</v>
      </c>
      <c r="W243" s="9">
        <v>0</v>
      </c>
      <c r="X243" s="9">
        <v>1</v>
      </c>
      <c r="Y243" s="9">
        <v>1</v>
      </c>
      <c r="Z243" s="9">
        <v>0</v>
      </c>
      <c r="AA243" s="9">
        <v>1</v>
      </c>
      <c r="AB243" s="9">
        <v>2</v>
      </c>
      <c r="AC243" s="9">
        <v>2</v>
      </c>
      <c r="AD243" s="28">
        <f t="shared" si="46"/>
        <v>0</v>
      </c>
      <c r="AE243" s="28">
        <f t="shared" si="47"/>
        <v>1</v>
      </c>
      <c r="AF243" s="28">
        <f t="shared" si="48"/>
        <v>1</v>
      </c>
      <c r="AG243" s="30">
        <f t="shared" si="49"/>
        <v>2</v>
      </c>
      <c r="AH243" s="47"/>
      <c r="AI243" s="8">
        <v>0</v>
      </c>
      <c r="AJ243" s="9">
        <v>0</v>
      </c>
      <c r="AK243" s="9">
        <v>0</v>
      </c>
      <c r="AL243" s="30">
        <f t="shared" si="50"/>
        <v>0</v>
      </c>
      <c r="AM243" s="47"/>
      <c r="AN243" s="8">
        <v>4</v>
      </c>
      <c r="AO243" s="9">
        <v>3</v>
      </c>
      <c r="AP243" s="30">
        <f t="shared" si="51"/>
        <v>3.5</v>
      </c>
      <c r="AQ243" s="47"/>
      <c r="AR243" s="8">
        <v>0</v>
      </c>
      <c r="AS243" s="9">
        <v>2</v>
      </c>
      <c r="AT243" s="9">
        <v>3</v>
      </c>
      <c r="AU243" s="30">
        <f t="shared" si="52"/>
        <v>1.6666666666666667</v>
      </c>
      <c r="AV243" s="47"/>
      <c r="AW243" s="8">
        <v>1</v>
      </c>
      <c r="AX243" s="9">
        <v>3</v>
      </c>
      <c r="AY243" s="30">
        <f t="shared" si="53"/>
        <v>2</v>
      </c>
      <c r="AZ243" s="9"/>
      <c r="BA243" s="30">
        <v>0</v>
      </c>
      <c r="BB243" s="30">
        <v>0</v>
      </c>
      <c r="BC243" s="29">
        <v>1</v>
      </c>
      <c r="BD243" s="30">
        <v>0</v>
      </c>
      <c r="BE243" s="29">
        <v>0</v>
      </c>
      <c r="BF243" s="30">
        <v>0</v>
      </c>
      <c r="BG243" s="31">
        <v>2</v>
      </c>
      <c r="BH243" s="9"/>
      <c r="BI243" s="8">
        <v>3</v>
      </c>
      <c r="BJ243" s="9">
        <v>3</v>
      </c>
      <c r="BK243" s="30">
        <f t="shared" si="54"/>
        <v>3</v>
      </c>
      <c r="BL243" s="9"/>
      <c r="BM243" s="30">
        <v>0</v>
      </c>
      <c r="BN243" s="30">
        <v>0</v>
      </c>
    </row>
    <row r="244" spans="1:66">
      <c r="A244" s="12">
        <v>241</v>
      </c>
      <c r="B244" s="8">
        <v>2</v>
      </c>
      <c r="C244" s="9">
        <v>1</v>
      </c>
      <c r="D244" s="30">
        <f t="shared" si="42"/>
        <v>1.5</v>
      </c>
      <c r="E244" s="47"/>
      <c r="F244" s="8">
        <v>0</v>
      </c>
      <c r="G244" s="9">
        <v>1</v>
      </c>
      <c r="H244" s="9">
        <v>0</v>
      </c>
      <c r="I244" s="9">
        <v>3</v>
      </c>
      <c r="J244" s="9">
        <v>0</v>
      </c>
      <c r="K244" s="9">
        <v>0</v>
      </c>
      <c r="L244" s="9">
        <v>2</v>
      </c>
      <c r="M244" s="9">
        <v>0</v>
      </c>
      <c r="N244" s="10"/>
      <c r="O244" s="10"/>
      <c r="P244" s="30">
        <f t="shared" si="55"/>
        <v>1.6666666666666667</v>
      </c>
      <c r="Q244" s="32">
        <f t="shared" si="43"/>
        <v>0.33333333333333331</v>
      </c>
      <c r="R244" s="34">
        <f t="shared" si="44"/>
        <v>0</v>
      </c>
      <c r="S244" s="33">
        <f t="shared" si="45"/>
        <v>0</v>
      </c>
      <c r="U244" s="8">
        <v>0</v>
      </c>
      <c r="V244" s="9">
        <v>1</v>
      </c>
      <c r="W244" s="9">
        <v>0</v>
      </c>
      <c r="X244" s="9">
        <v>1</v>
      </c>
      <c r="Y244" s="9">
        <v>2</v>
      </c>
      <c r="Z244" s="9">
        <v>2</v>
      </c>
      <c r="AA244" s="9">
        <v>3</v>
      </c>
      <c r="AB244" s="9">
        <v>2</v>
      </c>
      <c r="AC244" s="9">
        <v>1</v>
      </c>
      <c r="AD244" s="28">
        <f t="shared" si="46"/>
        <v>0</v>
      </c>
      <c r="AE244" s="28">
        <f t="shared" si="47"/>
        <v>1.3333333333333333</v>
      </c>
      <c r="AF244" s="28">
        <f t="shared" si="48"/>
        <v>2.5</v>
      </c>
      <c r="AG244" s="30">
        <f t="shared" si="49"/>
        <v>1.5</v>
      </c>
      <c r="AH244" s="47"/>
      <c r="AI244" s="8">
        <v>2</v>
      </c>
      <c r="AJ244" s="9">
        <v>1</v>
      </c>
      <c r="AK244" s="9">
        <v>0</v>
      </c>
      <c r="AL244" s="30">
        <f t="shared" si="50"/>
        <v>1</v>
      </c>
      <c r="AM244" s="47"/>
      <c r="AN244" s="8">
        <v>1</v>
      </c>
      <c r="AO244" s="9">
        <v>1</v>
      </c>
      <c r="AP244" s="30">
        <f t="shared" si="51"/>
        <v>1</v>
      </c>
      <c r="AQ244" s="47"/>
      <c r="AR244" s="8">
        <v>0</v>
      </c>
      <c r="AS244" s="9">
        <v>0</v>
      </c>
      <c r="AT244" s="9">
        <v>2</v>
      </c>
      <c r="AU244" s="30">
        <f t="shared" si="52"/>
        <v>0.66666666666666663</v>
      </c>
      <c r="AV244" s="47"/>
      <c r="AW244" s="8">
        <v>0</v>
      </c>
      <c r="AX244" s="9">
        <v>3</v>
      </c>
      <c r="AY244" s="30">
        <f t="shared" si="53"/>
        <v>1.5</v>
      </c>
      <c r="AZ244" s="9"/>
      <c r="BA244" s="30">
        <v>2</v>
      </c>
      <c r="BB244" s="30">
        <v>0</v>
      </c>
      <c r="BC244" s="29">
        <v>0</v>
      </c>
      <c r="BD244" s="30">
        <v>0</v>
      </c>
      <c r="BE244" s="29">
        <v>0</v>
      </c>
      <c r="BF244" s="30">
        <v>0</v>
      </c>
      <c r="BG244" s="31">
        <v>2</v>
      </c>
      <c r="BH244" s="9"/>
      <c r="BI244" s="8">
        <v>2</v>
      </c>
      <c r="BJ244" s="9">
        <v>2</v>
      </c>
      <c r="BK244" s="30">
        <f t="shared" si="54"/>
        <v>2</v>
      </c>
      <c r="BL244" s="9"/>
      <c r="BM244" s="30">
        <v>0</v>
      </c>
      <c r="BN244" s="30">
        <v>2</v>
      </c>
    </row>
    <row r="245" spans="1:66">
      <c r="A245" s="12">
        <v>242</v>
      </c>
      <c r="B245" s="8">
        <v>3</v>
      </c>
      <c r="C245" s="9">
        <v>4</v>
      </c>
      <c r="D245" s="30">
        <f t="shared" si="42"/>
        <v>3.5</v>
      </c>
      <c r="E245" s="47"/>
      <c r="F245" s="8">
        <v>0</v>
      </c>
      <c r="G245" s="9">
        <v>0</v>
      </c>
      <c r="H245" s="9">
        <v>0</v>
      </c>
      <c r="I245" s="9">
        <v>1</v>
      </c>
      <c r="J245" s="9">
        <v>0</v>
      </c>
      <c r="K245" s="9">
        <v>2</v>
      </c>
      <c r="L245" s="9">
        <v>1</v>
      </c>
      <c r="M245" s="9">
        <v>2</v>
      </c>
      <c r="N245" s="9">
        <v>0</v>
      </c>
      <c r="O245" s="9">
        <v>0</v>
      </c>
      <c r="P245" s="30">
        <f t="shared" si="55"/>
        <v>0.66666666666666663</v>
      </c>
      <c r="Q245" s="32">
        <f t="shared" si="43"/>
        <v>0</v>
      </c>
      <c r="R245" s="34">
        <f t="shared" si="44"/>
        <v>2</v>
      </c>
      <c r="S245" s="33">
        <f t="shared" si="45"/>
        <v>0</v>
      </c>
      <c r="T245" s="47"/>
      <c r="U245" s="8">
        <v>2</v>
      </c>
      <c r="V245" s="9">
        <v>1</v>
      </c>
      <c r="W245" s="9">
        <v>3</v>
      </c>
      <c r="X245" s="9">
        <v>1</v>
      </c>
      <c r="Y245" s="9">
        <v>2</v>
      </c>
      <c r="Z245" s="9">
        <v>1</v>
      </c>
      <c r="AA245" s="9">
        <v>4</v>
      </c>
      <c r="AB245" s="9">
        <v>4</v>
      </c>
      <c r="AC245" s="9">
        <v>0</v>
      </c>
      <c r="AD245" s="28">
        <f t="shared" si="46"/>
        <v>2.5</v>
      </c>
      <c r="AE245" s="28">
        <f t="shared" si="47"/>
        <v>1</v>
      </c>
      <c r="AF245" s="28">
        <f t="shared" si="48"/>
        <v>3</v>
      </c>
      <c r="AG245" s="30">
        <f t="shared" si="49"/>
        <v>2</v>
      </c>
      <c r="AH245" s="47"/>
      <c r="AI245" s="8">
        <v>0</v>
      </c>
      <c r="AJ245" s="9">
        <v>1</v>
      </c>
      <c r="AK245" s="9">
        <v>0</v>
      </c>
      <c r="AL245" s="30">
        <f t="shared" si="50"/>
        <v>0.33333333333333331</v>
      </c>
      <c r="AM245" s="47"/>
      <c r="AN245" s="8">
        <v>4</v>
      </c>
      <c r="AO245" s="9">
        <v>4</v>
      </c>
      <c r="AP245" s="30">
        <f t="shared" si="51"/>
        <v>4</v>
      </c>
      <c r="AQ245" s="47"/>
      <c r="AR245" s="8">
        <v>1</v>
      </c>
      <c r="AS245" s="9">
        <v>2</v>
      </c>
      <c r="AT245" s="9">
        <v>0</v>
      </c>
      <c r="AU245" s="30">
        <f t="shared" si="52"/>
        <v>1</v>
      </c>
      <c r="AV245" s="47"/>
      <c r="AW245" s="8">
        <v>2</v>
      </c>
      <c r="AX245" s="9">
        <v>4</v>
      </c>
      <c r="AY245" s="30">
        <f t="shared" si="53"/>
        <v>3</v>
      </c>
      <c r="AZ245" s="9"/>
      <c r="BA245" s="30">
        <v>0</v>
      </c>
      <c r="BB245" s="30">
        <v>0</v>
      </c>
      <c r="BC245" s="29">
        <v>1</v>
      </c>
      <c r="BD245" s="30">
        <v>0</v>
      </c>
      <c r="BE245" s="29">
        <v>0</v>
      </c>
      <c r="BF245" s="30">
        <v>0</v>
      </c>
      <c r="BG245" s="31">
        <v>1</v>
      </c>
      <c r="BH245" s="9"/>
      <c r="BI245" s="8">
        <v>3</v>
      </c>
      <c r="BJ245" s="9">
        <v>4</v>
      </c>
      <c r="BK245" s="30">
        <f t="shared" si="54"/>
        <v>3.5</v>
      </c>
      <c r="BL245" s="9"/>
      <c r="BM245" s="30">
        <v>0</v>
      </c>
      <c r="BN245" s="30">
        <v>1</v>
      </c>
    </row>
    <row r="246" spans="1:66">
      <c r="A246" s="12">
        <v>243</v>
      </c>
      <c r="B246" s="8">
        <v>1</v>
      </c>
      <c r="C246" s="9">
        <v>1</v>
      </c>
      <c r="D246" s="30">
        <f t="shared" si="42"/>
        <v>1</v>
      </c>
      <c r="E246" s="47"/>
      <c r="F246" s="8">
        <v>2</v>
      </c>
      <c r="G246" s="9">
        <v>0</v>
      </c>
      <c r="H246" s="9">
        <v>0</v>
      </c>
      <c r="I246" s="9">
        <v>1</v>
      </c>
      <c r="J246" s="9">
        <v>0</v>
      </c>
      <c r="K246" s="9">
        <v>1</v>
      </c>
      <c r="L246" s="9">
        <v>1</v>
      </c>
      <c r="M246" s="9">
        <v>1</v>
      </c>
      <c r="N246" s="10"/>
      <c r="O246" s="10"/>
      <c r="P246" s="30">
        <f t="shared" si="55"/>
        <v>1.3333333333333333</v>
      </c>
      <c r="Q246" s="32">
        <f t="shared" si="43"/>
        <v>0</v>
      </c>
      <c r="R246" s="34">
        <f t="shared" si="44"/>
        <v>1</v>
      </c>
      <c r="S246" s="33">
        <f t="shared" si="45"/>
        <v>0</v>
      </c>
      <c r="U246" s="8">
        <v>2</v>
      </c>
      <c r="V246" s="9">
        <v>1</v>
      </c>
      <c r="W246" s="9">
        <v>3</v>
      </c>
      <c r="X246" s="9">
        <v>0</v>
      </c>
      <c r="Y246" s="9">
        <v>1</v>
      </c>
      <c r="Z246" s="9">
        <v>1</v>
      </c>
      <c r="AA246" s="9">
        <v>1</v>
      </c>
      <c r="AB246" s="9">
        <v>1</v>
      </c>
      <c r="AC246" s="9">
        <v>3</v>
      </c>
      <c r="AD246" s="28">
        <f t="shared" si="46"/>
        <v>2.5</v>
      </c>
      <c r="AE246" s="28">
        <f t="shared" si="47"/>
        <v>0.66666666666666663</v>
      </c>
      <c r="AF246" s="28">
        <f t="shared" si="48"/>
        <v>1</v>
      </c>
      <c r="AG246" s="30">
        <f t="shared" si="49"/>
        <v>2</v>
      </c>
      <c r="AH246" s="47"/>
      <c r="AI246" s="8">
        <v>2</v>
      </c>
      <c r="AJ246" s="9">
        <v>0</v>
      </c>
      <c r="AK246" s="9">
        <v>1</v>
      </c>
      <c r="AL246" s="30">
        <f t="shared" si="50"/>
        <v>1</v>
      </c>
      <c r="AM246" s="47"/>
      <c r="AN246" s="8">
        <v>3</v>
      </c>
      <c r="AO246" s="9">
        <v>3</v>
      </c>
      <c r="AP246" s="30">
        <f t="shared" si="51"/>
        <v>3</v>
      </c>
      <c r="AQ246" s="47"/>
      <c r="AR246" s="8">
        <v>2</v>
      </c>
      <c r="AS246" s="9">
        <v>2</v>
      </c>
      <c r="AT246" s="9">
        <v>2</v>
      </c>
      <c r="AU246" s="30">
        <f t="shared" si="52"/>
        <v>2</v>
      </c>
      <c r="AV246" s="47"/>
      <c r="AW246" s="8">
        <v>3</v>
      </c>
      <c r="AX246" s="9">
        <v>4</v>
      </c>
      <c r="AY246" s="30">
        <f t="shared" si="53"/>
        <v>3.5</v>
      </c>
      <c r="AZ246" s="9"/>
      <c r="BA246" s="30">
        <v>3</v>
      </c>
      <c r="BB246" s="30">
        <v>1</v>
      </c>
      <c r="BC246" s="29">
        <v>0</v>
      </c>
      <c r="BD246" s="30">
        <v>0</v>
      </c>
      <c r="BE246" s="29">
        <v>0</v>
      </c>
      <c r="BF246" s="30">
        <v>0</v>
      </c>
      <c r="BG246" s="31">
        <v>1</v>
      </c>
      <c r="BH246" s="9"/>
      <c r="BI246" s="8">
        <v>3</v>
      </c>
      <c r="BJ246" s="9">
        <v>2</v>
      </c>
      <c r="BK246" s="30">
        <f t="shared" si="54"/>
        <v>2.5</v>
      </c>
      <c r="BL246" s="9"/>
      <c r="BM246" s="30">
        <v>0</v>
      </c>
      <c r="BN246" s="30">
        <v>0</v>
      </c>
    </row>
    <row r="247" spans="1:66">
      <c r="A247" s="12">
        <v>244</v>
      </c>
      <c r="B247" s="8">
        <v>4</v>
      </c>
      <c r="C247" s="9">
        <v>4</v>
      </c>
      <c r="D247" s="30">
        <f t="shared" si="42"/>
        <v>4</v>
      </c>
      <c r="E247" s="47"/>
      <c r="F247" s="8">
        <v>0</v>
      </c>
      <c r="G247" s="9">
        <v>3</v>
      </c>
      <c r="H247" s="9">
        <v>0</v>
      </c>
      <c r="I247" s="9">
        <v>2</v>
      </c>
      <c r="J247" s="9">
        <v>0</v>
      </c>
      <c r="K247" s="9">
        <v>3</v>
      </c>
      <c r="L247" s="9">
        <v>3</v>
      </c>
      <c r="M247" s="9">
        <v>4</v>
      </c>
      <c r="N247" s="9">
        <v>3</v>
      </c>
      <c r="O247" s="9">
        <v>3</v>
      </c>
      <c r="P247" s="30">
        <f t="shared" si="55"/>
        <v>1.6666666666666667</v>
      </c>
      <c r="Q247" s="32">
        <f t="shared" si="43"/>
        <v>1</v>
      </c>
      <c r="R247" s="34">
        <f t="shared" si="44"/>
        <v>3.5</v>
      </c>
      <c r="S247" s="33">
        <f t="shared" si="45"/>
        <v>3</v>
      </c>
      <c r="T247" s="47"/>
      <c r="U247" s="8">
        <v>4</v>
      </c>
      <c r="V247" s="9">
        <v>4</v>
      </c>
      <c r="W247" s="9">
        <v>4</v>
      </c>
      <c r="X247" s="9">
        <v>4</v>
      </c>
      <c r="Y247" s="9">
        <v>0</v>
      </c>
      <c r="Z247" s="9">
        <v>3</v>
      </c>
      <c r="AA247" s="9">
        <v>0</v>
      </c>
      <c r="AB247" s="9">
        <v>4</v>
      </c>
      <c r="AC247" s="9">
        <v>3</v>
      </c>
      <c r="AD247" s="28">
        <f t="shared" si="46"/>
        <v>4</v>
      </c>
      <c r="AE247" s="28">
        <f t="shared" si="47"/>
        <v>3.6666666666666665</v>
      </c>
      <c r="AF247" s="28">
        <f t="shared" si="48"/>
        <v>0</v>
      </c>
      <c r="AG247" s="30">
        <f t="shared" si="49"/>
        <v>3.5</v>
      </c>
      <c r="AH247" s="47"/>
      <c r="AI247" s="8">
        <v>3</v>
      </c>
      <c r="AJ247" s="9">
        <v>0</v>
      </c>
      <c r="AK247" s="9">
        <v>0</v>
      </c>
      <c r="AL247" s="30">
        <f t="shared" si="50"/>
        <v>1</v>
      </c>
      <c r="AM247" s="47"/>
      <c r="AN247" s="8">
        <v>4</v>
      </c>
      <c r="AO247" s="9">
        <v>4</v>
      </c>
      <c r="AP247" s="30">
        <f t="shared" si="51"/>
        <v>4</v>
      </c>
      <c r="AQ247" s="47"/>
      <c r="AR247" s="8">
        <v>1</v>
      </c>
      <c r="AS247" s="9">
        <v>1</v>
      </c>
      <c r="AT247" s="9">
        <v>2</v>
      </c>
      <c r="AU247" s="30">
        <f t="shared" si="52"/>
        <v>1.3333333333333333</v>
      </c>
      <c r="AV247" s="47"/>
      <c r="AW247" s="8">
        <v>0</v>
      </c>
      <c r="AX247" s="9">
        <v>0</v>
      </c>
      <c r="AY247" s="30">
        <f t="shared" si="53"/>
        <v>0</v>
      </c>
      <c r="AZ247" s="9"/>
      <c r="BA247" s="30">
        <v>2</v>
      </c>
      <c r="BB247" s="30">
        <v>0</v>
      </c>
      <c r="BC247" s="29">
        <v>3</v>
      </c>
      <c r="BD247" s="30">
        <v>0</v>
      </c>
      <c r="BE247" s="29">
        <v>0</v>
      </c>
      <c r="BF247" s="30">
        <v>0</v>
      </c>
      <c r="BG247" s="31">
        <v>0</v>
      </c>
      <c r="BH247" s="9"/>
      <c r="BI247" s="8">
        <v>3</v>
      </c>
      <c r="BJ247" s="9">
        <v>3</v>
      </c>
      <c r="BK247" s="30">
        <f t="shared" si="54"/>
        <v>3</v>
      </c>
      <c r="BL247" s="9"/>
      <c r="BM247" s="30">
        <v>1</v>
      </c>
      <c r="BN247" s="30">
        <v>4</v>
      </c>
    </row>
    <row r="248" spans="1:66">
      <c r="A248" s="12">
        <v>245</v>
      </c>
      <c r="B248" s="8">
        <v>3</v>
      </c>
      <c r="C248" s="9">
        <v>3</v>
      </c>
      <c r="D248" s="30">
        <f t="shared" si="42"/>
        <v>3</v>
      </c>
      <c r="E248" s="47"/>
      <c r="F248" s="8">
        <v>0</v>
      </c>
      <c r="G248" s="9">
        <v>0</v>
      </c>
      <c r="H248" s="9">
        <v>0</v>
      </c>
      <c r="I248" s="9">
        <v>0</v>
      </c>
      <c r="J248" s="9">
        <v>0</v>
      </c>
      <c r="K248" s="9">
        <v>3</v>
      </c>
      <c r="L248" s="9">
        <v>3</v>
      </c>
      <c r="M248" s="9">
        <v>4</v>
      </c>
      <c r="N248" s="9">
        <v>1</v>
      </c>
      <c r="O248" s="9">
        <v>1</v>
      </c>
      <c r="P248" s="30">
        <f t="shared" si="55"/>
        <v>1</v>
      </c>
      <c r="Q248" s="32">
        <f t="shared" si="43"/>
        <v>0</v>
      </c>
      <c r="R248" s="34">
        <f t="shared" si="44"/>
        <v>3.5</v>
      </c>
      <c r="S248" s="33">
        <f t="shared" si="45"/>
        <v>1</v>
      </c>
      <c r="T248" s="47"/>
      <c r="U248" s="8">
        <v>0</v>
      </c>
      <c r="V248" s="9">
        <v>0</v>
      </c>
      <c r="W248" s="9">
        <v>0</v>
      </c>
      <c r="X248" s="9">
        <v>0</v>
      </c>
      <c r="Y248" s="9">
        <v>2</v>
      </c>
      <c r="Z248" s="9">
        <v>1</v>
      </c>
      <c r="AA248" s="9">
        <v>2</v>
      </c>
      <c r="AB248" s="9">
        <v>0</v>
      </c>
      <c r="AC248" s="9">
        <v>3</v>
      </c>
      <c r="AD248" s="28">
        <f t="shared" si="46"/>
        <v>0</v>
      </c>
      <c r="AE248" s="28">
        <f t="shared" si="47"/>
        <v>0.33333333333333331</v>
      </c>
      <c r="AF248" s="28">
        <f t="shared" si="48"/>
        <v>2</v>
      </c>
      <c r="AG248" s="30">
        <f t="shared" si="49"/>
        <v>1.5</v>
      </c>
      <c r="AH248" s="47"/>
      <c r="AI248" s="8">
        <v>2</v>
      </c>
      <c r="AJ248" s="9">
        <v>2</v>
      </c>
      <c r="AK248" s="9">
        <v>0</v>
      </c>
      <c r="AL248" s="30">
        <f t="shared" si="50"/>
        <v>1.3333333333333333</v>
      </c>
      <c r="AM248" s="47"/>
      <c r="AN248" s="8">
        <v>4</v>
      </c>
      <c r="AO248" s="9">
        <v>4</v>
      </c>
      <c r="AP248" s="30">
        <f t="shared" si="51"/>
        <v>4</v>
      </c>
      <c r="AQ248" s="47"/>
      <c r="AR248" s="8">
        <v>1</v>
      </c>
      <c r="AS248" s="9">
        <v>1</v>
      </c>
      <c r="AT248" s="9">
        <v>4</v>
      </c>
      <c r="AU248" s="30">
        <f t="shared" si="52"/>
        <v>2</v>
      </c>
      <c r="AV248" s="47"/>
      <c r="AW248" s="8">
        <v>3</v>
      </c>
      <c r="AX248" s="9">
        <v>3</v>
      </c>
      <c r="AY248" s="30">
        <f t="shared" si="53"/>
        <v>3</v>
      </c>
      <c r="AZ248" s="9"/>
      <c r="BA248" s="30">
        <v>4</v>
      </c>
      <c r="BB248" s="30">
        <v>2</v>
      </c>
      <c r="BC248" s="29">
        <v>3</v>
      </c>
      <c r="BD248" s="30">
        <v>4</v>
      </c>
      <c r="BE248" s="29">
        <v>4</v>
      </c>
      <c r="BF248" s="30">
        <v>4</v>
      </c>
      <c r="BG248" s="31">
        <v>2</v>
      </c>
      <c r="BH248" s="9"/>
      <c r="BI248" s="8">
        <v>2</v>
      </c>
      <c r="BJ248" s="9">
        <v>1</v>
      </c>
      <c r="BK248" s="30">
        <f t="shared" si="54"/>
        <v>1.5</v>
      </c>
      <c r="BL248" s="9"/>
      <c r="BM248" s="30">
        <v>2</v>
      </c>
      <c r="BN248" s="30">
        <v>4</v>
      </c>
    </row>
    <row r="249" spans="1:66">
      <c r="A249" s="12">
        <v>246</v>
      </c>
      <c r="B249" s="8">
        <v>2</v>
      </c>
      <c r="C249" s="9">
        <v>2</v>
      </c>
      <c r="D249" s="30">
        <f t="shared" si="42"/>
        <v>2</v>
      </c>
      <c r="E249" s="47"/>
      <c r="F249" s="8">
        <v>0</v>
      </c>
      <c r="G249" s="9">
        <v>0</v>
      </c>
      <c r="H249" s="9">
        <v>0</v>
      </c>
      <c r="I249" s="9">
        <v>0</v>
      </c>
      <c r="J249" s="9">
        <v>0</v>
      </c>
      <c r="K249" s="9">
        <v>0</v>
      </c>
      <c r="L249" s="9">
        <v>0</v>
      </c>
      <c r="M249" s="9">
        <v>0</v>
      </c>
      <c r="N249" s="9">
        <v>0</v>
      </c>
      <c r="O249" s="10"/>
      <c r="P249" s="30">
        <f t="shared" si="55"/>
        <v>0</v>
      </c>
      <c r="Q249" s="32">
        <f t="shared" si="43"/>
        <v>0</v>
      </c>
      <c r="R249" s="34">
        <f t="shared" si="44"/>
        <v>0</v>
      </c>
      <c r="S249" s="33">
        <f t="shared" si="45"/>
        <v>0</v>
      </c>
      <c r="U249" s="8">
        <v>0</v>
      </c>
      <c r="V249" s="9">
        <v>2</v>
      </c>
      <c r="W249" s="9">
        <v>1</v>
      </c>
      <c r="X249" s="9">
        <v>0</v>
      </c>
      <c r="Y249" s="9">
        <v>0</v>
      </c>
      <c r="Z249" s="9">
        <v>2</v>
      </c>
      <c r="AA249" s="9">
        <v>1</v>
      </c>
      <c r="AB249" s="9">
        <v>2</v>
      </c>
      <c r="AC249" s="9">
        <v>4</v>
      </c>
      <c r="AD249" s="28">
        <f t="shared" si="46"/>
        <v>0.5</v>
      </c>
      <c r="AE249" s="28">
        <f t="shared" si="47"/>
        <v>1.3333333333333333</v>
      </c>
      <c r="AF249" s="28">
        <f t="shared" si="48"/>
        <v>0.5</v>
      </c>
      <c r="AG249" s="30">
        <f t="shared" si="49"/>
        <v>3</v>
      </c>
      <c r="AH249" s="47"/>
      <c r="AI249" s="8">
        <v>0</v>
      </c>
      <c r="AJ249" s="9">
        <v>0</v>
      </c>
      <c r="AK249" s="9">
        <v>0</v>
      </c>
      <c r="AL249" s="30">
        <f t="shared" si="50"/>
        <v>0</v>
      </c>
      <c r="AM249" s="47"/>
      <c r="AN249" s="8">
        <v>0</v>
      </c>
      <c r="AO249" s="9">
        <v>1</v>
      </c>
      <c r="AP249" s="30">
        <f t="shared" si="51"/>
        <v>0.5</v>
      </c>
      <c r="AQ249" s="47"/>
      <c r="AR249" s="8">
        <v>2</v>
      </c>
      <c r="AS249" s="9">
        <v>4</v>
      </c>
      <c r="AT249" s="9">
        <v>3</v>
      </c>
      <c r="AU249" s="30">
        <f t="shared" si="52"/>
        <v>3</v>
      </c>
      <c r="AV249" s="47"/>
      <c r="AW249" s="8">
        <v>3</v>
      </c>
      <c r="AX249" s="9">
        <v>4</v>
      </c>
      <c r="AY249" s="30">
        <f t="shared" si="53"/>
        <v>3.5</v>
      </c>
      <c r="AZ249" s="9"/>
      <c r="BA249" s="30">
        <v>4</v>
      </c>
      <c r="BB249" s="30">
        <v>0</v>
      </c>
      <c r="BC249" s="29">
        <v>3</v>
      </c>
      <c r="BD249" s="30">
        <v>0</v>
      </c>
      <c r="BE249" s="29">
        <v>0</v>
      </c>
      <c r="BF249" s="30">
        <v>0</v>
      </c>
      <c r="BG249" s="31">
        <v>0</v>
      </c>
      <c r="BH249" s="9"/>
      <c r="BI249" s="8">
        <v>2</v>
      </c>
      <c r="BJ249" s="9">
        <v>1</v>
      </c>
      <c r="BK249" s="30">
        <f t="shared" si="54"/>
        <v>1.5</v>
      </c>
      <c r="BL249" s="9"/>
      <c r="BM249" s="30">
        <v>0</v>
      </c>
      <c r="BN249" s="30">
        <v>0</v>
      </c>
    </row>
    <row r="250" spans="1:66">
      <c r="A250" s="12">
        <v>247</v>
      </c>
      <c r="B250" s="8">
        <v>3</v>
      </c>
      <c r="C250" s="9">
        <v>0</v>
      </c>
      <c r="D250" s="30">
        <f t="shared" si="42"/>
        <v>1.5</v>
      </c>
      <c r="E250" s="47"/>
      <c r="F250" s="8">
        <v>1</v>
      </c>
      <c r="G250" s="9">
        <v>0</v>
      </c>
      <c r="H250" s="9">
        <v>0</v>
      </c>
      <c r="I250" s="9">
        <v>1</v>
      </c>
      <c r="J250" s="9">
        <v>0</v>
      </c>
      <c r="K250" s="9">
        <v>0</v>
      </c>
      <c r="L250" s="9">
        <v>0</v>
      </c>
      <c r="M250" s="9">
        <v>1</v>
      </c>
      <c r="N250" s="9">
        <v>0</v>
      </c>
      <c r="O250" s="9">
        <v>1</v>
      </c>
      <c r="P250" s="30">
        <f t="shared" si="55"/>
        <v>0.66666666666666663</v>
      </c>
      <c r="Q250" s="32">
        <f t="shared" si="43"/>
        <v>0</v>
      </c>
      <c r="R250" s="34">
        <f t="shared" si="44"/>
        <v>0.5</v>
      </c>
      <c r="S250" s="33">
        <f t="shared" si="45"/>
        <v>0.5</v>
      </c>
      <c r="T250" s="47"/>
      <c r="U250" s="8">
        <v>1</v>
      </c>
      <c r="V250" s="9">
        <v>1</v>
      </c>
      <c r="W250" s="9">
        <v>1</v>
      </c>
      <c r="X250" s="9">
        <v>0</v>
      </c>
      <c r="Y250" s="9">
        <v>1</v>
      </c>
      <c r="Z250" s="9">
        <v>0</v>
      </c>
      <c r="AA250" s="9">
        <v>0</v>
      </c>
      <c r="AB250" s="9">
        <v>0</v>
      </c>
      <c r="AC250" s="9">
        <v>0</v>
      </c>
      <c r="AD250" s="28">
        <f t="shared" si="46"/>
        <v>1</v>
      </c>
      <c r="AE250" s="28">
        <f t="shared" si="47"/>
        <v>0.33333333333333331</v>
      </c>
      <c r="AF250" s="28">
        <f t="shared" si="48"/>
        <v>0.5</v>
      </c>
      <c r="AG250" s="30">
        <f t="shared" si="49"/>
        <v>0</v>
      </c>
      <c r="AH250" s="47"/>
      <c r="AI250" s="8">
        <v>1</v>
      </c>
      <c r="AJ250" s="9">
        <v>1</v>
      </c>
      <c r="AK250" s="9">
        <v>1</v>
      </c>
      <c r="AL250" s="30">
        <f t="shared" si="50"/>
        <v>1</v>
      </c>
      <c r="AM250" s="47"/>
      <c r="AN250" s="8">
        <v>3</v>
      </c>
      <c r="AO250" s="9">
        <v>3</v>
      </c>
      <c r="AP250" s="30">
        <f t="shared" si="51"/>
        <v>3</v>
      </c>
      <c r="AQ250" s="47"/>
      <c r="AR250" s="8">
        <v>1</v>
      </c>
      <c r="AS250" s="9">
        <v>1</v>
      </c>
      <c r="AT250" s="9">
        <v>2</v>
      </c>
      <c r="AU250" s="30">
        <f t="shared" si="52"/>
        <v>1.3333333333333333</v>
      </c>
      <c r="AV250" s="47"/>
      <c r="AW250" s="8">
        <v>3</v>
      </c>
      <c r="AX250" s="9">
        <v>3</v>
      </c>
      <c r="AY250" s="30">
        <f t="shared" si="53"/>
        <v>3</v>
      </c>
      <c r="AZ250" s="9"/>
      <c r="BA250" s="30">
        <v>1</v>
      </c>
      <c r="BB250" s="30">
        <v>2</v>
      </c>
      <c r="BC250" s="29">
        <v>3</v>
      </c>
      <c r="BD250" s="30">
        <v>0</v>
      </c>
      <c r="BE250" s="29">
        <v>0</v>
      </c>
      <c r="BF250" s="30">
        <v>0</v>
      </c>
      <c r="BG250" s="31">
        <v>0</v>
      </c>
      <c r="BH250" s="9"/>
      <c r="BI250" s="8">
        <v>2</v>
      </c>
      <c r="BJ250" s="9">
        <v>2</v>
      </c>
      <c r="BK250" s="30">
        <f t="shared" si="54"/>
        <v>2</v>
      </c>
      <c r="BL250" s="9"/>
      <c r="BM250" s="30">
        <v>0</v>
      </c>
      <c r="BN250" s="30">
        <v>1</v>
      </c>
    </row>
    <row r="251" spans="1:66">
      <c r="A251" s="12">
        <v>248</v>
      </c>
      <c r="B251" s="8">
        <v>4</v>
      </c>
      <c r="C251" s="9">
        <v>4</v>
      </c>
      <c r="D251" s="30">
        <f t="shared" si="42"/>
        <v>4</v>
      </c>
      <c r="E251" s="47"/>
      <c r="F251" s="8">
        <v>2</v>
      </c>
      <c r="G251" s="9">
        <v>2</v>
      </c>
      <c r="H251" s="9">
        <v>4</v>
      </c>
      <c r="I251" s="9">
        <v>4</v>
      </c>
      <c r="J251" s="9">
        <v>4</v>
      </c>
      <c r="K251" s="9">
        <v>4</v>
      </c>
      <c r="L251" s="9">
        <v>3</v>
      </c>
      <c r="M251" s="9">
        <v>4</v>
      </c>
      <c r="N251" s="10"/>
      <c r="O251" s="10"/>
      <c r="P251" s="30">
        <f t="shared" si="55"/>
        <v>3</v>
      </c>
      <c r="Q251" s="32">
        <f t="shared" si="43"/>
        <v>3.3333333333333335</v>
      </c>
      <c r="R251" s="34">
        <f t="shared" si="44"/>
        <v>4</v>
      </c>
      <c r="S251" s="33">
        <f t="shared" si="45"/>
        <v>0</v>
      </c>
      <c r="U251" s="8">
        <v>4</v>
      </c>
      <c r="V251" s="9">
        <v>3</v>
      </c>
      <c r="W251" s="9">
        <v>0</v>
      </c>
      <c r="X251" s="9">
        <v>0</v>
      </c>
      <c r="Y251" s="9">
        <v>4</v>
      </c>
      <c r="Z251" s="9">
        <v>1</v>
      </c>
      <c r="AA251" s="9">
        <v>4</v>
      </c>
      <c r="AB251" s="9">
        <v>4</v>
      </c>
      <c r="AC251" s="9">
        <v>0</v>
      </c>
      <c r="AD251" s="28">
        <f t="shared" si="46"/>
        <v>2</v>
      </c>
      <c r="AE251" s="28">
        <f t="shared" si="47"/>
        <v>1.3333333333333333</v>
      </c>
      <c r="AF251" s="28">
        <f t="shared" si="48"/>
        <v>4</v>
      </c>
      <c r="AG251" s="30">
        <f t="shared" si="49"/>
        <v>2</v>
      </c>
      <c r="AH251" s="47"/>
      <c r="AI251" s="8">
        <v>0</v>
      </c>
      <c r="AJ251" s="9">
        <v>4</v>
      </c>
      <c r="AK251" s="9">
        <v>0</v>
      </c>
      <c r="AL251" s="30">
        <f t="shared" si="50"/>
        <v>1.3333333333333333</v>
      </c>
      <c r="AM251" s="47"/>
      <c r="AN251" s="8">
        <v>4</v>
      </c>
      <c r="AO251" s="9">
        <v>4</v>
      </c>
      <c r="AP251" s="30">
        <f t="shared" si="51"/>
        <v>4</v>
      </c>
      <c r="AQ251" s="47"/>
      <c r="AR251" s="8">
        <v>4</v>
      </c>
      <c r="AS251" s="9">
        <v>4</v>
      </c>
      <c r="AT251" s="9">
        <v>4</v>
      </c>
      <c r="AU251" s="30">
        <f t="shared" si="52"/>
        <v>4</v>
      </c>
      <c r="AV251" s="47"/>
      <c r="AW251" s="8">
        <v>0</v>
      </c>
      <c r="AX251" s="9">
        <v>0</v>
      </c>
      <c r="AY251" s="30">
        <f t="shared" si="53"/>
        <v>0</v>
      </c>
      <c r="AZ251" s="9"/>
      <c r="BA251" s="30">
        <v>4</v>
      </c>
      <c r="BB251" s="30">
        <v>0</v>
      </c>
      <c r="BC251" s="29">
        <v>4</v>
      </c>
      <c r="BD251" s="30">
        <v>2</v>
      </c>
      <c r="BE251" s="29">
        <v>0</v>
      </c>
      <c r="BF251" s="30">
        <v>0</v>
      </c>
      <c r="BG251" s="31">
        <v>2</v>
      </c>
      <c r="BH251" s="9"/>
      <c r="BI251" s="8">
        <v>2</v>
      </c>
      <c r="BJ251" s="9">
        <v>2</v>
      </c>
      <c r="BK251" s="30">
        <f t="shared" si="54"/>
        <v>2</v>
      </c>
      <c r="BL251" s="9"/>
      <c r="BM251" s="30">
        <v>0</v>
      </c>
      <c r="BN251" s="30">
        <v>4</v>
      </c>
    </row>
    <row r="252" spans="1:66">
      <c r="A252" s="12">
        <v>249</v>
      </c>
      <c r="B252" s="8">
        <v>3</v>
      </c>
      <c r="C252" s="9">
        <v>3</v>
      </c>
      <c r="D252" s="30">
        <f t="shared" si="42"/>
        <v>3</v>
      </c>
      <c r="E252" s="47"/>
      <c r="F252" s="8">
        <v>0</v>
      </c>
      <c r="G252" s="9">
        <v>0</v>
      </c>
      <c r="H252" s="9">
        <v>0</v>
      </c>
      <c r="I252" s="9">
        <v>0</v>
      </c>
      <c r="J252" s="9">
        <v>1</v>
      </c>
      <c r="K252" s="9">
        <v>0</v>
      </c>
      <c r="L252" s="9">
        <v>0</v>
      </c>
      <c r="M252" s="9">
        <v>0</v>
      </c>
      <c r="N252" s="9">
        <v>1</v>
      </c>
      <c r="O252" s="9">
        <v>1</v>
      </c>
      <c r="P252" s="30">
        <f t="shared" si="55"/>
        <v>0</v>
      </c>
      <c r="Q252" s="32">
        <f t="shared" si="43"/>
        <v>0.33333333333333331</v>
      </c>
      <c r="R252" s="34">
        <f t="shared" si="44"/>
        <v>0</v>
      </c>
      <c r="S252" s="33">
        <f t="shared" si="45"/>
        <v>1</v>
      </c>
      <c r="T252" s="47"/>
      <c r="U252" s="8">
        <v>1</v>
      </c>
      <c r="V252" s="9">
        <v>4</v>
      </c>
      <c r="W252" s="9">
        <v>2</v>
      </c>
      <c r="X252" s="9">
        <v>0</v>
      </c>
      <c r="Y252" s="9">
        <v>0</v>
      </c>
      <c r="Z252" s="9">
        <v>0</v>
      </c>
      <c r="AA252" s="9">
        <v>1</v>
      </c>
      <c r="AB252" s="9">
        <v>0</v>
      </c>
      <c r="AC252" s="9">
        <v>0</v>
      </c>
      <c r="AD252" s="28">
        <f t="shared" si="46"/>
        <v>1.5</v>
      </c>
      <c r="AE252" s="28">
        <f t="shared" si="47"/>
        <v>1.3333333333333333</v>
      </c>
      <c r="AF252" s="28">
        <f t="shared" si="48"/>
        <v>0.5</v>
      </c>
      <c r="AG252" s="30">
        <f t="shared" si="49"/>
        <v>0</v>
      </c>
      <c r="AH252" s="47"/>
      <c r="AI252" s="8">
        <v>1</v>
      </c>
      <c r="AJ252" s="9">
        <v>2</v>
      </c>
      <c r="AK252" s="9">
        <v>1</v>
      </c>
      <c r="AL252" s="30">
        <f t="shared" si="50"/>
        <v>1.3333333333333333</v>
      </c>
      <c r="AM252" s="47"/>
      <c r="AN252" s="8">
        <v>2</v>
      </c>
      <c r="AO252" s="9">
        <v>4</v>
      </c>
      <c r="AP252" s="30">
        <f t="shared" si="51"/>
        <v>3</v>
      </c>
      <c r="AQ252" s="47"/>
      <c r="AR252" s="8">
        <v>0</v>
      </c>
      <c r="AS252" s="9">
        <v>2</v>
      </c>
      <c r="AT252" s="9">
        <v>3</v>
      </c>
      <c r="AU252" s="30">
        <f t="shared" si="52"/>
        <v>1.6666666666666667</v>
      </c>
      <c r="AV252" s="47"/>
      <c r="AW252" s="8">
        <v>2</v>
      </c>
      <c r="AX252" s="9">
        <v>4</v>
      </c>
      <c r="AY252" s="30">
        <f t="shared" si="53"/>
        <v>3</v>
      </c>
      <c r="AZ252" s="9"/>
      <c r="BA252" s="30">
        <v>1</v>
      </c>
      <c r="BB252" s="30">
        <v>1</v>
      </c>
      <c r="BC252" s="29">
        <v>2</v>
      </c>
      <c r="BD252" s="30">
        <v>0</v>
      </c>
      <c r="BE252" s="29">
        <v>0</v>
      </c>
      <c r="BF252" s="30">
        <v>0</v>
      </c>
      <c r="BG252" s="31">
        <v>0</v>
      </c>
      <c r="BH252" s="9"/>
      <c r="BI252" s="8">
        <v>2</v>
      </c>
      <c r="BJ252" s="9">
        <v>1</v>
      </c>
      <c r="BK252" s="30">
        <f t="shared" si="54"/>
        <v>1.5</v>
      </c>
      <c r="BL252" s="9"/>
      <c r="BM252" s="30">
        <v>0</v>
      </c>
      <c r="BN252" s="30">
        <v>0</v>
      </c>
    </row>
    <row r="253" spans="1:66">
      <c r="A253" s="12">
        <v>250</v>
      </c>
      <c r="B253" s="8">
        <v>3</v>
      </c>
      <c r="C253" s="9">
        <v>2</v>
      </c>
      <c r="D253" s="30">
        <f t="shared" si="42"/>
        <v>2.5</v>
      </c>
      <c r="E253" s="47"/>
      <c r="F253" s="8">
        <v>3</v>
      </c>
      <c r="G253" s="9">
        <v>1</v>
      </c>
      <c r="H253" s="9">
        <v>1</v>
      </c>
      <c r="I253" s="9">
        <v>4</v>
      </c>
      <c r="J253" s="9">
        <v>1</v>
      </c>
      <c r="K253" s="9">
        <v>4</v>
      </c>
      <c r="L253" s="9">
        <v>4</v>
      </c>
      <c r="M253" s="9">
        <v>2</v>
      </c>
      <c r="N253" s="9">
        <v>3</v>
      </c>
      <c r="O253" s="9">
        <v>3</v>
      </c>
      <c r="P253" s="30">
        <f t="shared" si="55"/>
        <v>3.6666666666666665</v>
      </c>
      <c r="Q253" s="32">
        <f t="shared" si="43"/>
        <v>1</v>
      </c>
      <c r="R253" s="34">
        <f t="shared" si="44"/>
        <v>3</v>
      </c>
      <c r="S253" s="33">
        <f t="shared" si="45"/>
        <v>3</v>
      </c>
      <c r="T253" s="47"/>
      <c r="U253" s="8">
        <v>3</v>
      </c>
      <c r="V253" s="9">
        <v>2</v>
      </c>
      <c r="W253" s="9">
        <v>3</v>
      </c>
      <c r="X253" s="9">
        <v>3</v>
      </c>
      <c r="Y253" s="9">
        <v>3</v>
      </c>
      <c r="Z253" s="9">
        <v>3</v>
      </c>
      <c r="AA253" s="9">
        <v>3</v>
      </c>
      <c r="AB253" s="9">
        <v>1</v>
      </c>
      <c r="AC253" s="9">
        <v>1</v>
      </c>
      <c r="AD253" s="28">
        <f t="shared" si="46"/>
        <v>3</v>
      </c>
      <c r="AE253" s="28">
        <f t="shared" si="47"/>
        <v>2.6666666666666665</v>
      </c>
      <c r="AF253" s="28">
        <f t="shared" si="48"/>
        <v>3</v>
      </c>
      <c r="AG253" s="30">
        <f t="shared" si="49"/>
        <v>1</v>
      </c>
      <c r="AH253" s="47"/>
      <c r="AI253" s="8">
        <v>2</v>
      </c>
      <c r="AJ253" s="9">
        <v>2</v>
      </c>
      <c r="AK253" s="9">
        <v>1</v>
      </c>
      <c r="AL253" s="30">
        <f t="shared" si="50"/>
        <v>1.6666666666666667</v>
      </c>
      <c r="AM253" s="47"/>
      <c r="AN253" s="8">
        <v>3</v>
      </c>
      <c r="AO253" s="9">
        <v>2</v>
      </c>
      <c r="AP253" s="30">
        <f t="shared" si="51"/>
        <v>2.5</v>
      </c>
      <c r="AQ253" s="47"/>
      <c r="AR253" s="8">
        <v>1</v>
      </c>
      <c r="AS253" s="9">
        <v>1</v>
      </c>
      <c r="AT253" s="9">
        <v>3</v>
      </c>
      <c r="AU253" s="30">
        <f t="shared" si="52"/>
        <v>1.6666666666666667</v>
      </c>
      <c r="AV253" s="47"/>
      <c r="AW253" s="8">
        <v>3</v>
      </c>
      <c r="AX253" s="9">
        <v>3</v>
      </c>
      <c r="AY253" s="30">
        <f t="shared" si="53"/>
        <v>3</v>
      </c>
      <c r="AZ253" s="9"/>
      <c r="BA253" s="30">
        <v>2</v>
      </c>
      <c r="BB253" s="30">
        <v>1</v>
      </c>
      <c r="BC253" s="29">
        <v>3</v>
      </c>
      <c r="BD253" s="30">
        <v>0</v>
      </c>
      <c r="BE253" s="29">
        <v>0</v>
      </c>
      <c r="BF253" s="30">
        <v>0</v>
      </c>
      <c r="BG253" s="31">
        <v>2</v>
      </c>
      <c r="BH253" s="9"/>
      <c r="BI253" s="8">
        <v>2</v>
      </c>
      <c r="BJ253" s="9">
        <v>4</v>
      </c>
      <c r="BK253" s="30">
        <f t="shared" si="54"/>
        <v>3</v>
      </c>
      <c r="BL253" s="9"/>
      <c r="BM253" s="30">
        <v>3</v>
      </c>
      <c r="BN253" s="30">
        <v>2</v>
      </c>
    </row>
    <row r="254" spans="1:66">
      <c r="A254" s="12">
        <v>251</v>
      </c>
      <c r="B254" s="8">
        <v>3</v>
      </c>
      <c r="C254" s="9">
        <v>3</v>
      </c>
      <c r="D254" s="30">
        <f t="shared" si="42"/>
        <v>3</v>
      </c>
      <c r="E254" s="47"/>
      <c r="F254" s="8">
        <v>0</v>
      </c>
      <c r="G254" s="9">
        <v>0</v>
      </c>
      <c r="H254" s="9">
        <v>1</v>
      </c>
      <c r="I254" s="9">
        <v>0</v>
      </c>
      <c r="J254" s="9">
        <v>1</v>
      </c>
      <c r="K254" s="9">
        <v>2</v>
      </c>
      <c r="L254" s="9">
        <v>0</v>
      </c>
      <c r="M254" s="9">
        <v>2</v>
      </c>
      <c r="N254" s="9">
        <v>1</v>
      </c>
      <c r="O254" s="9">
        <v>1</v>
      </c>
      <c r="P254" s="30">
        <f t="shared" si="55"/>
        <v>0</v>
      </c>
      <c r="Q254" s="32">
        <f t="shared" si="43"/>
        <v>0.66666666666666663</v>
      </c>
      <c r="R254" s="34">
        <f t="shared" si="44"/>
        <v>2</v>
      </c>
      <c r="S254" s="33">
        <f t="shared" si="45"/>
        <v>1</v>
      </c>
      <c r="T254" s="47"/>
      <c r="U254" s="8">
        <v>0</v>
      </c>
      <c r="V254" s="9">
        <v>2</v>
      </c>
      <c r="W254" s="9">
        <v>0</v>
      </c>
      <c r="X254" s="9">
        <v>0</v>
      </c>
      <c r="Y254" s="9">
        <v>0</v>
      </c>
      <c r="Z254" s="9">
        <v>1</v>
      </c>
      <c r="AA254" s="9">
        <v>2</v>
      </c>
      <c r="AB254" s="9">
        <v>1</v>
      </c>
      <c r="AC254" s="9">
        <v>1</v>
      </c>
      <c r="AD254" s="28">
        <f t="shared" si="46"/>
        <v>0</v>
      </c>
      <c r="AE254" s="28">
        <f t="shared" si="47"/>
        <v>1</v>
      </c>
      <c r="AF254" s="28">
        <f t="shared" si="48"/>
        <v>1</v>
      </c>
      <c r="AG254" s="30">
        <f t="shared" si="49"/>
        <v>1</v>
      </c>
      <c r="AH254" s="47"/>
      <c r="AI254" s="8">
        <v>2</v>
      </c>
      <c r="AJ254" s="9">
        <v>1</v>
      </c>
      <c r="AK254" s="9">
        <v>2</v>
      </c>
      <c r="AL254" s="30">
        <f t="shared" si="50"/>
        <v>1.6666666666666667</v>
      </c>
      <c r="AM254" s="47"/>
      <c r="AN254" s="8">
        <v>3</v>
      </c>
      <c r="AO254" s="9">
        <v>3</v>
      </c>
      <c r="AP254" s="30">
        <f t="shared" si="51"/>
        <v>3</v>
      </c>
      <c r="AQ254" s="47"/>
      <c r="AR254" s="8">
        <v>2</v>
      </c>
      <c r="AS254" s="9">
        <v>3</v>
      </c>
      <c r="AT254" s="9">
        <v>2</v>
      </c>
      <c r="AU254" s="30">
        <f t="shared" si="52"/>
        <v>2.3333333333333335</v>
      </c>
      <c r="AV254" s="47"/>
      <c r="AW254" s="8">
        <v>2</v>
      </c>
      <c r="AX254" s="9">
        <v>2</v>
      </c>
      <c r="AY254" s="30">
        <f t="shared" si="53"/>
        <v>2</v>
      </c>
      <c r="AZ254" s="9"/>
      <c r="BA254" s="30">
        <v>1</v>
      </c>
      <c r="BB254" s="30">
        <v>2</v>
      </c>
      <c r="BC254" s="29">
        <v>2</v>
      </c>
      <c r="BD254" s="30">
        <v>1</v>
      </c>
      <c r="BE254" s="29">
        <v>1</v>
      </c>
      <c r="BF254" s="30">
        <v>0</v>
      </c>
      <c r="BG254" s="31">
        <v>2</v>
      </c>
      <c r="BH254" s="9"/>
      <c r="BI254" s="8">
        <v>2</v>
      </c>
      <c r="BJ254" s="9">
        <v>2</v>
      </c>
      <c r="BK254" s="30">
        <f t="shared" si="54"/>
        <v>2</v>
      </c>
      <c r="BL254" s="9"/>
      <c r="BM254" s="30">
        <v>2</v>
      </c>
      <c r="BN254" s="30">
        <v>2</v>
      </c>
    </row>
    <row r="255" spans="1:66">
      <c r="A255" s="12">
        <v>252</v>
      </c>
      <c r="B255" s="8">
        <v>2</v>
      </c>
      <c r="C255" s="9">
        <v>1</v>
      </c>
      <c r="D255" s="30">
        <f t="shared" si="42"/>
        <v>1.5</v>
      </c>
      <c r="E255" s="47"/>
      <c r="F255" s="8">
        <v>2</v>
      </c>
      <c r="G255" s="9">
        <v>0</v>
      </c>
      <c r="H255" s="9">
        <v>0</v>
      </c>
      <c r="I255" s="9">
        <v>2</v>
      </c>
      <c r="J255" s="9">
        <v>0</v>
      </c>
      <c r="K255" s="9">
        <v>2</v>
      </c>
      <c r="L255" s="9">
        <v>2</v>
      </c>
      <c r="M255" s="9">
        <v>2</v>
      </c>
      <c r="N255" s="10"/>
      <c r="O255" s="10"/>
      <c r="P255" s="30">
        <f t="shared" si="55"/>
        <v>2</v>
      </c>
      <c r="Q255" s="32">
        <f t="shared" si="43"/>
        <v>0</v>
      </c>
      <c r="R255" s="34">
        <f t="shared" si="44"/>
        <v>2</v>
      </c>
      <c r="S255" s="33">
        <f t="shared" si="45"/>
        <v>0</v>
      </c>
      <c r="U255" s="8">
        <v>0</v>
      </c>
      <c r="V255" s="9">
        <v>0</v>
      </c>
      <c r="W255" s="9">
        <v>2</v>
      </c>
      <c r="X255" s="9">
        <v>1</v>
      </c>
      <c r="Y255" s="9">
        <v>3</v>
      </c>
      <c r="Z255" s="9">
        <v>0</v>
      </c>
      <c r="AA255" s="9">
        <v>0</v>
      </c>
      <c r="AB255" s="9">
        <v>1</v>
      </c>
      <c r="AC255" s="9">
        <v>4</v>
      </c>
      <c r="AD255" s="28">
        <f t="shared" si="46"/>
        <v>1</v>
      </c>
      <c r="AE255" s="28">
        <f t="shared" si="47"/>
        <v>0.33333333333333331</v>
      </c>
      <c r="AF255" s="28">
        <f t="shared" si="48"/>
        <v>1.5</v>
      </c>
      <c r="AG255" s="30">
        <f t="shared" si="49"/>
        <v>2.5</v>
      </c>
      <c r="AH255" s="47"/>
      <c r="AI255" s="8">
        <v>1</v>
      </c>
      <c r="AJ255" s="9">
        <v>3</v>
      </c>
      <c r="AK255" s="9">
        <v>0</v>
      </c>
      <c r="AL255" s="30">
        <f t="shared" si="50"/>
        <v>1.3333333333333333</v>
      </c>
      <c r="AM255" s="47"/>
      <c r="AN255" s="8">
        <v>4</v>
      </c>
      <c r="AO255" s="9">
        <v>3</v>
      </c>
      <c r="AP255" s="30">
        <f t="shared" si="51"/>
        <v>3.5</v>
      </c>
      <c r="AQ255" s="47"/>
      <c r="AR255" s="8">
        <v>1</v>
      </c>
      <c r="AS255" s="9">
        <v>1</v>
      </c>
      <c r="AT255" s="9">
        <v>4</v>
      </c>
      <c r="AU255" s="30">
        <f t="shared" si="52"/>
        <v>2</v>
      </c>
      <c r="AV255" s="47"/>
      <c r="AW255" s="8">
        <v>1</v>
      </c>
      <c r="AX255" s="9">
        <v>1</v>
      </c>
      <c r="AY255" s="30">
        <f t="shared" si="53"/>
        <v>1</v>
      </c>
      <c r="AZ255" s="9"/>
      <c r="BA255" s="30">
        <v>3</v>
      </c>
      <c r="BB255" s="30">
        <v>3</v>
      </c>
      <c r="BC255" s="29">
        <v>2</v>
      </c>
      <c r="BD255" s="30">
        <v>2</v>
      </c>
      <c r="BE255" s="29">
        <v>2</v>
      </c>
      <c r="BF255" s="30">
        <v>1</v>
      </c>
      <c r="BG255" s="31">
        <v>3</v>
      </c>
      <c r="BH255" s="9"/>
      <c r="BI255" s="8">
        <v>2</v>
      </c>
      <c r="BJ255" s="9">
        <v>4</v>
      </c>
      <c r="BK255" s="30">
        <f t="shared" si="54"/>
        <v>3</v>
      </c>
      <c r="BL255" s="9"/>
      <c r="BM255" s="30">
        <v>0</v>
      </c>
      <c r="BN255" s="30">
        <v>2</v>
      </c>
    </row>
    <row r="256" spans="1:66">
      <c r="A256" s="12">
        <v>253</v>
      </c>
      <c r="B256" s="8">
        <v>3</v>
      </c>
      <c r="C256" s="9">
        <v>3</v>
      </c>
      <c r="D256" s="30">
        <f t="shared" si="42"/>
        <v>3</v>
      </c>
      <c r="E256" s="47"/>
      <c r="F256" s="8">
        <v>0</v>
      </c>
      <c r="G256" s="9">
        <v>0</v>
      </c>
      <c r="H256" s="9">
        <v>0</v>
      </c>
      <c r="I256" s="9">
        <v>1</v>
      </c>
      <c r="J256" s="9">
        <v>0</v>
      </c>
      <c r="K256" s="9">
        <v>0</v>
      </c>
      <c r="L256" s="9">
        <v>1</v>
      </c>
      <c r="M256" s="9">
        <v>1</v>
      </c>
      <c r="N256" s="9">
        <v>0</v>
      </c>
      <c r="O256" s="9">
        <v>0</v>
      </c>
      <c r="P256" s="30">
        <f t="shared" si="55"/>
        <v>0.66666666666666663</v>
      </c>
      <c r="Q256" s="32">
        <f t="shared" si="43"/>
        <v>0</v>
      </c>
      <c r="R256" s="34">
        <f t="shared" si="44"/>
        <v>0.5</v>
      </c>
      <c r="S256" s="33">
        <f t="shared" si="45"/>
        <v>0</v>
      </c>
      <c r="T256" s="47"/>
      <c r="U256" s="8">
        <v>0</v>
      </c>
      <c r="V256" s="9">
        <v>2</v>
      </c>
      <c r="W256" s="9">
        <v>1</v>
      </c>
      <c r="X256" s="9">
        <v>1</v>
      </c>
      <c r="Y256" s="9">
        <v>1</v>
      </c>
      <c r="Z256" s="9">
        <v>1</v>
      </c>
      <c r="AA256" s="9">
        <v>1</v>
      </c>
      <c r="AB256" s="9">
        <v>3</v>
      </c>
      <c r="AC256" s="9">
        <v>0</v>
      </c>
      <c r="AD256" s="28">
        <f t="shared" si="46"/>
        <v>0.5</v>
      </c>
      <c r="AE256" s="28">
        <f t="shared" si="47"/>
        <v>1.3333333333333333</v>
      </c>
      <c r="AF256" s="28">
        <f t="shared" si="48"/>
        <v>1</v>
      </c>
      <c r="AG256" s="30">
        <f t="shared" si="49"/>
        <v>1.5</v>
      </c>
      <c r="AH256" s="47"/>
      <c r="AI256" s="8">
        <v>1</v>
      </c>
      <c r="AJ256" s="9">
        <v>1</v>
      </c>
      <c r="AK256" s="9">
        <v>1</v>
      </c>
      <c r="AL256" s="30">
        <f t="shared" si="50"/>
        <v>1</v>
      </c>
      <c r="AM256" s="47"/>
      <c r="AN256" s="8">
        <v>3</v>
      </c>
      <c r="AO256" s="9">
        <v>3</v>
      </c>
      <c r="AP256" s="30">
        <f t="shared" si="51"/>
        <v>3</v>
      </c>
      <c r="AQ256" s="47"/>
      <c r="AR256" s="8">
        <v>0</v>
      </c>
      <c r="AS256" s="9">
        <v>1</v>
      </c>
      <c r="AT256" s="9">
        <v>2</v>
      </c>
      <c r="AU256" s="30">
        <f t="shared" si="52"/>
        <v>1</v>
      </c>
      <c r="AV256" s="47"/>
      <c r="AW256" s="8">
        <v>3</v>
      </c>
      <c r="AX256" s="9">
        <v>3</v>
      </c>
      <c r="AY256" s="30">
        <f t="shared" si="53"/>
        <v>3</v>
      </c>
      <c r="AZ256" s="9"/>
      <c r="BA256" s="30">
        <v>1</v>
      </c>
      <c r="BB256" s="30">
        <v>1</v>
      </c>
      <c r="BC256" s="29">
        <v>0</v>
      </c>
      <c r="BD256" s="30">
        <v>0</v>
      </c>
      <c r="BE256" s="29">
        <v>0</v>
      </c>
      <c r="BF256" s="30">
        <v>0</v>
      </c>
      <c r="BG256" s="31">
        <v>2</v>
      </c>
      <c r="BH256" s="9"/>
      <c r="BI256" s="8">
        <v>3</v>
      </c>
      <c r="BJ256" s="9">
        <v>3</v>
      </c>
      <c r="BK256" s="30">
        <f t="shared" si="54"/>
        <v>3</v>
      </c>
      <c r="BL256" s="9"/>
      <c r="BM256" s="30">
        <v>3</v>
      </c>
      <c r="BN256" s="30">
        <v>2</v>
      </c>
    </row>
    <row r="257" spans="1:66">
      <c r="A257" s="12">
        <v>254</v>
      </c>
      <c r="B257" s="8">
        <v>2</v>
      </c>
      <c r="C257" s="9">
        <v>1</v>
      </c>
      <c r="D257" s="30">
        <f t="shared" si="42"/>
        <v>1.5</v>
      </c>
      <c r="E257" s="47"/>
      <c r="F257" s="8">
        <v>1</v>
      </c>
      <c r="G257" s="9">
        <v>0</v>
      </c>
      <c r="H257" s="9">
        <v>0</v>
      </c>
      <c r="I257" s="9">
        <v>3</v>
      </c>
      <c r="J257" s="9">
        <v>0</v>
      </c>
      <c r="K257" s="9">
        <v>1</v>
      </c>
      <c r="L257" s="9">
        <v>2</v>
      </c>
      <c r="M257" s="9">
        <v>3</v>
      </c>
      <c r="N257" s="10"/>
      <c r="O257" s="10"/>
      <c r="P257" s="30">
        <f t="shared" si="55"/>
        <v>2</v>
      </c>
      <c r="Q257" s="32">
        <f t="shared" si="43"/>
        <v>0</v>
      </c>
      <c r="R257" s="34">
        <f t="shared" si="44"/>
        <v>2</v>
      </c>
      <c r="S257" s="33">
        <f t="shared" si="45"/>
        <v>0</v>
      </c>
      <c r="U257" s="8">
        <v>3</v>
      </c>
      <c r="V257" s="9">
        <v>1</v>
      </c>
      <c r="W257" s="9">
        <v>4</v>
      </c>
      <c r="X257" s="9">
        <v>0</v>
      </c>
      <c r="Y257" s="9">
        <v>2</v>
      </c>
      <c r="Z257" s="9">
        <v>1</v>
      </c>
      <c r="AA257" s="9">
        <v>3</v>
      </c>
      <c r="AB257" s="9">
        <v>3</v>
      </c>
      <c r="AC257" s="9">
        <v>0</v>
      </c>
      <c r="AD257" s="28">
        <f t="shared" si="46"/>
        <v>3.5</v>
      </c>
      <c r="AE257" s="28">
        <f t="shared" si="47"/>
        <v>0.66666666666666663</v>
      </c>
      <c r="AF257" s="28">
        <f t="shared" si="48"/>
        <v>2.5</v>
      </c>
      <c r="AG257" s="30">
        <f t="shared" si="49"/>
        <v>1.5</v>
      </c>
      <c r="AH257" s="47"/>
      <c r="AI257" s="8">
        <v>1</v>
      </c>
      <c r="AJ257" s="9">
        <v>3</v>
      </c>
      <c r="AK257" s="9">
        <v>0</v>
      </c>
      <c r="AL257" s="30">
        <f t="shared" si="50"/>
        <v>1.3333333333333333</v>
      </c>
      <c r="AM257" s="47"/>
      <c r="AN257" s="8">
        <v>2</v>
      </c>
      <c r="AO257" s="9">
        <v>1</v>
      </c>
      <c r="AP257" s="30">
        <f t="shared" si="51"/>
        <v>1.5</v>
      </c>
      <c r="AQ257" s="47"/>
      <c r="AR257" s="8">
        <v>4</v>
      </c>
      <c r="AS257" s="9">
        <v>4</v>
      </c>
      <c r="AT257" s="9">
        <v>3</v>
      </c>
      <c r="AU257" s="30">
        <f t="shared" si="52"/>
        <v>3.6666666666666665</v>
      </c>
      <c r="AV257" s="47"/>
      <c r="AW257" s="8">
        <v>0</v>
      </c>
      <c r="AX257" s="9">
        <v>0</v>
      </c>
      <c r="AY257" s="30">
        <f t="shared" si="53"/>
        <v>0</v>
      </c>
      <c r="AZ257" s="9"/>
      <c r="BA257" s="30">
        <v>0</v>
      </c>
      <c r="BB257" s="30">
        <v>0</v>
      </c>
      <c r="BC257" s="29">
        <v>0</v>
      </c>
      <c r="BD257" s="30">
        <v>0</v>
      </c>
      <c r="BE257" s="29">
        <v>0</v>
      </c>
      <c r="BF257" s="30">
        <v>0</v>
      </c>
      <c r="BG257" s="31">
        <v>0</v>
      </c>
      <c r="BH257" s="9"/>
      <c r="BI257" s="8">
        <v>2</v>
      </c>
      <c r="BJ257" s="9">
        <v>0</v>
      </c>
      <c r="BK257" s="30">
        <f t="shared" si="54"/>
        <v>1</v>
      </c>
      <c r="BL257" s="9"/>
      <c r="BM257" s="30">
        <v>0</v>
      </c>
      <c r="BN257" s="30">
        <v>2</v>
      </c>
    </row>
    <row r="258" spans="1:66">
      <c r="A258" s="12">
        <v>255</v>
      </c>
      <c r="B258" s="8">
        <v>3</v>
      </c>
      <c r="C258" s="9">
        <v>2</v>
      </c>
      <c r="D258" s="30">
        <f t="shared" si="42"/>
        <v>2.5</v>
      </c>
      <c r="E258" s="47"/>
      <c r="F258" s="8">
        <v>0</v>
      </c>
      <c r="G258" s="9">
        <v>0</v>
      </c>
      <c r="H258" s="9">
        <v>0</v>
      </c>
      <c r="I258" s="9">
        <v>2</v>
      </c>
      <c r="J258" s="9">
        <v>0</v>
      </c>
      <c r="K258" s="9">
        <v>0</v>
      </c>
      <c r="L258" s="9">
        <v>2</v>
      </c>
      <c r="M258" s="9">
        <v>1</v>
      </c>
      <c r="N258" s="9">
        <v>2</v>
      </c>
      <c r="O258" s="9">
        <v>3</v>
      </c>
      <c r="P258" s="30">
        <f t="shared" si="55"/>
        <v>1.3333333333333333</v>
      </c>
      <c r="Q258" s="32">
        <f t="shared" si="43"/>
        <v>0</v>
      </c>
      <c r="R258" s="34">
        <f t="shared" si="44"/>
        <v>0.5</v>
      </c>
      <c r="S258" s="33">
        <f t="shared" si="45"/>
        <v>2.5</v>
      </c>
      <c r="T258" s="47"/>
      <c r="U258" s="8">
        <v>3</v>
      </c>
      <c r="V258" s="9">
        <v>4</v>
      </c>
      <c r="W258" s="9">
        <v>2</v>
      </c>
      <c r="X258" s="9">
        <v>1</v>
      </c>
      <c r="Y258" s="9">
        <v>1</v>
      </c>
      <c r="Z258" s="9">
        <v>2</v>
      </c>
      <c r="AA258" s="9">
        <v>2</v>
      </c>
      <c r="AB258" s="9">
        <v>3</v>
      </c>
      <c r="AC258" s="9">
        <v>0</v>
      </c>
      <c r="AD258" s="28">
        <f t="shared" si="46"/>
        <v>2.5</v>
      </c>
      <c r="AE258" s="28">
        <f t="shared" si="47"/>
        <v>2.3333333333333335</v>
      </c>
      <c r="AF258" s="28">
        <f t="shared" si="48"/>
        <v>1.5</v>
      </c>
      <c r="AG258" s="30">
        <f t="shared" si="49"/>
        <v>1.5</v>
      </c>
      <c r="AH258" s="47"/>
      <c r="AI258" s="8">
        <v>2</v>
      </c>
      <c r="AJ258" s="9">
        <v>0</v>
      </c>
      <c r="AK258" s="9">
        <v>2</v>
      </c>
      <c r="AL258" s="30">
        <f t="shared" si="50"/>
        <v>1.3333333333333333</v>
      </c>
      <c r="AM258" s="47"/>
      <c r="AN258" s="8">
        <v>3</v>
      </c>
      <c r="AO258" s="9">
        <v>2</v>
      </c>
      <c r="AP258" s="30">
        <f t="shared" si="51"/>
        <v>2.5</v>
      </c>
      <c r="AQ258" s="47"/>
      <c r="AR258" s="8">
        <v>0</v>
      </c>
      <c r="AS258" s="9">
        <v>1</v>
      </c>
      <c r="AT258" s="9">
        <v>2</v>
      </c>
      <c r="AU258" s="30">
        <f t="shared" si="52"/>
        <v>1</v>
      </c>
      <c r="AV258" s="47"/>
      <c r="AW258" s="8">
        <v>2</v>
      </c>
      <c r="AX258" s="9">
        <v>4</v>
      </c>
      <c r="AY258" s="30">
        <f t="shared" si="53"/>
        <v>3</v>
      </c>
      <c r="AZ258" s="9"/>
      <c r="BA258" s="30">
        <v>1</v>
      </c>
      <c r="BB258" s="30">
        <v>3</v>
      </c>
      <c r="BC258" s="29">
        <v>2</v>
      </c>
      <c r="BD258" s="30">
        <v>0</v>
      </c>
      <c r="BE258" s="29">
        <v>0</v>
      </c>
      <c r="BF258" s="30">
        <v>0</v>
      </c>
      <c r="BG258" s="31">
        <v>1</v>
      </c>
      <c r="BH258" s="9"/>
      <c r="BI258" s="8">
        <v>3</v>
      </c>
      <c r="BJ258" s="9">
        <v>3</v>
      </c>
      <c r="BK258" s="30">
        <f t="shared" si="54"/>
        <v>3</v>
      </c>
      <c r="BL258" s="9"/>
      <c r="BM258" s="30">
        <v>0</v>
      </c>
      <c r="BN258" s="30">
        <v>0</v>
      </c>
    </row>
    <row r="259" spans="1:66">
      <c r="A259" s="12">
        <v>256</v>
      </c>
      <c r="B259" s="8">
        <v>4</v>
      </c>
      <c r="C259" s="9">
        <v>4</v>
      </c>
      <c r="D259" s="30">
        <f t="shared" si="42"/>
        <v>4</v>
      </c>
      <c r="E259" s="47"/>
      <c r="F259" s="8">
        <v>0</v>
      </c>
      <c r="G259" s="9">
        <v>2</v>
      </c>
      <c r="H259" s="9">
        <v>0</v>
      </c>
      <c r="I259" s="9">
        <v>1</v>
      </c>
      <c r="J259" s="9">
        <v>1</v>
      </c>
      <c r="K259" s="9">
        <v>4</v>
      </c>
      <c r="L259" s="9">
        <v>3</v>
      </c>
      <c r="M259" s="9">
        <v>4</v>
      </c>
      <c r="N259" s="9">
        <v>1</v>
      </c>
      <c r="O259" s="9">
        <v>1</v>
      </c>
      <c r="P259" s="30">
        <f t="shared" si="55"/>
        <v>1.3333333333333333</v>
      </c>
      <c r="Q259" s="32">
        <f t="shared" si="43"/>
        <v>1</v>
      </c>
      <c r="R259" s="34">
        <f t="shared" si="44"/>
        <v>4</v>
      </c>
      <c r="S259" s="33">
        <f t="shared" si="45"/>
        <v>1</v>
      </c>
      <c r="T259" s="47"/>
      <c r="U259" s="8">
        <v>0</v>
      </c>
      <c r="V259" s="9">
        <v>0</v>
      </c>
      <c r="W259" s="9">
        <v>0</v>
      </c>
      <c r="X259" s="9">
        <v>0</v>
      </c>
      <c r="Y259" s="9">
        <v>2</v>
      </c>
      <c r="Z259" s="9">
        <v>1</v>
      </c>
      <c r="AA259" s="9">
        <v>2</v>
      </c>
      <c r="AB259" s="9">
        <v>2</v>
      </c>
      <c r="AC259" s="9">
        <v>0</v>
      </c>
      <c r="AD259" s="28">
        <f t="shared" si="46"/>
        <v>0</v>
      </c>
      <c r="AE259" s="28">
        <f t="shared" si="47"/>
        <v>0.33333333333333331</v>
      </c>
      <c r="AF259" s="28">
        <f t="shared" si="48"/>
        <v>2</v>
      </c>
      <c r="AG259" s="30">
        <f t="shared" si="49"/>
        <v>1</v>
      </c>
      <c r="AH259" s="47"/>
      <c r="AI259" s="8">
        <v>3</v>
      </c>
      <c r="AJ259" s="9">
        <v>3</v>
      </c>
      <c r="AK259" s="9">
        <v>2</v>
      </c>
      <c r="AL259" s="30">
        <f t="shared" si="50"/>
        <v>2.6666666666666665</v>
      </c>
      <c r="AM259" s="47"/>
      <c r="AN259" s="8">
        <v>4</v>
      </c>
      <c r="AO259" s="9">
        <v>4</v>
      </c>
      <c r="AP259" s="30">
        <f t="shared" si="51"/>
        <v>4</v>
      </c>
      <c r="AQ259" s="47"/>
      <c r="AR259" s="8">
        <v>3</v>
      </c>
      <c r="AS259" s="9">
        <v>3</v>
      </c>
      <c r="AT259" s="9">
        <v>2</v>
      </c>
      <c r="AU259" s="30">
        <f t="shared" si="52"/>
        <v>2.6666666666666665</v>
      </c>
      <c r="AV259" s="47"/>
      <c r="AW259" s="8">
        <v>2</v>
      </c>
      <c r="AX259" s="9">
        <v>2</v>
      </c>
      <c r="AY259" s="30">
        <f t="shared" si="53"/>
        <v>2</v>
      </c>
      <c r="AZ259" s="9"/>
      <c r="BA259" s="30">
        <v>4</v>
      </c>
      <c r="BB259" s="30">
        <v>2</v>
      </c>
      <c r="BC259" s="29">
        <v>4</v>
      </c>
      <c r="BD259" s="30">
        <v>0</v>
      </c>
      <c r="BE259" s="29">
        <v>0</v>
      </c>
      <c r="BF259" s="30">
        <v>2</v>
      </c>
      <c r="BG259" s="31">
        <v>2</v>
      </c>
      <c r="BH259" s="9"/>
      <c r="BI259" s="8">
        <v>2</v>
      </c>
      <c r="BJ259" s="9">
        <v>1</v>
      </c>
      <c r="BK259" s="30">
        <f t="shared" si="54"/>
        <v>1.5</v>
      </c>
      <c r="BL259" s="9"/>
      <c r="BM259" s="30">
        <v>0</v>
      </c>
      <c r="BN259" s="30">
        <v>4</v>
      </c>
    </row>
    <row r="260" spans="1:66">
      <c r="A260" s="12">
        <v>257</v>
      </c>
      <c r="B260" s="8">
        <v>3</v>
      </c>
      <c r="C260" s="9">
        <v>3</v>
      </c>
      <c r="D260" s="30">
        <f t="shared" si="42"/>
        <v>3</v>
      </c>
      <c r="E260" s="47"/>
      <c r="F260" s="8">
        <v>1</v>
      </c>
      <c r="G260" s="9">
        <v>0</v>
      </c>
      <c r="H260" s="9">
        <v>0</v>
      </c>
      <c r="I260" s="9">
        <v>2</v>
      </c>
      <c r="J260" s="9">
        <v>0</v>
      </c>
      <c r="K260" s="9">
        <v>1</v>
      </c>
      <c r="L260" s="9">
        <v>2</v>
      </c>
      <c r="M260" s="9">
        <v>1</v>
      </c>
      <c r="N260" s="10"/>
      <c r="O260" s="10"/>
      <c r="P260" s="30">
        <f t="shared" si="55"/>
        <v>1.6666666666666667</v>
      </c>
      <c r="Q260" s="32">
        <f t="shared" si="43"/>
        <v>0</v>
      </c>
      <c r="R260" s="34">
        <f t="shared" si="44"/>
        <v>1</v>
      </c>
      <c r="S260" s="33">
        <f t="shared" si="45"/>
        <v>0</v>
      </c>
      <c r="U260" s="8">
        <v>1</v>
      </c>
      <c r="V260" s="9">
        <v>1</v>
      </c>
      <c r="W260" s="9">
        <v>0</v>
      </c>
      <c r="X260" s="9">
        <v>0</v>
      </c>
      <c r="Y260" s="9">
        <v>3</v>
      </c>
      <c r="Z260" s="9">
        <v>4</v>
      </c>
      <c r="AA260" s="9">
        <v>4</v>
      </c>
      <c r="AB260" s="9">
        <v>2</v>
      </c>
      <c r="AC260" s="9">
        <v>0</v>
      </c>
      <c r="AD260" s="28">
        <f t="shared" si="46"/>
        <v>0.5</v>
      </c>
      <c r="AE260" s="28">
        <f t="shared" si="47"/>
        <v>1.6666666666666667</v>
      </c>
      <c r="AF260" s="28">
        <f t="shared" si="48"/>
        <v>3.5</v>
      </c>
      <c r="AG260" s="30">
        <f t="shared" si="49"/>
        <v>1</v>
      </c>
      <c r="AH260" s="47"/>
      <c r="AI260" s="8">
        <v>2</v>
      </c>
      <c r="AJ260" s="9">
        <v>4</v>
      </c>
      <c r="AK260" s="9">
        <v>0</v>
      </c>
      <c r="AL260" s="30">
        <f t="shared" si="50"/>
        <v>2</v>
      </c>
      <c r="AM260" s="47"/>
      <c r="AN260" s="8">
        <v>4</v>
      </c>
      <c r="AO260" s="9">
        <v>4</v>
      </c>
      <c r="AP260" s="30">
        <f t="shared" si="51"/>
        <v>4</v>
      </c>
      <c r="AQ260" s="47"/>
      <c r="AR260" s="8">
        <v>1</v>
      </c>
      <c r="AS260" s="9">
        <v>2</v>
      </c>
      <c r="AT260" s="9">
        <v>4</v>
      </c>
      <c r="AU260" s="30">
        <f t="shared" si="52"/>
        <v>2.3333333333333335</v>
      </c>
      <c r="AV260" s="47"/>
      <c r="AW260" s="8">
        <v>3</v>
      </c>
      <c r="AX260" s="9">
        <v>3</v>
      </c>
      <c r="AY260" s="30">
        <f t="shared" si="53"/>
        <v>3</v>
      </c>
      <c r="AZ260" s="9"/>
      <c r="BA260" s="30">
        <v>2</v>
      </c>
      <c r="BB260" s="30">
        <v>0</v>
      </c>
      <c r="BC260" s="29">
        <v>1</v>
      </c>
      <c r="BD260" s="30">
        <v>0</v>
      </c>
      <c r="BE260" s="29">
        <v>0</v>
      </c>
      <c r="BF260" s="30">
        <v>0</v>
      </c>
      <c r="BG260" s="31">
        <v>0</v>
      </c>
      <c r="BH260" s="9"/>
      <c r="BI260" s="8">
        <v>2</v>
      </c>
      <c r="BJ260" s="9">
        <v>1</v>
      </c>
      <c r="BK260" s="30">
        <f t="shared" si="54"/>
        <v>1.5</v>
      </c>
      <c r="BL260" s="9"/>
      <c r="BM260" s="30">
        <v>0</v>
      </c>
      <c r="BN260" s="30">
        <v>3</v>
      </c>
    </row>
    <row r="261" spans="1:66">
      <c r="A261" s="12">
        <v>258</v>
      </c>
      <c r="B261" s="8">
        <v>2</v>
      </c>
      <c r="C261" s="9">
        <v>3</v>
      </c>
      <c r="D261" s="30">
        <f t="shared" ref="D261:D324" si="56">(B261+C261)/2</f>
        <v>2.5</v>
      </c>
      <c r="E261" s="47"/>
      <c r="F261" s="8">
        <v>0</v>
      </c>
      <c r="G261" s="9">
        <v>0</v>
      </c>
      <c r="H261" s="9">
        <v>1</v>
      </c>
      <c r="I261" s="9">
        <v>2</v>
      </c>
      <c r="J261" s="9">
        <v>0</v>
      </c>
      <c r="K261" s="9">
        <v>3</v>
      </c>
      <c r="L261" s="9">
        <v>1</v>
      </c>
      <c r="M261" s="9">
        <v>0</v>
      </c>
      <c r="N261" s="10"/>
      <c r="O261" s="10"/>
      <c r="P261" s="30">
        <f t="shared" si="55"/>
        <v>1</v>
      </c>
      <c r="Q261" s="32">
        <f t="shared" ref="Q261:Q324" si="57">(G261+H261+J261)/3</f>
        <v>0.33333333333333331</v>
      </c>
      <c r="R261" s="34">
        <f t="shared" ref="R261:R324" si="58">(K261+M261)/2</f>
        <v>1.5</v>
      </c>
      <c r="S261" s="33">
        <f t="shared" ref="S261:S324" si="59">(N261+O261)/2</f>
        <v>0</v>
      </c>
      <c r="U261" s="8">
        <v>0</v>
      </c>
      <c r="V261" s="9">
        <v>2</v>
      </c>
      <c r="W261" s="9">
        <v>0</v>
      </c>
      <c r="X261" s="9">
        <v>2</v>
      </c>
      <c r="Y261" s="9">
        <v>0</v>
      </c>
      <c r="Z261" s="9">
        <v>2</v>
      </c>
      <c r="AA261" s="9">
        <v>2</v>
      </c>
      <c r="AB261" s="9">
        <v>3</v>
      </c>
      <c r="AC261" s="9">
        <v>3</v>
      </c>
      <c r="AD261" s="28">
        <f t="shared" ref="AD261:AD324" si="60">(U261+W261)/2</f>
        <v>0</v>
      </c>
      <c r="AE261" s="28">
        <f t="shared" ref="AE261:AE324" si="61">(V261+X261+Z261)/3</f>
        <v>2</v>
      </c>
      <c r="AF261" s="28">
        <f t="shared" ref="AF261:AF324" si="62">(Y261+AA261)/2</f>
        <v>1</v>
      </c>
      <c r="AG261" s="30">
        <f t="shared" ref="AG261:AG324" si="63">(AB261+AC261)/2</f>
        <v>3</v>
      </c>
      <c r="AH261" s="47"/>
      <c r="AI261" s="8">
        <v>4</v>
      </c>
      <c r="AJ261" s="9">
        <v>4</v>
      </c>
      <c r="AK261" s="9">
        <v>2</v>
      </c>
      <c r="AL261" s="30">
        <f t="shared" ref="AL261:AL324" si="64">(AI261+AJ261+AK261)/3</f>
        <v>3.3333333333333335</v>
      </c>
      <c r="AM261" s="47"/>
      <c r="AN261" s="8">
        <v>3</v>
      </c>
      <c r="AO261" s="9">
        <v>3</v>
      </c>
      <c r="AP261" s="30">
        <f t="shared" ref="AP261:AP324" si="65">(AN261+AO261)/2</f>
        <v>3</v>
      </c>
      <c r="AQ261" s="47"/>
      <c r="AR261" s="8">
        <v>1</v>
      </c>
      <c r="AS261" s="9">
        <v>2</v>
      </c>
      <c r="AT261" s="9">
        <v>3</v>
      </c>
      <c r="AU261" s="30">
        <f t="shared" ref="AU261:AU324" si="66">(AR261+AS261+AT261)/3</f>
        <v>2</v>
      </c>
      <c r="AV261" s="47"/>
      <c r="AW261" s="8">
        <v>4</v>
      </c>
      <c r="AX261" s="9">
        <v>4</v>
      </c>
      <c r="AY261" s="30">
        <f t="shared" ref="AY261:AY324" si="67">(AW261+AX261)/2</f>
        <v>4</v>
      </c>
      <c r="AZ261" s="9"/>
      <c r="BA261" s="30">
        <v>3</v>
      </c>
      <c r="BB261" s="30">
        <v>3</v>
      </c>
      <c r="BC261" s="29">
        <v>3</v>
      </c>
      <c r="BD261" s="30">
        <v>0</v>
      </c>
      <c r="BE261" s="29">
        <v>0</v>
      </c>
      <c r="BF261" s="30">
        <v>0</v>
      </c>
      <c r="BG261" s="31">
        <v>3</v>
      </c>
      <c r="BH261" s="9"/>
      <c r="BI261" s="8">
        <v>3</v>
      </c>
      <c r="BJ261" s="9">
        <v>3</v>
      </c>
      <c r="BK261" s="30">
        <f t="shared" ref="BK261:BK324" si="68">(BI261+BJ261)/2</f>
        <v>3</v>
      </c>
      <c r="BL261" s="9"/>
      <c r="BM261" s="30">
        <v>2</v>
      </c>
      <c r="BN261" s="30">
        <v>2</v>
      </c>
    </row>
    <row r="262" spans="1:66">
      <c r="A262" s="12">
        <v>259</v>
      </c>
      <c r="B262" s="8">
        <v>4</v>
      </c>
      <c r="C262" s="9">
        <v>4</v>
      </c>
      <c r="D262" s="30">
        <f t="shared" si="56"/>
        <v>4</v>
      </c>
      <c r="E262" s="47"/>
      <c r="F262" s="8">
        <v>0</v>
      </c>
      <c r="G262" s="9">
        <v>0</v>
      </c>
      <c r="H262" s="9">
        <v>0</v>
      </c>
      <c r="I262" s="9">
        <v>0</v>
      </c>
      <c r="J262" s="9">
        <v>0</v>
      </c>
      <c r="K262" s="9">
        <v>4</v>
      </c>
      <c r="L262" s="9">
        <v>0</v>
      </c>
      <c r="M262" s="9">
        <v>4</v>
      </c>
      <c r="N262" s="9">
        <v>0</v>
      </c>
      <c r="O262" s="9">
        <v>1</v>
      </c>
      <c r="P262" s="30">
        <f t="shared" ref="P262:P325" si="69">(F262+I262+L262)/3</f>
        <v>0</v>
      </c>
      <c r="Q262" s="32">
        <f t="shared" si="57"/>
        <v>0</v>
      </c>
      <c r="R262" s="34">
        <f t="shared" si="58"/>
        <v>4</v>
      </c>
      <c r="S262" s="33">
        <f t="shared" si="59"/>
        <v>0.5</v>
      </c>
      <c r="T262" s="47"/>
      <c r="U262" s="8">
        <v>0</v>
      </c>
      <c r="V262" s="9">
        <v>1</v>
      </c>
      <c r="W262" s="9">
        <v>0</v>
      </c>
      <c r="X262" s="9">
        <v>0</v>
      </c>
      <c r="Y262" s="9">
        <v>4</v>
      </c>
      <c r="Z262" s="9">
        <v>2</v>
      </c>
      <c r="AA262" s="9">
        <v>4</v>
      </c>
      <c r="AB262" s="9">
        <v>1</v>
      </c>
      <c r="AC262" s="9">
        <v>2</v>
      </c>
      <c r="AD262" s="28">
        <f t="shared" si="60"/>
        <v>0</v>
      </c>
      <c r="AE262" s="28">
        <f t="shared" si="61"/>
        <v>1</v>
      </c>
      <c r="AF262" s="28">
        <f t="shared" si="62"/>
        <v>4</v>
      </c>
      <c r="AG262" s="30">
        <f t="shared" si="63"/>
        <v>1.5</v>
      </c>
      <c r="AH262" s="47"/>
      <c r="AI262" s="8">
        <v>2</v>
      </c>
      <c r="AJ262" s="9">
        <v>2</v>
      </c>
      <c r="AK262" s="9">
        <v>2</v>
      </c>
      <c r="AL262" s="30">
        <f t="shared" si="64"/>
        <v>2</v>
      </c>
      <c r="AM262" s="47"/>
      <c r="AN262" s="8">
        <v>4</v>
      </c>
      <c r="AO262" s="9">
        <v>3</v>
      </c>
      <c r="AP262" s="30">
        <f t="shared" si="65"/>
        <v>3.5</v>
      </c>
      <c r="AQ262" s="47"/>
      <c r="AR262" s="8">
        <v>2</v>
      </c>
      <c r="AS262" s="9">
        <v>3</v>
      </c>
      <c r="AT262" s="9">
        <v>3</v>
      </c>
      <c r="AU262" s="30">
        <f t="shared" si="66"/>
        <v>2.6666666666666665</v>
      </c>
      <c r="AV262" s="47"/>
      <c r="AW262" s="8">
        <v>2</v>
      </c>
      <c r="AX262" s="9">
        <v>2</v>
      </c>
      <c r="AY262" s="30">
        <f t="shared" si="67"/>
        <v>2</v>
      </c>
      <c r="AZ262" s="9"/>
      <c r="BA262" s="30">
        <v>3</v>
      </c>
      <c r="BB262" s="30">
        <v>3</v>
      </c>
      <c r="BC262" s="29">
        <v>4</v>
      </c>
      <c r="BD262" s="30">
        <v>1</v>
      </c>
      <c r="BE262" s="29">
        <v>0</v>
      </c>
      <c r="BF262" s="30">
        <v>0</v>
      </c>
      <c r="BG262" s="31">
        <v>2</v>
      </c>
      <c r="BH262" s="9"/>
      <c r="BI262" s="8">
        <v>4</v>
      </c>
      <c r="BJ262" s="9">
        <v>2</v>
      </c>
      <c r="BK262" s="30">
        <f t="shared" si="68"/>
        <v>3</v>
      </c>
      <c r="BL262" s="9"/>
      <c r="BM262" s="30">
        <v>2</v>
      </c>
      <c r="BN262" s="30">
        <v>3</v>
      </c>
    </row>
    <row r="263" spans="1:66">
      <c r="A263" s="12">
        <v>260</v>
      </c>
      <c r="B263" s="8">
        <v>3</v>
      </c>
      <c r="C263" s="9">
        <v>1</v>
      </c>
      <c r="D263" s="30">
        <f t="shared" si="56"/>
        <v>2</v>
      </c>
      <c r="E263" s="47"/>
      <c r="F263" s="8">
        <v>0</v>
      </c>
      <c r="G263" s="9">
        <v>0</v>
      </c>
      <c r="H263" s="9">
        <v>0</v>
      </c>
      <c r="I263" s="9">
        <v>2</v>
      </c>
      <c r="J263" s="9">
        <v>0</v>
      </c>
      <c r="K263" s="9">
        <v>2</v>
      </c>
      <c r="L263" s="9">
        <v>2</v>
      </c>
      <c r="M263" s="9">
        <v>4</v>
      </c>
      <c r="N263" s="9">
        <v>0</v>
      </c>
      <c r="O263" s="9">
        <v>0</v>
      </c>
      <c r="P263" s="30">
        <f t="shared" si="69"/>
        <v>1.3333333333333333</v>
      </c>
      <c r="Q263" s="32">
        <f t="shared" si="57"/>
        <v>0</v>
      </c>
      <c r="R263" s="34">
        <f t="shared" si="58"/>
        <v>3</v>
      </c>
      <c r="S263" s="33">
        <f t="shared" si="59"/>
        <v>0</v>
      </c>
      <c r="T263" s="47"/>
      <c r="U263" s="8">
        <v>0</v>
      </c>
      <c r="V263" s="9">
        <v>1</v>
      </c>
      <c r="W263" s="9">
        <v>0</v>
      </c>
      <c r="X263" s="9">
        <v>1</v>
      </c>
      <c r="Y263" s="9">
        <v>3</v>
      </c>
      <c r="Z263" s="9">
        <v>1</v>
      </c>
      <c r="AA263" s="9">
        <v>4</v>
      </c>
      <c r="AB263" s="9">
        <v>4</v>
      </c>
      <c r="AC263" s="9">
        <v>1</v>
      </c>
      <c r="AD263" s="28">
        <f t="shared" si="60"/>
        <v>0</v>
      </c>
      <c r="AE263" s="28">
        <f t="shared" si="61"/>
        <v>1</v>
      </c>
      <c r="AF263" s="28">
        <f t="shared" si="62"/>
        <v>3.5</v>
      </c>
      <c r="AG263" s="30">
        <f t="shared" si="63"/>
        <v>2.5</v>
      </c>
      <c r="AH263" s="47"/>
      <c r="AI263" s="8">
        <v>4</v>
      </c>
      <c r="AJ263" s="9">
        <v>4</v>
      </c>
      <c r="AK263" s="9">
        <v>0</v>
      </c>
      <c r="AL263" s="30">
        <f t="shared" si="64"/>
        <v>2.6666666666666665</v>
      </c>
      <c r="AM263" s="47"/>
      <c r="AN263" s="8">
        <v>3</v>
      </c>
      <c r="AO263" s="9">
        <v>3</v>
      </c>
      <c r="AP263" s="30">
        <f t="shared" si="65"/>
        <v>3</v>
      </c>
      <c r="AQ263" s="47"/>
      <c r="AR263" s="8">
        <v>1</v>
      </c>
      <c r="AS263" s="9">
        <v>1</v>
      </c>
      <c r="AT263" s="9">
        <v>3</v>
      </c>
      <c r="AU263" s="30">
        <f t="shared" si="66"/>
        <v>1.6666666666666667</v>
      </c>
      <c r="AV263" s="47"/>
      <c r="AW263" s="8">
        <v>2</v>
      </c>
      <c r="AX263" s="9">
        <v>2</v>
      </c>
      <c r="AY263" s="30">
        <f t="shared" si="67"/>
        <v>2</v>
      </c>
      <c r="AZ263" s="9"/>
      <c r="BA263" s="30">
        <v>0</v>
      </c>
      <c r="BB263" s="30">
        <v>0</v>
      </c>
      <c r="BC263" s="29">
        <v>1</v>
      </c>
      <c r="BD263" s="30">
        <v>0</v>
      </c>
      <c r="BE263" s="29">
        <v>0</v>
      </c>
      <c r="BF263" s="30">
        <v>0</v>
      </c>
      <c r="BG263" s="31">
        <v>2</v>
      </c>
      <c r="BH263" s="9"/>
      <c r="BI263" s="8">
        <v>2</v>
      </c>
      <c r="BJ263" s="9">
        <v>2</v>
      </c>
      <c r="BK263" s="30">
        <f t="shared" si="68"/>
        <v>2</v>
      </c>
      <c r="BL263" s="9"/>
      <c r="BM263" s="30">
        <v>2</v>
      </c>
      <c r="BN263" s="30">
        <v>2</v>
      </c>
    </row>
    <row r="264" spans="1:66">
      <c r="A264" s="12">
        <v>261</v>
      </c>
      <c r="B264" s="8">
        <v>2</v>
      </c>
      <c r="C264" s="9">
        <v>1</v>
      </c>
      <c r="D264" s="30">
        <f t="shared" si="56"/>
        <v>1.5</v>
      </c>
      <c r="E264" s="47"/>
      <c r="F264" s="8">
        <v>0</v>
      </c>
      <c r="G264" s="9">
        <v>0</v>
      </c>
      <c r="H264" s="9">
        <v>0</v>
      </c>
      <c r="I264" s="9">
        <v>0</v>
      </c>
      <c r="J264" s="9">
        <v>0</v>
      </c>
      <c r="K264" s="9">
        <v>0</v>
      </c>
      <c r="L264" s="9">
        <v>0</v>
      </c>
      <c r="M264" s="9">
        <v>0</v>
      </c>
      <c r="N264" s="10"/>
      <c r="O264" s="10"/>
      <c r="P264" s="30">
        <f t="shared" si="69"/>
        <v>0</v>
      </c>
      <c r="Q264" s="32">
        <f t="shared" si="57"/>
        <v>0</v>
      </c>
      <c r="R264" s="34">
        <f t="shared" si="58"/>
        <v>0</v>
      </c>
      <c r="S264" s="33">
        <f t="shared" si="59"/>
        <v>0</v>
      </c>
      <c r="U264" s="8">
        <v>2</v>
      </c>
      <c r="V264" s="9">
        <v>1</v>
      </c>
      <c r="W264" s="9">
        <v>3</v>
      </c>
      <c r="X264" s="9">
        <v>2</v>
      </c>
      <c r="Y264" s="9">
        <v>0</v>
      </c>
      <c r="Z264" s="9">
        <v>2</v>
      </c>
      <c r="AA264" s="9">
        <v>2</v>
      </c>
      <c r="AB264" s="9">
        <v>1</v>
      </c>
      <c r="AC264" s="9">
        <v>1</v>
      </c>
      <c r="AD264" s="28">
        <f t="shared" si="60"/>
        <v>2.5</v>
      </c>
      <c r="AE264" s="28">
        <f t="shared" si="61"/>
        <v>1.6666666666666667</v>
      </c>
      <c r="AF264" s="28">
        <f t="shared" si="62"/>
        <v>1</v>
      </c>
      <c r="AG264" s="30">
        <f t="shared" si="63"/>
        <v>1</v>
      </c>
      <c r="AH264" s="47"/>
      <c r="AI264" s="8">
        <v>0</v>
      </c>
      <c r="AJ264" s="9">
        <v>1</v>
      </c>
      <c r="AK264" s="9">
        <v>0</v>
      </c>
      <c r="AL264" s="30">
        <f t="shared" si="64"/>
        <v>0.33333333333333331</v>
      </c>
      <c r="AM264" s="47"/>
      <c r="AN264" s="8">
        <v>2</v>
      </c>
      <c r="AO264" s="9">
        <v>2</v>
      </c>
      <c r="AP264" s="30">
        <f t="shared" si="65"/>
        <v>2</v>
      </c>
      <c r="AQ264" s="47"/>
      <c r="AR264" s="8">
        <v>1</v>
      </c>
      <c r="AS264" s="9">
        <v>1</v>
      </c>
      <c r="AT264" s="9">
        <v>1</v>
      </c>
      <c r="AU264" s="30">
        <f t="shared" si="66"/>
        <v>1</v>
      </c>
      <c r="AV264" s="47"/>
      <c r="AW264" s="8">
        <v>1</v>
      </c>
      <c r="AX264" s="9">
        <v>1</v>
      </c>
      <c r="AY264" s="30">
        <f t="shared" si="67"/>
        <v>1</v>
      </c>
      <c r="AZ264" s="9"/>
      <c r="BA264" s="30">
        <v>0</v>
      </c>
      <c r="BB264" s="30">
        <v>1</v>
      </c>
      <c r="BC264" s="29">
        <v>1</v>
      </c>
      <c r="BD264" s="30">
        <v>0</v>
      </c>
      <c r="BE264" s="29">
        <v>2</v>
      </c>
      <c r="BF264" s="30">
        <v>1</v>
      </c>
      <c r="BG264" s="31">
        <v>1</v>
      </c>
      <c r="BH264" s="9"/>
      <c r="BI264" s="8">
        <v>2</v>
      </c>
      <c r="BJ264" s="9">
        <v>1</v>
      </c>
      <c r="BK264" s="30">
        <f t="shared" si="68"/>
        <v>1.5</v>
      </c>
      <c r="BL264" s="9"/>
      <c r="BM264" s="30">
        <v>0</v>
      </c>
      <c r="BN264" s="30">
        <v>0</v>
      </c>
    </row>
    <row r="265" spans="1:66">
      <c r="A265" s="12">
        <v>262</v>
      </c>
      <c r="B265" s="8">
        <v>3</v>
      </c>
      <c r="C265" s="9">
        <v>4</v>
      </c>
      <c r="D265" s="30">
        <f t="shared" si="56"/>
        <v>3.5</v>
      </c>
      <c r="E265" s="47"/>
      <c r="F265" s="8">
        <v>0</v>
      </c>
      <c r="G265" s="9">
        <v>0</v>
      </c>
      <c r="H265" s="9">
        <v>0</v>
      </c>
      <c r="I265" s="9">
        <v>0</v>
      </c>
      <c r="J265" s="9">
        <v>0</v>
      </c>
      <c r="K265" s="9">
        <v>0</v>
      </c>
      <c r="L265" s="9">
        <v>1</v>
      </c>
      <c r="M265" s="9">
        <v>0</v>
      </c>
      <c r="N265" s="9">
        <v>0</v>
      </c>
      <c r="O265" s="10"/>
      <c r="P265" s="30">
        <f t="shared" si="69"/>
        <v>0.33333333333333331</v>
      </c>
      <c r="Q265" s="32">
        <f t="shared" si="57"/>
        <v>0</v>
      </c>
      <c r="R265" s="34">
        <f t="shared" si="58"/>
        <v>0</v>
      </c>
      <c r="S265" s="33">
        <f t="shared" si="59"/>
        <v>0</v>
      </c>
      <c r="U265" s="8">
        <v>1</v>
      </c>
      <c r="V265" s="9">
        <v>2</v>
      </c>
      <c r="W265" s="9">
        <v>1</v>
      </c>
      <c r="X265" s="9">
        <v>3</v>
      </c>
      <c r="Y265" s="9">
        <v>1</v>
      </c>
      <c r="Z265" s="9">
        <v>2</v>
      </c>
      <c r="AA265" s="9">
        <v>1</v>
      </c>
      <c r="AB265" s="9">
        <v>1</v>
      </c>
      <c r="AC265" s="9">
        <v>1</v>
      </c>
      <c r="AD265" s="28">
        <f t="shared" si="60"/>
        <v>1</v>
      </c>
      <c r="AE265" s="28">
        <f t="shared" si="61"/>
        <v>2.3333333333333335</v>
      </c>
      <c r="AF265" s="28">
        <f t="shared" si="62"/>
        <v>1</v>
      </c>
      <c r="AG265" s="30">
        <f t="shared" si="63"/>
        <v>1</v>
      </c>
      <c r="AH265" s="47"/>
      <c r="AI265" s="8">
        <v>1</v>
      </c>
      <c r="AJ265" s="9">
        <v>2</v>
      </c>
      <c r="AK265" s="9">
        <v>0</v>
      </c>
      <c r="AL265" s="30">
        <f t="shared" si="64"/>
        <v>1</v>
      </c>
      <c r="AM265" s="47"/>
      <c r="AN265" s="8">
        <v>4</v>
      </c>
      <c r="AO265" s="9">
        <v>4</v>
      </c>
      <c r="AP265" s="30">
        <f t="shared" si="65"/>
        <v>4</v>
      </c>
      <c r="AQ265" s="47"/>
      <c r="AR265" s="8">
        <v>0</v>
      </c>
      <c r="AS265" s="9">
        <v>2</v>
      </c>
      <c r="AT265" s="9">
        <v>2</v>
      </c>
      <c r="AU265" s="30">
        <f t="shared" si="66"/>
        <v>1.3333333333333333</v>
      </c>
      <c r="AV265" s="47"/>
      <c r="AW265" s="8">
        <v>3</v>
      </c>
      <c r="AX265" s="9">
        <v>3</v>
      </c>
      <c r="AY265" s="30">
        <f t="shared" si="67"/>
        <v>3</v>
      </c>
      <c r="AZ265" s="9"/>
      <c r="BA265" s="30">
        <v>0</v>
      </c>
      <c r="BB265" s="30">
        <v>2</v>
      </c>
      <c r="BC265" s="29">
        <v>4</v>
      </c>
      <c r="BD265" s="30">
        <v>0</v>
      </c>
      <c r="BE265" s="29">
        <v>1</v>
      </c>
      <c r="BF265" s="30">
        <v>1</v>
      </c>
      <c r="BG265" s="31">
        <v>0</v>
      </c>
      <c r="BH265" s="9"/>
      <c r="BI265" s="8">
        <v>1</v>
      </c>
      <c r="BJ265" s="9">
        <v>0</v>
      </c>
      <c r="BK265" s="30">
        <f t="shared" si="68"/>
        <v>0.5</v>
      </c>
      <c r="BL265" s="9"/>
      <c r="BM265" s="30">
        <v>1</v>
      </c>
      <c r="BN265" s="30">
        <v>2</v>
      </c>
    </row>
    <row r="266" spans="1:66">
      <c r="A266" s="12">
        <v>263</v>
      </c>
      <c r="B266" s="8">
        <v>3</v>
      </c>
      <c r="C266" s="9">
        <v>3</v>
      </c>
      <c r="D266" s="30">
        <f t="shared" si="56"/>
        <v>3</v>
      </c>
      <c r="E266" s="47"/>
      <c r="F266" s="8">
        <v>0</v>
      </c>
      <c r="G266" s="9">
        <v>0</v>
      </c>
      <c r="H266" s="9">
        <v>0</v>
      </c>
      <c r="I266" s="9">
        <v>1</v>
      </c>
      <c r="J266" s="9">
        <v>0</v>
      </c>
      <c r="K266" s="9">
        <v>1</v>
      </c>
      <c r="L266" s="9">
        <v>0</v>
      </c>
      <c r="M266" s="9">
        <v>1</v>
      </c>
      <c r="N266" s="9">
        <v>0</v>
      </c>
      <c r="O266" s="9">
        <v>0</v>
      </c>
      <c r="P266" s="30">
        <f t="shared" si="69"/>
        <v>0.33333333333333331</v>
      </c>
      <c r="Q266" s="32">
        <f t="shared" si="57"/>
        <v>0</v>
      </c>
      <c r="R266" s="34">
        <f t="shared" si="58"/>
        <v>1</v>
      </c>
      <c r="S266" s="33">
        <f t="shared" si="59"/>
        <v>0</v>
      </c>
      <c r="T266" s="47"/>
      <c r="U266" s="8">
        <v>3</v>
      </c>
      <c r="V266" s="9">
        <v>4</v>
      </c>
      <c r="W266" s="9">
        <v>4</v>
      </c>
      <c r="X266" s="9">
        <v>2</v>
      </c>
      <c r="Y266" s="9">
        <v>2</v>
      </c>
      <c r="Z266" s="9">
        <v>2</v>
      </c>
      <c r="AA266" s="9">
        <v>3</v>
      </c>
      <c r="AB266" s="9">
        <v>1</v>
      </c>
      <c r="AC266" s="9">
        <v>1</v>
      </c>
      <c r="AD266" s="28">
        <f t="shared" si="60"/>
        <v>3.5</v>
      </c>
      <c r="AE266" s="28">
        <f t="shared" si="61"/>
        <v>2.6666666666666665</v>
      </c>
      <c r="AF266" s="28">
        <f t="shared" si="62"/>
        <v>2.5</v>
      </c>
      <c r="AG266" s="30">
        <f t="shared" si="63"/>
        <v>1</v>
      </c>
      <c r="AH266" s="47"/>
      <c r="AI266" s="8">
        <v>3</v>
      </c>
      <c r="AJ266" s="9">
        <v>3</v>
      </c>
      <c r="AK266" s="9">
        <v>0</v>
      </c>
      <c r="AL266" s="30">
        <f t="shared" si="64"/>
        <v>2</v>
      </c>
      <c r="AM266" s="47"/>
      <c r="AN266" s="8">
        <v>2</v>
      </c>
      <c r="AO266" s="9">
        <v>2</v>
      </c>
      <c r="AP266" s="30">
        <f t="shared" si="65"/>
        <v>2</v>
      </c>
      <c r="AQ266" s="47"/>
      <c r="AR266" s="8">
        <v>0</v>
      </c>
      <c r="AS266" s="9">
        <v>2</v>
      </c>
      <c r="AT266" s="9">
        <v>3</v>
      </c>
      <c r="AU266" s="30">
        <f t="shared" si="66"/>
        <v>1.6666666666666667</v>
      </c>
      <c r="AV266" s="47"/>
      <c r="AW266" s="8">
        <v>1</v>
      </c>
      <c r="AX266" s="9">
        <v>1</v>
      </c>
      <c r="AY266" s="30">
        <f t="shared" si="67"/>
        <v>1</v>
      </c>
      <c r="AZ266" s="9"/>
      <c r="BA266" s="30">
        <v>0</v>
      </c>
      <c r="BB266" s="30">
        <v>0</v>
      </c>
      <c r="BC266" s="29">
        <v>1</v>
      </c>
      <c r="BD266" s="30">
        <v>0</v>
      </c>
      <c r="BE266" s="29">
        <v>0</v>
      </c>
      <c r="BF266" s="30">
        <v>0</v>
      </c>
      <c r="BG266" s="31">
        <v>0</v>
      </c>
      <c r="BH266" s="9"/>
      <c r="BI266" s="8">
        <v>1</v>
      </c>
      <c r="BJ266" s="9">
        <v>1</v>
      </c>
      <c r="BK266" s="30">
        <f t="shared" si="68"/>
        <v>1</v>
      </c>
      <c r="BL266" s="9"/>
      <c r="BM266" s="30">
        <v>0</v>
      </c>
      <c r="BN266" s="30">
        <v>0</v>
      </c>
    </row>
    <row r="267" spans="1:66">
      <c r="A267" s="12">
        <v>264</v>
      </c>
      <c r="B267" s="8">
        <v>0</v>
      </c>
      <c r="C267" s="9">
        <v>3</v>
      </c>
      <c r="D267" s="30">
        <f t="shared" si="56"/>
        <v>1.5</v>
      </c>
      <c r="E267" s="47"/>
      <c r="F267" s="8">
        <v>3</v>
      </c>
      <c r="G267" s="9">
        <v>2</v>
      </c>
      <c r="H267" s="9">
        <v>0</v>
      </c>
      <c r="I267" s="9">
        <v>2</v>
      </c>
      <c r="J267" s="9">
        <v>1</v>
      </c>
      <c r="K267" s="9">
        <v>3</v>
      </c>
      <c r="L267" s="9">
        <v>2</v>
      </c>
      <c r="M267" s="9">
        <v>4</v>
      </c>
      <c r="N267" s="10"/>
      <c r="O267" s="10"/>
      <c r="P267" s="30">
        <f t="shared" si="69"/>
        <v>2.3333333333333335</v>
      </c>
      <c r="Q267" s="32">
        <f t="shared" si="57"/>
        <v>1</v>
      </c>
      <c r="R267" s="34">
        <f t="shared" si="58"/>
        <v>3.5</v>
      </c>
      <c r="S267" s="33">
        <f t="shared" si="59"/>
        <v>0</v>
      </c>
      <c r="U267" s="8">
        <v>1</v>
      </c>
      <c r="V267" s="9">
        <v>2</v>
      </c>
      <c r="W267" s="9">
        <v>0</v>
      </c>
      <c r="X267" s="9">
        <v>0</v>
      </c>
      <c r="Y267" s="9">
        <v>0</v>
      </c>
      <c r="Z267" s="9">
        <v>1</v>
      </c>
      <c r="AA267" s="9">
        <v>0</v>
      </c>
      <c r="AB267" s="9">
        <v>0</v>
      </c>
      <c r="AC267" s="9">
        <v>2</v>
      </c>
      <c r="AD267" s="28">
        <f t="shared" si="60"/>
        <v>0.5</v>
      </c>
      <c r="AE267" s="28">
        <f t="shared" si="61"/>
        <v>1</v>
      </c>
      <c r="AF267" s="28">
        <f t="shared" si="62"/>
        <v>0</v>
      </c>
      <c r="AG267" s="30">
        <f t="shared" si="63"/>
        <v>1</v>
      </c>
      <c r="AH267" s="47"/>
      <c r="AI267" s="8">
        <v>1</v>
      </c>
      <c r="AJ267" s="9">
        <v>0</v>
      </c>
      <c r="AK267" s="9">
        <v>1</v>
      </c>
      <c r="AL267" s="30">
        <f t="shared" si="64"/>
        <v>0.66666666666666663</v>
      </c>
      <c r="AM267" s="47"/>
      <c r="AN267" s="8">
        <v>3</v>
      </c>
      <c r="AO267" s="9">
        <v>3</v>
      </c>
      <c r="AP267" s="30">
        <f t="shared" si="65"/>
        <v>3</v>
      </c>
      <c r="AQ267" s="47"/>
      <c r="AR267" s="8">
        <v>1</v>
      </c>
      <c r="AS267" s="9">
        <v>1</v>
      </c>
      <c r="AT267" s="9">
        <v>2</v>
      </c>
      <c r="AU267" s="30">
        <f t="shared" si="66"/>
        <v>1.3333333333333333</v>
      </c>
      <c r="AV267" s="47"/>
      <c r="AW267" s="8">
        <v>1</v>
      </c>
      <c r="AX267" s="9">
        <v>1</v>
      </c>
      <c r="AY267" s="30">
        <f t="shared" si="67"/>
        <v>1</v>
      </c>
      <c r="AZ267" s="9"/>
      <c r="BA267" s="30">
        <v>2</v>
      </c>
      <c r="BB267" s="30">
        <v>1</v>
      </c>
      <c r="BC267" s="29">
        <v>2</v>
      </c>
      <c r="BD267" s="30">
        <v>1</v>
      </c>
      <c r="BE267" s="29">
        <v>1</v>
      </c>
      <c r="BF267" s="30">
        <v>1</v>
      </c>
      <c r="BG267" s="31">
        <v>0</v>
      </c>
      <c r="BH267" s="9"/>
      <c r="BI267" s="8">
        <v>1</v>
      </c>
      <c r="BJ267" s="9">
        <v>1</v>
      </c>
      <c r="BK267" s="30">
        <f t="shared" si="68"/>
        <v>1</v>
      </c>
      <c r="BL267" s="9"/>
      <c r="BM267" s="30">
        <v>0</v>
      </c>
      <c r="BN267" s="30">
        <v>0</v>
      </c>
    </row>
    <row r="268" spans="1:66">
      <c r="A268" s="12">
        <v>265</v>
      </c>
      <c r="B268" s="8">
        <v>2</v>
      </c>
      <c r="C268" s="9">
        <v>0</v>
      </c>
      <c r="D268" s="30">
        <f t="shared" si="56"/>
        <v>1</v>
      </c>
      <c r="E268" s="47"/>
      <c r="F268" s="8">
        <v>0</v>
      </c>
      <c r="G268" s="9">
        <v>0</v>
      </c>
      <c r="H268" s="9">
        <v>0</v>
      </c>
      <c r="I268" s="9">
        <v>0</v>
      </c>
      <c r="J268" s="9">
        <v>0</v>
      </c>
      <c r="K268" s="9">
        <v>0</v>
      </c>
      <c r="L268" s="9">
        <v>0</v>
      </c>
      <c r="M268" s="9">
        <v>3</v>
      </c>
      <c r="N268" s="9">
        <v>0</v>
      </c>
      <c r="O268" s="9">
        <v>0</v>
      </c>
      <c r="P268" s="30">
        <f t="shared" si="69"/>
        <v>0</v>
      </c>
      <c r="Q268" s="32">
        <f t="shared" si="57"/>
        <v>0</v>
      </c>
      <c r="R268" s="34">
        <f t="shared" si="58"/>
        <v>1.5</v>
      </c>
      <c r="S268" s="33">
        <f t="shared" si="59"/>
        <v>0</v>
      </c>
      <c r="T268" s="47"/>
      <c r="U268" s="8">
        <v>0</v>
      </c>
      <c r="V268" s="9">
        <v>3</v>
      </c>
      <c r="W268" s="9">
        <v>0</v>
      </c>
      <c r="X268" s="9">
        <v>0</v>
      </c>
      <c r="Y268" s="9">
        <v>2</v>
      </c>
      <c r="Z268" s="9">
        <v>1</v>
      </c>
      <c r="AA268" s="9">
        <v>3</v>
      </c>
      <c r="AB268" s="9">
        <v>1</v>
      </c>
      <c r="AC268" s="9">
        <v>1</v>
      </c>
      <c r="AD268" s="28">
        <f t="shared" si="60"/>
        <v>0</v>
      </c>
      <c r="AE268" s="28">
        <f t="shared" si="61"/>
        <v>1.3333333333333333</v>
      </c>
      <c r="AF268" s="28">
        <f t="shared" si="62"/>
        <v>2.5</v>
      </c>
      <c r="AG268" s="30">
        <f t="shared" si="63"/>
        <v>1</v>
      </c>
      <c r="AH268" s="47"/>
      <c r="AI268" s="8">
        <v>0</v>
      </c>
      <c r="AJ268" s="9">
        <v>0</v>
      </c>
      <c r="AK268" s="9">
        <v>0</v>
      </c>
      <c r="AL268" s="30">
        <f t="shared" si="64"/>
        <v>0</v>
      </c>
      <c r="AM268" s="47"/>
      <c r="AN268" s="8">
        <v>2</v>
      </c>
      <c r="AO268" s="9">
        <v>3</v>
      </c>
      <c r="AP268" s="30">
        <f t="shared" si="65"/>
        <v>2.5</v>
      </c>
      <c r="AQ268" s="47"/>
      <c r="AR268" s="8">
        <v>0</v>
      </c>
      <c r="AS268" s="9">
        <v>1</v>
      </c>
      <c r="AT268" s="9">
        <v>2</v>
      </c>
      <c r="AU268" s="30">
        <f t="shared" si="66"/>
        <v>1</v>
      </c>
      <c r="AV268" s="47"/>
      <c r="AW268" s="8">
        <v>3</v>
      </c>
      <c r="AX268" s="9">
        <v>4</v>
      </c>
      <c r="AY268" s="30">
        <f t="shared" si="67"/>
        <v>3.5</v>
      </c>
      <c r="AZ268" s="9"/>
      <c r="BA268" s="30">
        <v>1</v>
      </c>
      <c r="BB268" s="30">
        <v>1</v>
      </c>
      <c r="BC268" s="29">
        <v>0</v>
      </c>
      <c r="BD268" s="30">
        <v>0</v>
      </c>
      <c r="BE268" s="29">
        <v>0</v>
      </c>
      <c r="BF268" s="30">
        <v>0</v>
      </c>
      <c r="BG268" s="31">
        <v>0</v>
      </c>
      <c r="BH268" s="9"/>
      <c r="BI268" s="8">
        <v>1</v>
      </c>
      <c r="BJ268" s="9">
        <v>1</v>
      </c>
      <c r="BK268" s="30">
        <f t="shared" si="68"/>
        <v>1</v>
      </c>
      <c r="BL268" s="9"/>
      <c r="BM268" s="30">
        <v>0</v>
      </c>
      <c r="BN268" s="30">
        <v>0</v>
      </c>
    </row>
    <row r="269" spans="1:66">
      <c r="A269" s="12">
        <v>266</v>
      </c>
      <c r="B269" s="8">
        <v>3</v>
      </c>
      <c r="C269" s="9">
        <v>3</v>
      </c>
      <c r="D269" s="30">
        <f t="shared" si="56"/>
        <v>3</v>
      </c>
      <c r="E269" s="47"/>
      <c r="F269" s="8">
        <v>0</v>
      </c>
      <c r="G269" s="9">
        <v>0</v>
      </c>
      <c r="H269" s="9">
        <v>0</v>
      </c>
      <c r="I269" s="9">
        <v>1</v>
      </c>
      <c r="J269" s="9">
        <v>0</v>
      </c>
      <c r="K269" s="9">
        <v>0</v>
      </c>
      <c r="L269" s="9">
        <v>0</v>
      </c>
      <c r="M269" s="9">
        <v>0</v>
      </c>
      <c r="N269" s="9">
        <v>0</v>
      </c>
      <c r="O269" s="9">
        <v>0</v>
      </c>
      <c r="P269" s="30">
        <f t="shared" si="69"/>
        <v>0.33333333333333331</v>
      </c>
      <c r="Q269" s="32">
        <f t="shared" si="57"/>
        <v>0</v>
      </c>
      <c r="R269" s="34">
        <f t="shared" si="58"/>
        <v>0</v>
      </c>
      <c r="S269" s="33">
        <f t="shared" si="59"/>
        <v>0</v>
      </c>
      <c r="T269" s="47"/>
      <c r="U269" s="8">
        <v>3</v>
      </c>
      <c r="V269" s="9">
        <v>4</v>
      </c>
      <c r="W269" s="9">
        <v>3</v>
      </c>
      <c r="X269" s="9">
        <v>3</v>
      </c>
      <c r="Y269" s="9">
        <v>1</v>
      </c>
      <c r="Z269" s="9">
        <v>3</v>
      </c>
      <c r="AA269" s="9">
        <v>1</v>
      </c>
      <c r="AB269" s="9">
        <v>4</v>
      </c>
      <c r="AC269" s="9">
        <v>3</v>
      </c>
      <c r="AD269" s="28">
        <f t="shared" si="60"/>
        <v>3</v>
      </c>
      <c r="AE269" s="28">
        <f t="shared" si="61"/>
        <v>3.3333333333333335</v>
      </c>
      <c r="AF269" s="28">
        <f t="shared" si="62"/>
        <v>1</v>
      </c>
      <c r="AG269" s="30">
        <f t="shared" si="63"/>
        <v>3.5</v>
      </c>
      <c r="AH269" s="47"/>
      <c r="AI269" s="8">
        <v>3</v>
      </c>
      <c r="AJ269" s="9">
        <v>2</v>
      </c>
      <c r="AK269" s="9">
        <v>0</v>
      </c>
      <c r="AL269" s="30">
        <f t="shared" si="64"/>
        <v>1.6666666666666667</v>
      </c>
      <c r="AM269" s="47"/>
      <c r="AN269" s="8">
        <v>4</v>
      </c>
      <c r="AO269" s="9">
        <v>3</v>
      </c>
      <c r="AP269" s="30">
        <f t="shared" si="65"/>
        <v>3.5</v>
      </c>
      <c r="AQ269" s="47"/>
      <c r="AR269" s="8">
        <v>1</v>
      </c>
      <c r="AS269" s="9">
        <v>1</v>
      </c>
      <c r="AT269" s="9">
        <v>2</v>
      </c>
      <c r="AU269" s="30">
        <f t="shared" si="66"/>
        <v>1.3333333333333333</v>
      </c>
      <c r="AV269" s="47"/>
      <c r="AW269" s="8">
        <v>2</v>
      </c>
      <c r="AX269" s="9">
        <v>2</v>
      </c>
      <c r="AY269" s="30">
        <f t="shared" si="67"/>
        <v>2</v>
      </c>
      <c r="AZ269" s="9"/>
      <c r="BA269" s="30">
        <v>1</v>
      </c>
      <c r="BB269" s="30">
        <v>0</v>
      </c>
      <c r="BC269" s="29">
        <v>2</v>
      </c>
      <c r="BD269" s="30">
        <v>0</v>
      </c>
      <c r="BE269" s="29">
        <v>0</v>
      </c>
      <c r="BF269" s="30">
        <v>0</v>
      </c>
      <c r="BG269" s="31">
        <v>0</v>
      </c>
      <c r="BH269" s="9"/>
      <c r="BI269" s="8">
        <v>1</v>
      </c>
      <c r="BJ269" s="9">
        <v>2</v>
      </c>
      <c r="BK269" s="30">
        <f t="shared" si="68"/>
        <v>1.5</v>
      </c>
      <c r="BL269" s="9"/>
      <c r="BM269" s="30">
        <v>0</v>
      </c>
      <c r="BN269" s="30">
        <v>0</v>
      </c>
    </row>
    <row r="270" spans="1:66">
      <c r="A270" s="12">
        <v>267</v>
      </c>
      <c r="B270" s="8">
        <v>2</v>
      </c>
      <c r="C270" s="9">
        <v>1</v>
      </c>
      <c r="D270" s="30">
        <f t="shared" si="56"/>
        <v>1.5</v>
      </c>
      <c r="E270" s="47"/>
      <c r="F270" s="8">
        <v>2</v>
      </c>
      <c r="G270" s="9">
        <v>0</v>
      </c>
      <c r="H270" s="9">
        <v>0</v>
      </c>
      <c r="I270" s="9">
        <v>0</v>
      </c>
      <c r="J270" s="9">
        <v>0</v>
      </c>
      <c r="K270" s="9">
        <v>2</v>
      </c>
      <c r="L270" s="9">
        <v>0</v>
      </c>
      <c r="M270" s="9">
        <v>2</v>
      </c>
      <c r="N270" s="10"/>
      <c r="O270" s="9">
        <v>1</v>
      </c>
      <c r="P270" s="30">
        <f t="shared" si="69"/>
        <v>0.66666666666666663</v>
      </c>
      <c r="Q270" s="32">
        <f t="shared" si="57"/>
        <v>0</v>
      </c>
      <c r="R270" s="34">
        <f t="shared" si="58"/>
        <v>2</v>
      </c>
      <c r="S270" s="33">
        <f t="shared" si="59"/>
        <v>0.5</v>
      </c>
      <c r="T270" s="47"/>
      <c r="U270" s="8">
        <v>4</v>
      </c>
      <c r="V270" s="9">
        <v>4</v>
      </c>
      <c r="W270" s="9">
        <v>4</v>
      </c>
      <c r="X270" s="9">
        <v>0</v>
      </c>
      <c r="Y270" s="9">
        <v>3</v>
      </c>
      <c r="Z270" s="9">
        <v>4</v>
      </c>
      <c r="AA270" s="9">
        <v>4</v>
      </c>
      <c r="AB270" s="9">
        <v>0</v>
      </c>
      <c r="AC270" s="9">
        <v>0</v>
      </c>
      <c r="AD270" s="28">
        <f t="shared" si="60"/>
        <v>4</v>
      </c>
      <c r="AE270" s="28">
        <f t="shared" si="61"/>
        <v>2.6666666666666665</v>
      </c>
      <c r="AF270" s="28">
        <f t="shared" si="62"/>
        <v>3.5</v>
      </c>
      <c r="AG270" s="30">
        <f t="shared" si="63"/>
        <v>0</v>
      </c>
      <c r="AH270" s="47"/>
      <c r="AI270" s="8">
        <v>2</v>
      </c>
      <c r="AJ270" s="9">
        <v>1</v>
      </c>
      <c r="AK270" s="9">
        <v>1</v>
      </c>
      <c r="AL270" s="30">
        <f t="shared" si="64"/>
        <v>1.3333333333333333</v>
      </c>
      <c r="AM270" s="47"/>
      <c r="AN270" s="8">
        <v>3</v>
      </c>
      <c r="AO270" s="9">
        <v>3</v>
      </c>
      <c r="AP270" s="30">
        <f t="shared" si="65"/>
        <v>3</v>
      </c>
      <c r="AQ270" s="47"/>
      <c r="AR270" s="8">
        <v>2</v>
      </c>
      <c r="AS270" s="9">
        <v>2</v>
      </c>
      <c r="AT270" s="9">
        <v>4</v>
      </c>
      <c r="AU270" s="30">
        <f t="shared" si="66"/>
        <v>2.6666666666666665</v>
      </c>
      <c r="AV270" s="47"/>
      <c r="AW270" s="8">
        <v>4</v>
      </c>
      <c r="AX270" s="9">
        <v>4</v>
      </c>
      <c r="AY270" s="30">
        <f t="shared" si="67"/>
        <v>4</v>
      </c>
      <c r="AZ270" s="9"/>
      <c r="BA270" s="30">
        <v>0</v>
      </c>
      <c r="BB270" s="30">
        <v>1</v>
      </c>
      <c r="BC270" s="29">
        <v>4</v>
      </c>
      <c r="BD270" s="30">
        <v>4</v>
      </c>
      <c r="BE270" s="29">
        <v>4</v>
      </c>
      <c r="BF270" s="30">
        <v>4</v>
      </c>
      <c r="BG270" s="31">
        <v>1</v>
      </c>
      <c r="BH270" s="9"/>
      <c r="BI270" s="8">
        <v>4</v>
      </c>
      <c r="BJ270" s="9">
        <v>4</v>
      </c>
      <c r="BK270" s="30">
        <f t="shared" si="68"/>
        <v>4</v>
      </c>
      <c r="BL270" s="9"/>
      <c r="BM270" s="30">
        <v>0</v>
      </c>
      <c r="BN270" s="30">
        <v>4</v>
      </c>
    </row>
    <row r="271" spans="1:66">
      <c r="A271" s="12">
        <v>268</v>
      </c>
      <c r="B271" s="8">
        <v>3</v>
      </c>
      <c r="C271" s="9">
        <v>4</v>
      </c>
      <c r="D271" s="30">
        <f t="shared" si="56"/>
        <v>3.5</v>
      </c>
      <c r="E271" s="47"/>
      <c r="F271" s="8">
        <v>2</v>
      </c>
      <c r="G271" s="9">
        <v>4</v>
      </c>
      <c r="H271" s="9">
        <v>0</v>
      </c>
      <c r="I271" s="9">
        <v>2</v>
      </c>
      <c r="J271" s="9">
        <v>0</v>
      </c>
      <c r="K271" s="9">
        <v>3</v>
      </c>
      <c r="L271" s="9">
        <v>2</v>
      </c>
      <c r="M271" s="9">
        <v>3</v>
      </c>
      <c r="N271" s="10"/>
      <c r="O271" s="10"/>
      <c r="P271" s="30">
        <f t="shared" si="69"/>
        <v>2</v>
      </c>
      <c r="Q271" s="32">
        <f t="shared" si="57"/>
        <v>1.3333333333333333</v>
      </c>
      <c r="R271" s="34">
        <f t="shared" si="58"/>
        <v>3</v>
      </c>
      <c r="S271" s="33">
        <f t="shared" si="59"/>
        <v>0</v>
      </c>
      <c r="U271" s="8">
        <v>2</v>
      </c>
      <c r="V271" s="9">
        <v>1</v>
      </c>
      <c r="W271" s="9">
        <v>1</v>
      </c>
      <c r="X271" s="9">
        <v>1</v>
      </c>
      <c r="Y271" s="9">
        <v>2</v>
      </c>
      <c r="Z271" s="9">
        <v>2</v>
      </c>
      <c r="AA271" s="9">
        <v>2</v>
      </c>
      <c r="AB271" s="9">
        <v>0</v>
      </c>
      <c r="AC271" s="9">
        <v>0</v>
      </c>
      <c r="AD271" s="28">
        <f t="shared" si="60"/>
        <v>1.5</v>
      </c>
      <c r="AE271" s="28">
        <f t="shared" si="61"/>
        <v>1.3333333333333333</v>
      </c>
      <c r="AF271" s="28">
        <f t="shared" si="62"/>
        <v>2</v>
      </c>
      <c r="AG271" s="30">
        <f t="shared" si="63"/>
        <v>0</v>
      </c>
      <c r="AH271" s="47"/>
      <c r="AI271" s="8">
        <v>3</v>
      </c>
      <c r="AJ271" s="9">
        <v>3</v>
      </c>
      <c r="AK271" s="9">
        <v>2</v>
      </c>
      <c r="AL271" s="30">
        <f t="shared" si="64"/>
        <v>2.6666666666666665</v>
      </c>
      <c r="AM271" s="47"/>
      <c r="AN271" s="8">
        <v>2</v>
      </c>
      <c r="AO271" s="9">
        <v>1</v>
      </c>
      <c r="AP271" s="30">
        <f t="shared" si="65"/>
        <v>1.5</v>
      </c>
      <c r="AQ271" s="47"/>
      <c r="AR271" s="8">
        <v>1</v>
      </c>
      <c r="AS271" s="9">
        <v>2</v>
      </c>
      <c r="AT271" s="9">
        <v>3</v>
      </c>
      <c r="AU271" s="30">
        <f t="shared" si="66"/>
        <v>2</v>
      </c>
      <c r="AV271" s="47"/>
      <c r="AW271" s="8">
        <v>3</v>
      </c>
      <c r="AX271" s="9">
        <v>3</v>
      </c>
      <c r="AY271" s="30">
        <f t="shared" si="67"/>
        <v>3</v>
      </c>
      <c r="AZ271" s="9"/>
      <c r="BA271" s="30">
        <v>0</v>
      </c>
      <c r="BB271" s="30">
        <v>3</v>
      </c>
      <c r="BC271" s="29">
        <v>4</v>
      </c>
      <c r="BD271" s="30">
        <v>0</v>
      </c>
      <c r="BE271" s="29">
        <v>0</v>
      </c>
      <c r="BF271" s="30">
        <v>0</v>
      </c>
      <c r="BG271" s="31">
        <v>2</v>
      </c>
      <c r="BH271" s="9"/>
      <c r="BI271" s="8">
        <v>3</v>
      </c>
      <c r="BJ271" s="9">
        <v>2</v>
      </c>
      <c r="BK271" s="30">
        <f t="shared" si="68"/>
        <v>2.5</v>
      </c>
      <c r="BL271" s="9"/>
      <c r="BM271" s="30">
        <v>0</v>
      </c>
      <c r="BN271" s="30">
        <v>3</v>
      </c>
    </row>
    <row r="272" spans="1:66">
      <c r="A272" s="12">
        <v>269</v>
      </c>
      <c r="B272" s="8">
        <v>3</v>
      </c>
      <c r="C272" s="9">
        <v>2</v>
      </c>
      <c r="D272" s="30">
        <f t="shared" si="56"/>
        <v>2.5</v>
      </c>
      <c r="E272" s="47"/>
      <c r="F272" s="8">
        <v>3</v>
      </c>
      <c r="G272" s="9">
        <v>1</v>
      </c>
      <c r="H272" s="9">
        <v>0</v>
      </c>
      <c r="I272" s="9">
        <v>3</v>
      </c>
      <c r="J272" s="9">
        <v>0</v>
      </c>
      <c r="K272" s="9">
        <v>3</v>
      </c>
      <c r="L272" s="9">
        <v>3</v>
      </c>
      <c r="M272" s="9">
        <v>3</v>
      </c>
      <c r="N272" s="10"/>
      <c r="O272" s="10"/>
      <c r="P272" s="30">
        <f t="shared" si="69"/>
        <v>3</v>
      </c>
      <c r="Q272" s="32">
        <f t="shared" si="57"/>
        <v>0.33333333333333331</v>
      </c>
      <c r="R272" s="34">
        <f t="shared" si="58"/>
        <v>3</v>
      </c>
      <c r="S272" s="33">
        <f t="shared" si="59"/>
        <v>0</v>
      </c>
      <c r="U272" s="8">
        <v>2</v>
      </c>
      <c r="V272" s="9">
        <v>1</v>
      </c>
      <c r="W272" s="9">
        <v>2</v>
      </c>
      <c r="X272" s="9">
        <v>0</v>
      </c>
      <c r="Y272" s="9">
        <v>3</v>
      </c>
      <c r="Z272" s="9">
        <v>1</v>
      </c>
      <c r="AA272" s="9">
        <v>3</v>
      </c>
      <c r="AB272" s="9">
        <v>2</v>
      </c>
      <c r="AC272" s="9">
        <v>4</v>
      </c>
      <c r="AD272" s="28">
        <f t="shared" si="60"/>
        <v>2</v>
      </c>
      <c r="AE272" s="28">
        <f t="shared" si="61"/>
        <v>0.66666666666666663</v>
      </c>
      <c r="AF272" s="28">
        <f t="shared" si="62"/>
        <v>3</v>
      </c>
      <c r="AG272" s="30">
        <f t="shared" si="63"/>
        <v>3</v>
      </c>
      <c r="AH272" s="47"/>
      <c r="AI272" s="8">
        <v>1</v>
      </c>
      <c r="AJ272" s="9">
        <v>0</v>
      </c>
      <c r="AK272" s="9">
        <v>0</v>
      </c>
      <c r="AL272" s="30">
        <f t="shared" si="64"/>
        <v>0.33333333333333331</v>
      </c>
      <c r="AM272" s="47"/>
      <c r="AN272" s="8">
        <v>3</v>
      </c>
      <c r="AO272" s="9">
        <v>2</v>
      </c>
      <c r="AP272" s="30">
        <f t="shared" si="65"/>
        <v>2.5</v>
      </c>
      <c r="AQ272" s="47"/>
      <c r="AR272" s="8">
        <v>0</v>
      </c>
      <c r="AS272" s="9">
        <v>1</v>
      </c>
      <c r="AT272" s="9">
        <v>4</v>
      </c>
      <c r="AU272" s="30">
        <f t="shared" si="66"/>
        <v>1.6666666666666667</v>
      </c>
      <c r="AV272" s="47"/>
      <c r="AW272" s="8">
        <v>2</v>
      </c>
      <c r="AX272" s="9">
        <v>4</v>
      </c>
      <c r="AY272" s="30">
        <f t="shared" si="67"/>
        <v>3</v>
      </c>
      <c r="AZ272" s="9"/>
      <c r="BA272" s="30">
        <v>1</v>
      </c>
      <c r="BB272" s="30">
        <v>1</v>
      </c>
      <c r="BC272" s="29">
        <v>2</v>
      </c>
      <c r="BD272" s="30">
        <v>0</v>
      </c>
      <c r="BE272" s="29">
        <v>0</v>
      </c>
      <c r="BF272" s="30">
        <v>0</v>
      </c>
      <c r="BG272" s="31">
        <v>2</v>
      </c>
      <c r="BH272" s="9"/>
      <c r="BI272" s="8">
        <v>2</v>
      </c>
      <c r="BJ272" s="9">
        <v>2</v>
      </c>
      <c r="BK272" s="30">
        <f t="shared" si="68"/>
        <v>2</v>
      </c>
      <c r="BL272" s="9"/>
      <c r="BM272" s="30">
        <v>1</v>
      </c>
      <c r="BN272" s="30">
        <v>4</v>
      </c>
    </row>
    <row r="273" spans="1:66">
      <c r="A273" s="12">
        <v>270</v>
      </c>
      <c r="B273" s="8">
        <v>3</v>
      </c>
      <c r="C273" s="9">
        <v>1</v>
      </c>
      <c r="D273" s="30">
        <f t="shared" si="56"/>
        <v>2</v>
      </c>
      <c r="E273" s="47"/>
      <c r="F273" s="8">
        <v>3</v>
      </c>
      <c r="G273" s="9">
        <v>0</v>
      </c>
      <c r="H273" s="9">
        <v>1</v>
      </c>
      <c r="I273" s="9">
        <v>2</v>
      </c>
      <c r="J273" s="9">
        <v>1</v>
      </c>
      <c r="K273" s="9">
        <v>4</v>
      </c>
      <c r="L273" s="9">
        <v>3</v>
      </c>
      <c r="M273" s="9">
        <v>4</v>
      </c>
      <c r="N273" s="9">
        <v>1</v>
      </c>
      <c r="O273" s="9">
        <v>2</v>
      </c>
      <c r="P273" s="30">
        <f t="shared" si="69"/>
        <v>2.6666666666666665</v>
      </c>
      <c r="Q273" s="32">
        <f t="shared" si="57"/>
        <v>0.66666666666666663</v>
      </c>
      <c r="R273" s="34">
        <f t="shared" si="58"/>
        <v>4</v>
      </c>
      <c r="S273" s="33">
        <f t="shared" si="59"/>
        <v>1.5</v>
      </c>
      <c r="T273" s="47"/>
      <c r="U273" s="8">
        <v>2</v>
      </c>
      <c r="V273" s="9">
        <v>1</v>
      </c>
      <c r="W273" s="9">
        <v>3</v>
      </c>
      <c r="X273" s="9">
        <v>0</v>
      </c>
      <c r="Y273" s="9">
        <v>3</v>
      </c>
      <c r="Z273" s="9">
        <v>1</v>
      </c>
      <c r="AA273" s="9">
        <v>3</v>
      </c>
      <c r="AB273" s="9">
        <v>0</v>
      </c>
      <c r="AC273" s="9">
        <v>0</v>
      </c>
      <c r="AD273" s="28">
        <f t="shared" si="60"/>
        <v>2.5</v>
      </c>
      <c r="AE273" s="28">
        <f t="shared" si="61"/>
        <v>0.66666666666666663</v>
      </c>
      <c r="AF273" s="28">
        <f t="shared" si="62"/>
        <v>3</v>
      </c>
      <c r="AG273" s="30">
        <f t="shared" si="63"/>
        <v>0</v>
      </c>
      <c r="AH273" s="47"/>
      <c r="AI273" s="8">
        <v>2</v>
      </c>
      <c r="AJ273" s="9">
        <v>1</v>
      </c>
      <c r="AK273" s="9">
        <v>0</v>
      </c>
      <c r="AL273" s="30">
        <f t="shared" si="64"/>
        <v>1</v>
      </c>
      <c r="AM273" s="47"/>
      <c r="AN273" s="8">
        <v>3</v>
      </c>
      <c r="AO273" s="9">
        <v>2</v>
      </c>
      <c r="AP273" s="30">
        <f t="shared" si="65"/>
        <v>2.5</v>
      </c>
      <c r="AQ273" s="47"/>
      <c r="AR273" s="8">
        <v>1</v>
      </c>
      <c r="AS273" s="9">
        <v>1</v>
      </c>
      <c r="AT273" s="9">
        <v>2</v>
      </c>
      <c r="AU273" s="30">
        <f t="shared" si="66"/>
        <v>1.3333333333333333</v>
      </c>
      <c r="AV273" s="47"/>
      <c r="AW273" s="8">
        <v>2</v>
      </c>
      <c r="AX273" s="9">
        <v>3</v>
      </c>
      <c r="AY273" s="30">
        <f t="shared" si="67"/>
        <v>2.5</v>
      </c>
      <c r="AZ273" s="9"/>
      <c r="BA273" s="30">
        <v>1</v>
      </c>
      <c r="BB273" s="30">
        <v>1</v>
      </c>
      <c r="BC273" s="29">
        <v>2</v>
      </c>
      <c r="BD273" s="30">
        <v>0</v>
      </c>
      <c r="BE273" s="29">
        <v>0</v>
      </c>
      <c r="BF273" s="30">
        <v>0</v>
      </c>
      <c r="BG273" s="31">
        <v>1</v>
      </c>
      <c r="BH273" s="9"/>
      <c r="BI273" s="8">
        <v>3</v>
      </c>
      <c r="BJ273" s="9">
        <v>3</v>
      </c>
      <c r="BK273" s="30">
        <f t="shared" si="68"/>
        <v>3</v>
      </c>
      <c r="BL273" s="9"/>
      <c r="BM273" s="30">
        <v>0</v>
      </c>
      <c r="BN273" s="30">
        <v>1</v>
      </c>
    </row>
    <row r="274" spans="1:66">
      <c r="A274" s="12">
        <v>271</v>
      </c>
      <c r="B274" s="8">
        <v>3</v>
      </c>
      <c r="C274" s="9">
        <v>4</v>
      </c>
      <c r="D274" s="30">
        <f t="shared" si="56"/>
        <v>3.5</v>
      </c>
      <c r="E274" s="47"/>
      <c r="F274" s="8">
        <v>0</v>
      </c>
      <c r="G274" s="9">
        <v>0</v>
      </c>
      <c r="H274" s="9">
        <v>2</v>
      </c>
      <c r="I274" s="9">
        <v>0</v>
      </c>
      <c r="J274" s="9">
        <v>3</v>
      </c>
      <c r="K274" s="9">
        <v>0</v>
      </c>
      <c r="L274" s="9">
        <v>0</v>
      </c>
      <c r="M274" s="9">
        <v>1</v>
      </c>
      <c r="N274" s="10"/>
      <c r="O274" s="10"/>
      <c r="P274" s="30">
        <f t="shared" si="69"/>
        <v>0</v>
      </c>
      <c r="Q274" s="32">
        <f t="shared" si="57"/>
        <v>1.6666666666666667</v>
      </c>
      <c r="R274" s="34">
        <f t="shared" si="58"/>
        <v>0.5</v>
      </c>
      <c r="S274" s="33">
        <f t="shared" si="59"/>
        <v>0</v>
      </c>
      <c r="U274" s="8">
        <v>0</v>
      </c>
      <c r="V274" s="9">
        <v>4</v>
      </c>
      <c r="W274" s="9">
        <v>0</v>
      </c>
      <c r="X274" s="9">
        <v>0</v>
      </c>
      <c r="Y274" s="9">
        <v>1</v>
      </c>
      <c r="Z274" s="9">
        <v>2</v>
      </c>
      <c r="AA274" s="9">
        <v>2</v>
      </c>
      <c r="AB274" s="9">
        <v>2</v>
      </c>
      <c r="AC274" s="9">
        <v>3</v>
      </c>
      <c r="AD274" s="28">
        <f t="shared" si="60"/>
        <v>0</v>
      </c>
      <c r="AE274" s="28">
        <f t="shared" si="61"/>
        <v>2</v>
      </c>
      <c r="AF274" s="28">
        <f t="shared" si="62"/>
        <v>1.5</v>
      </c>
      <c r="AG274" s="30">
        <f t="shared" si="63"/>
        <v>2.5</v>
      </c>
      <c r="AH274" s="47"/>
      <c r="AI274" s="8">
        <v>2</v>
      </c>
      <c r="AJ274" s="9">
        <v>3</v>
      </c>
      <c r="AK274" s="9">
        <v>1</v>
      </c>
      <c r="AL274" s="30">
        <f t="shared" si="64"/>
        <v>2</v>
      </c>
      <c r="AM274" s="47"/>
      <c r="AN274" s="8">
        <v>3</v>
      </c>
      <c r="AO274" s="9">
        <v>3</v>
      </c>
      <c r="AP274" s="30">
        <f t="shared" si="65"/>
        <v>3</v>
      </c>
      <c r="AQ274" s="47"/>
      <c r="AR274" s="8">
        <v>2</v>
      </c>
      <c r="AS274" s="9">
        <v>2</v>
      </c>
      <c r="AT274" s="9">
        <v>4</v>
      </c>
      <c r="AU274" s="30">
        <f t="shared" si="66"/>
        <v>2.6666666666666665</v>
      </c>
      <c r="AV274" s="47"/>
      <c r="AW274" s="8">
        <v>2</v>
      </c>
      <c r="AX274" s="9">
        <v>4</v>
      </c>
      <c r="AY274" s="30">
        <f t="shared" si="67"/>
        <v>3</v>
      </c>
      <c r="AZ274" s="9"/>
      <c r="BA274" s="30">
        <v>2</v>
      </c>
      <c r="BB274" s="30">
        <v>1</v>
      </c>
      <c r="BC274" s="29">
        <v>3</v>
      </c>
      <c r="BD274" s="30">
        <v>1</v>
      </c>
      <c r="BE274" s="29">
        <v>1</v>
      </c>
      <c r="BF274" s="30">
        <v>0</v>
      </c>
      <c r="BG274" s="31">
        <v>2</v>
      </c>
      <c r="BH274" s="9"/>
      <c r="BI274" s="8">
        <v>3</v>
      </c>
      <c r="BJ274" s="9">
        <v>3</v>
      </c>
      <c r="BK274" s="30">
        <f t="shared" si="68"/>
        <v>3</v>
      </c>
      <c r="BL274" s="9"/>
      <c r="BM274" s="30">
        <v>1</v>
      </c>
      <c r="BN274" s="30">
        <v>0</v>
      </c>
    </row>
    <row r="275" spans="1:66">
      <c r="A275" s="12">
        <v>272</v>
      </c>
      <c r="B275" s="8">
        <v>3</v>
      </c>
      <c r="C275" s="9">
        <v>3</v>
      </c>
      <c r="D275" s="30">
        <f t="shared" si="56"/>
        <v>3</v>
      </c>
      <c r="E275" s="47"/>
      <c r="F275" s="8">
        <v>1</v>
      </c>
      <c r="G275" s="9">
        <v>0</v>
      </c>
      <c r="H275" s="9">
        <v>0</v>
      </c>
      <c r="I275" s="9">
        <v>1</v>
      </c>
      <c r="J275" s="9">
        <v>0</v>
      </c>
      <c r="K275" s="9">
        <v>4</v>
      </c>
      <c r="L275" s="9">
        <v>1</v>
      </c>
      <c r="M275" s="9">
        <v>4</v>
      </c>
      <c r="N275" s="9">
        <v>0</v>
      </c>
      <c r="O275" s="9">
        <v>1</v>
      </c>
      <c r="P275" s="30">
        <f t="shared" si="69"/>
        <v>1</v>
      </c>
      <c r="Q275" s="32">
        <f t="shared" si="57"/>
        <v>0</v>
      </c>
      <c r="R275" s="34">
        <f t="shared" si="58"/>
        <v>4</v>
      </c>
      <c r="S275" s="33">
        <f t="shared" si="59"/>
        <v>0.5</v>
      </c>
      <c r="T275" s="47"/>
      <c r="U275" s="8">
        <v>1</v>
      </c>
      <c r="V275" s="9">
        <v>2</v>
      </c>
      <c r="W275" s="9">
        <v>0</v>
      </c>
      <c r="X275" s="9">
        <v>1</v>
      </c>
      <c r="Y275" s="9">
        <v>2</v>
      </c>
      <c r="Z275" s="9">
        <v>3</v>
      </c>
      <c r="AA275" s="9">
        <v>1</v>
      </c>
      <c r="AB275" s="9">
        <v>0</v>
      </c>
      <c r="AC275" s="9">
        <v>0</v>
      </c>
      <c r="AD275" s="28">
        <f t="shared" si="60"/>
        <v>0.5</v>
      </c>
      <c r="AE275" s="28">
        <f t="shared" si="61"/>
        <v>2</v>
      </c>
      <c r="AF275" s="28">
        <f t="shared" si="62"/>
        <v>1.5</v>
      </c>
      <c r="AG275" s="30">
        <f t="shared" si="63"/>
        <v>0</v>
      </c>
      <c r="AH275" s="47"/>
      <c r="AI275" s="8">
        <v>2</v>
      </c>
      <c r="AJ275" s="9">
        <v>0</v>
      </c>
      <c r="AK275" s="9">
        <v>0</v>
      </c>
      <c r="AL275" s="30">
        <f t="shared" si="64"/>
        <v>0.66666666666666663</v>
      </c>
      <c r="AM275" s="47"/>
      <c r="AN275" s="8">
        <v>2</v>
      </c>
      <c r="AO275" s="9">
        <v>4</v>
      </c>
      <c r="AP275" s="30">
        <f t="shared" si="65"/>
        <v>3</v>
      </c>
      <c r="AQ275" s="47"/>
      <c r="AR275" s="8">
        <v>1</v>
      </c>
      <c r="AS275" s="9">
        <v>3</v>
      </c>
      <c r="AT275" s="9">
        <v>2</v>
      </c>
      <c r="AU275" s="30">
        <f t="shared" si="66"/>
        <v>2</v>
      </c>
      <c r="AV275" s="47"/>
      <c r="AW275" s="8">
        <v>1</v>
      </c>
      <c r="AX275" s="9">
        <v>3</v>
      </c>
      <c r="AY275" s="30">
        <f t="shared" si="67"/>
        <v>2</v>
      </c>
      <c r="AZ275" s="9"/>
      <c r="BA275" s="30">
        <v>1</v>
      </c>
      <c r="BB275" s="30">
        <v>2</v>
      </c>
      <c r="BC275" s="29">
        <v>2</v>
      </c>
      <c r="BD275" s="30">
        <v>0</v>
      </c>
      <c r="BE275" s="29">
        <v>0</v>
      </c>
      <c r="BF275" s="30">
        <v>0</v>
      </c>
      <c r="BG275" s="31">
        <v>2</v>
      </c>
      <c r="BH275" s="9"/>
      <c r="BI275" s="8">
        <v>2</v>
      </c>
      <c r="BJ275" s="9">
        <v>1</v>
      </c>
      <c r="BK275" s="30">
        <f t="shared" si="68"/>
        <v>1.5</v>
      </c>
      <c r="BL275" s="9"/>
      <c r="BM275" s="30">
        <v>0</v>
      </c>
      <c r="BN275" s="30">
        <v>0</v>
      </c>
    </row>
    <row r="276" spans="1:66">
      <c r="A276" s="12">
        <v>273</v>
      </c>
      <c r="B276" s="8">
        <v>3</v>
      </c>
      <c r="C276" s="9">
        <v>4</v>
      </c>
      <c r="D276" s="30">
        <f t="shared" si="56"/>
        <v>3.5</v>
      </c>
      <c r="E276" s="47"/>
      <c r="F276" s="8">
        <v>0</v>
      </c>
      <c r="G276" s="9">
        <v>0</v>
      </c>
      <c r="H276" s="9">
        <v>0</v>
      </c>
      <c r="I276" s="9">
        <v>0</v>
      </c>
      <c r="J276" s="9">
        <v>0</v>
      </c>
      <c r="K276" s="9">
        <v>0</v>
      </c>
      <c r="L276" s="9">
        <v>0</v>
      </c>
      <c r="M276" s="9">
        <v>1</v>
      </c>
      <c r="N276" s="9">
        <v>0</v>
      </c>
      <c r="O276" s="9">
        <v>0</v>
      </c>
      <c r="P276" s="30">
        <f t="shared" si="69"/>
        <v>0</v>
      </c>
      <c r="Q276" s="32">
        <f t="shared" si="57"/>
        <v>0</v>
      </c>
      <c r="R276" s="34">
        <f t="shared" si="58"/>
        <v>0.5</v>
      </c>
      <c r="S276" s="33">
        <f t="shared" si="59"/>
        <v>0</v>
      </c>
      <c r="T276" s="47"/>
      <c r="U276" s="8">
        <v>0</v>
      </c>
      <c r="V276" s="9">
        <v>2</v>
      </c>
      <c r="W276" s="9">
        <v>0</v>
      </c>
      <c r="X276" s="9">
        <v>0</v>
      </c>
      <c r="Y276" s="9">
        <v>0</v>
      </c>
      <c r="Z276" s="9">
        <v>1</v>
      </c>
      <c r="AA276" s="9">
        <v>0</v>
      </c>
      <c r="AB276" s="9">
        <v>2</v>
      </c>
      <c r="AC276" s="9">
        <v>0</v>
      </c>
      <c r="AD276" s="28">
        <f t="shared" si="60"/>
        <v>0</v>
      </c>
      <c r="AE276" s="28">
        <f t="shared" si="61"/>
        <v>1</v>
      </c>
      <c r="AF276" s="28">
        <f t="shared" si="62"/>
        <v>0</v>
      </c>
      <c r="AG276" s="30">
        <f t="shared" si="63"/>
        <v>1</v>
      </c>
      <c r="AH276" s="47"/>
      <c r="AI276" s="8">
        <v>1</v>
      </c>
      <c r="AJ276" s="9">
        <v>0</v>
      </c>
      <c r="AK276" s="9">
        <v>0</v>
      </c>
      <c r="AL276" s="30">
        <f t="shared" si="64"/>
        <v>0.33333333333333331</v>
      </c>
      <c r="AM276" s="47"/>
      <c r="AN276" s="8">
        <v>2</v>
      </c>
      <c r="AO276" s="9">
        <v>3</v>
      </c>
      <c r="AP276" s="30">
        <f t="shared" si="65"/>
        <v>2.5</v>
      </c>
      <c r="AQ276" s="47"/>
      <c r="AR276" s="8">
        <v>1</v>
      </c>
      <c r="AS276" s="9">
        <v>1</v>
      </c>
      <c r="AT276" s="9">
        <v>2</v>
      </c>
      <c r="AU276" s="30">
        <f t="shared" si="66"/>
        <v>1.3333333333333333</v>
      </c>
      <c r="AV276" s="47"/>
      <c r="AW276" s="8">
        <v>2</v>
      </c>
      <c r="AX276" s="9">
        <v>3</v>
      </c>
      <c r="AY276" s="30">
        <f t="shared" si="67"/>
        <v>2.5</v>
      </c>
      <c r="AZ276" s="9"/>
      <c r="BA276" s="30">
        <v>1</v>
      </c>
      <c r="BB276" s="30">
        <v>2</v>
      </c>
      <c r="BC276" s="29">
        <v>2</v>
      </c>
      <c r="BD276" s="30">
        <v>1</v>
      </c>
      <c r="BE276" s="29">
        <v>1</v>
      </c>
      <c r="BF276" s="30">
        <v>0</v>
      </c>
      <c r="BG276" s="31">
        <v>2</v>
      </c>
      <c r="BH276" s="9"/>
      <c r="BI276" s="8">
        <v>4</v>
      </c>
      <c r="BJ276" s="9">
        <v>4</v>
      </c>
      <c r="BK276" s="30">
        <f t="shared" si="68"/>
        <v>4</v>
      </c>
      <c r="BL276" s="9"/>
      <c r="BM276" s="30">
        <v>2</v>
      </c>
      <c r="BN276" s="30">
        <v>4</v>
      </c>
    </row>
    <row r="277" spans="1:66">
      <c r="A277" s="12">
        <v>274</v>
      </c>
      <c r="B277" s="8">
        <v>2</v>
      </c>
      <c r="C277" s="9">
        <v>2</v>
      </c>
      <c r="D277" s="30">
        <f t="shared" si="56"/>
        <v>2</v>
      </c>
      <c r="E277" s="47"/>
      <c r="F277" s="8">
        <v>1</v>
      </c>
      <c r="G277" s="9">
        <v>0</v>
      </c>
      <c r="H277" s="9">
        <v>0</v>
      </c>
      <c r="I277" s="9">
        <v>2</v>
      </c>
      <c r="J277" s="9">
        <v>0</v>
      </c>
      <c r="K277" s="9">
        <v>2</v>
      </c>
      <c r="L277" s="9">
        <v>1</v>
      </c>
      <c r="M277" s="9">
        <v>3</v>
      </c>
      <c r="N277" s="9">
        <v>3</v>
      </c>
      <c r="O277" s="9">
        <v>3</v>
      </c>
      <c r="P277" s="30">
        <f t="shared" si="69"/>
        <v>1.3333333333333333</v>
      </c>
      <c r="Q277" s="32">
        <f t="shared" si="57"/>
        <v>0</v>
      </c>
      <c r="R277" s="34">
        <f t="shared" si="58"/>
        <v>2.5</v>
      </c>
      <c r="S277" s="33">
        <f t="shared" si="59"/>
        <v>3</v>
      </c>
      <c r="T277" s="47"/>
      <c r="U277" s="8">
        <v>2</v>
      </c>
      <c r="V277" s="9">
        <v>1</v>
      </c>
      <c r="W277" s="9">
        <v>1</v>
      </c>
      <c r="X277" s="9">
        <v>0</v>
      </c>
      <c r="Y277" s="9">
        <v>2</v>
      </c>
      <c r="Z277" s="9">
        <v>2</v>
      </c>
      <c r="AA277" s="9">
        <v>2</v>
      </c>
      <c r="AB277" s="9">
        <v>2</v>
      </c>
      <c r="AC277" s="9">
        <v>1</v>
      </c>
      <c r="AD277" s="28">
        <f t="shared" si="60"/>
        <v>1.5</v>
      </c>
      <c r="AE277" s="28">
        <f t="shared" si="61"/>
        <v>1</v>
      </c>
      <c r="AF277" s="28">
        <f t="shared" si="62"/>
        <v>2</v>
      </c>
      <c r="AG277" s="30">
        <f t="shared" si="63"/>
        <v>1.5</v>
      </c>
      <c r="AH277" s="47"/>
      <c r="AI277" s="8">
        <v>1</v>
      </c>
      <c r="AJ277" s="9">
        <v>1</v>
      </c>
      <c r="AK277" s="9">
        <v>0</v>
      </c>
      <c r="AL277" s="30">
        <f t="shared" si="64"/>
        <v>0.66666666666666663</v>
      </c>
      <c r="AM277" s="47"/>
      <c r="AN277" s="8">
        <v>4</v>
      </c>
      <c r="AO277" s="9">
        <v>3</v>
      </c>
      <c r="AP277" s="30">
        <f t="shared" si="65"/>
        <v>3.5</v>
      </c>
      <c r="AQ277" s="47"/>
      <c r="AR277" s="8">
        <v>0</v>
      </c>
      <c r="AS277" s="9">
        <v>2</v>
      </c>
      <c r="AT277" s="9">
        <v>2</v>
      </c>
      <c r="AU277" s="30">
        <f t="shared" si="66"/>
        <v>1.3333333333333333</v>
      </c>
      <c r="AV277" s="47"/>
      <c r="AW277" s="8">
        <v>2</v>
      </c>
      <c r="AX277" s="9">
        <v>3</v>
      </c>
      <c r="AY277" s="30">
        <f t="shared" si="67"/>
        <v>2.5</v>
      </c>
      <c r="AZ277" s="9"/>
      <c r="BA277" s="30">
        <v>1</v>
      </c>
      <c r="BB277" s="30">
        <v>0</v>
      </c>
      <c r="BC277" s="29">
        <v>2</v>
      </c>
      <c r="BD277" s="30">
        <v>0</v>
      </c>
      <c r="BE277" s="29">
        <v>0</v>
      </c>
      <c r="BF277" s="30">
        <v>0</v>
      </c>
      <c r="BG277" s="31">
        <v>1</v>
      </c>
      <c r="BH277" s="9"/>
      <c r="BI277" s="8">
        <v>1</v>
      </c>
      <c r="BJ277" s="9">
        <v>1</v>
      </c>
      <c r="BK277" s="30">
        <f t="shared" si="68"/>
        <v>1</v>
      </c>
      <c r="BL277" s="9"/>
      <c r="BM277" s="30">
        <v>0</v>
      </c>
      <c r="BN277" s="30">
        <v>1</v>
      </c>
    </row>
    <row r="278" spans="1:66">
      <c r="A278" s="12">
        <v>275</v>
      </c>
      <c r="B278" s="8">
        <v>3</v>
      </c>
      <c r="C278" s="9">
        <v>3</v>
      </c>
      <c r="D278" s="30">
        <f t="shared" si="56"/>
        <v>3</v>
      </c>
      <c r="E278" s="47"/>
      <c r="F278" s="8">
        <v>1</v>
      </c>
      <c r="G278" s="9">
        <v>0</v>
      </c>
      <c r="H278" s="9">
        <v>0</v>
      </c>
      <c r="I278" s="9">
        <v>2</v>
      </c>
      <c r="J278" s="9">
        <v>0</v>
      </c>
      <c r="K278" s="9">
        <v>1</v>
      </c>
      <c r="L278" s="9">
        <v>1</v>
      </c>
      <c r="M278" s="9">
        <v>1</v>
      </c>
      <c r="N278" s="9">
        <v>0</v>
      </c>
      <c r="O278" s="9">
        <v>0</v>
      </c>
      <c r="P278" s="30">
        <f t="shared" si="69"/>
        <v>1.3333333333333333</v>
      </c>
      <c r="Q278" s="32">
        <f t="shared" si="57"/>
        <v>0</v>
      </c>
      <c r="R278" s="34">
        <f t="shared" si="58"/>
        <v>1</v>
      </c>
      <c r="S278" s="33">
        <f t="shared" si="59"/>
        <v>0</v>
      </c>
      <c r="T278" s="47"/>
      <c r="U278" s="8">
        <v>1</v>
      </c>
      <c r="V278" s="9">
        <v>2</v>
      </c>
      <c r="W278" s="9">
        <v>1</v>
      </c>
      <c r="X278" s="9">
        <v>0</v>
      </c>
      <c r="Y278" s="9">
        <v>1</v>
      </c>
      <c r="Z278" s="9">
        <v>2</v>
      </c>
      <c r="AA278" s="9">
        <v>1</v>
      </c>
      <c r="AB278" s="9">
        <v>3</v>
      </c>
      <c r="AC278" s="9">
        <v>2</v>
      </c>
      <c r="AD278" s="28">
        <f t="shared" si="60"/>
        <v>1</v>
      </c>
      <c r="AE278" s="28">
        <f t="shared" si="61"/>
        <v>1.3333333333333333</v>
      </c>
      <c r="AF278" s="28">
        <f t="shared" si="62"/>
        <v>1</v>
      </c>
      <c r="AG278" s="30">
        <f t="shared" si="63"/>
        <v>2.5</v>
      </c>
      <c r="AH278" s="47"/>
      <c r="AI278" s="8">
        <v>1</v>
      </c>
      <c r="AJ278" s="9">
        <v>1</v>
      </c>
      <c r="AK278" s="9">
        <v>3</v>
      </c>
      <c r="AL278" s="30">
        <f t="shared" si="64"/>
        <v>1.6666666666666667</v>
      </c>
      <c r="AM278" s="47"/>
      <c r="AN278" s="8">
        <v>4</v>
      </c>
      <c r="AO278" s="9">
        <v>3</v>
      </c>
      <c r="AP278" s="30">
        <f t="shared" si="65"/>
        <v>3.5</v>
      </c>
      <c r="AQ278" s="47"/>
      <c r="AR278" s="8">
        <v>4</v>
      </c>
      <c r="AS278" s="9">
        <v>3</v>
      </c>
      <c r="AT278" s="9">
        <v>3</v>
      </c>
      <c r="AU278" s="30">
        <f t="shared" si="66"/>
        <v>3.3333333333333335</v>
      </c>
      <c r="AV278" s="47"/>
      <c r="AW278" s="8">
        <v>1</v>
      </c>
      <c r="AX278" s="9">
        <v>1</v>
      </c>
      <c r="AY278" s="30">
        <f t="shared" si="67"/>
        <v>1</v>
      </c>
      <c r="AZ278" s="9"/>
      <c r="BA278" s="30">
        <v>0</v>
      </c>
      <c r="BB278" s="30">
        <v>0</v>
      </c>
      <c r="BC278" s="29">
        <v>2</v>
      </c>
      <c r="BD278" s="30">
        <v>1</v>
      </c>
      <c r="BE278" s="29">
        <v>3</v>
      </c>
      <c r="BF278" s="30">
        <v>3</v>
      </c>
      <c r="BG278" s="31">
        <v>1</v>
      </c>
      <c r="BH278" s="9"/>
      <c r="BI278" s="8">
        <v>2</v>
      </c>
      <c r="BJ278" s="9">
        <v>2</v>
      </c>
      <c r="BK278" s="30">
        <f t="shared" si="68"/>
        <v>2</v>
      </c>
      <c r="BL278" s="9"/>
      <c r="BM278" s="30">
        <v>0</v>
      </c>
      <c r="BN278" s="30">
        <v>4</v>
      </c>
    </row>
    <row r="279" spans="1:66">
      <c r="A279" s="12">
        <v>276</v>
      </c>
      <c r="B279" s="8">
        <v>4</v>
      </c>
      <c r="C279" s="9">
        <v>4</v>
      </c>
      <c r="D279" s="30">
        <f t="shared" si="56"/>
        <v>4</v>
      </c>
      <c r="E279" s="47"/>
      <c r="F279" s="8">
        <v>1</v>
      </c>
      <c r="G279" s="9">
        <v>1</v>
      </c>
      <c r="H279" s="9">
        <v>1</v>
      </c>
      <c r="I279" s="9">
        <v>3</v>
      </c>
      <c r="J279" s="9">
        <v>1</v>
      </c>
      <c r="K279" s="9">
        <v>4</v>
      </c>
      <c r="L279" s="9">
        <v>3</v>
      </c>
      <c r="M279" s="9">
        <v>4</v>
      </c>
      <c r="N279" s="9">
        <v>0</v>
      </c>
      <c r="O279" s="9">
        <v>1</v>
      </c>
      <c r="P279" s="30">
        <f t="shared" si="69"/>
        <v>2.3333333333333335</v>
      </c>
      <c r="Q279" s="32">
        <f t="shared" si="57"/>
        <v>1</v>
      </c>
      <c r="R279" s="34">
        <f t="shared" si="58"/>
        <v>4</v>
      </c>
      <c r="S279" s="33">
        <f t="shared" si="59"/>
        <v>0.5</v>
      </c>
      <c r="T279" s="47"/>
      <c r="U279" s="8">
        <v>2</v>
      </c>
      <c r="V279" s="9">
        <v>2</v>
      </c>
      <c r="W279" s="9">
        <v>2</v>
      </c>
      <c r="X279" s="9">
        <v>3</v>
      </c>
      <c r="Y279" s="9">
        <v>1</v>
      </c>
      <c r="Z279" s="9">
        <v>3</v>
      </c>
      <c r="AA279" s="9">
        <v>1</v>
      </c>
      <c r="AB279" s="9">
        <v>0</v>
      </c>
      <c r="AC279" s="9">
        <v>0</v>
      </c>
      <c r="AD279" s="28">
        <f t="shared" si="60"/>
        <v>2</v>
      </c>
      <c r="AE279" s="28">
        <f t="shared" si="61"/>
        <v>2.6666666666666665</v>
      </c>
      <c r="AF279" s="28">
        <f t="shared" si="62"/>
        <v>1</v>
      </c>
      <c r="AG279" s="30">
        <f t="shared" si="63"/>
        <v>0</v>
      </c>
      <c r="AH279" s="47"/>
      <c r="AI279" s="8">
        <v>2</v>
      </c>
      <c r="AJ279" s="9">
        <v>4</v>
      </c>
      <c r="AK279" s="9">
        <v>1</v>
      </c>
      <c r="AL279" s="30">
        <f t="shared" si="64"/>
        <v>2.3333333333333335</v>
      </c>
      <c r="AM279" s="47"/>
      <c r="AN279" s="8">
        <v>4</v>
      </c>
      <c r="AO279" s="9">
        <v>2</v>
      </c>
      <c r="AP279" s="30">
        <f t="shared" si="65"/>
        <v>3</v>
      </c>
      <c r="AQ279" s="47"/>
      <c r="AR279" s="8">
        <v>0</v>
      </c>
      <c r="AS279" s="9">
        <v>1</v>
      </c>
      <c r="AT279" s="9">
        <v>3</v>
      </c>
      <c r="AU279" s="30">
        <f t="shared" si="66"/>
        <v>1.3333333333333333</v>
      </c>
      <c r="AV279" s="47"/>
      <c r="AW279" s="8">
        <v>3</v>
      </c>
      <c r="AX279" s="9">
        <v>4</v>
      </c>
      <c r="AY279" s="30">
        <f t="shared" si="67"/>
        <v>3.5</v>
      </c>
      <c r="AZ279" s="9"/>
      <c r="BA279" s="30">
        <v>1</v>
      </c>
      <c r="BB279" s="30">
        <v>1</v>
      </c>
      <c r="BC279" s="29">
        <v>2</v>
      </c>
      <c r="BD279" s="30">
        <v>0</v>
      </c>
      <c r="BE279" s="29">
        <v>1</v>
      </c>
      <c r="BF279" s="30">
        <v>0</v>
      </c>
      <c r="BG279" s="31">
        <v>1</v>
      </c>
      <c r="BH279" s="9"/>
      <c r="BI279" s="8">
        <v>2</v>
      </c>
      <c r="BJ279" s="9">
        <v>2</v>
      </c>
      <c r="BK279" s="30">
        <f t="shared" si="68"/>
        <v>2</v>
      </c>
      <c r="BL279" s="9"/>
      <c r="BM279" s="30">
        <v>1</v>
      </c>
      <c r="BN279" s="30">
        <v>4</v>
      </c>
    </row>
    <row r="280" spans="1:66">
      <c r="A280" s="12">
        <v>277</v>
      </c>
      <c r="B280" s="8">
        <v>2</v>
      </c>
      <c r="C280" s="9">
        <v>1</v>
      </c>
      <c r="D280" s="30">
        <f t="shared" si="56"/>
        <v>1.5</v>
      </c>
      <c r="E280" s="47"/>
      <c r="F280" s="8">
        <v>0</v>
      </c>
      <c r="G280" s="9">
        <v>0</v>
      </c>
      <c r="H280" s="9">
        <v>0</v>
      </c>
      <c r="I280" s="9">
        <v>1</v>
      </c>
      <c r="J280" s="9">
        <v>0</v>
      </c>
      <c r="K280" s="9">
        <v>1</v>
      </c>
      <c r="L280" s="9">
        <v>2</v>
      </c>
      <c r="M280" s="9">
        <v>2</v>
      </c>
      <c r="N280" s="10"/>
      <c r="O280" s="10"/>
      <c r="P280" s="30">
        <f t="shared" si="69"/>
        <v>1</v>
      </c>
      <c r="Q280" s="32">
        <f t="shared" si="57"/>
        <v>0</v>
      </c>
      <c r="R280" s="34">
        <f t="shared" si="58"/>
        <v>1.5</v>
      </c>
      <c r="S280" s="33">
        <f t="shared" si="59"/>
        <v>0</v>
      </c>
      <c r="U280" s="8">
        <v>0</v>
      </c>
      <c r="V280" s="9">
        <v>4</v>
      </c>
      <c r="W280" s="9">
        <v>0</v>
      </c>
      <c r="X280" s="9">
        <v>2</v>
      </c>
      <c r="Y280" s="9">
        <v>0</v>
      </c>
      <c r="Z280" s="9">
        <v>0</v>
      </c>
      <c r="AA280" s="9">
        <v>1</v>
      </c>
      <c r="AB280" s="9">
        <v>3</v>
      </c>
      <c r="AC280" s="9">
        <v>2</v>
      </c>
      <c r="AD280" s="28">
        <f t="shared" si="60"/>
        <v>0</v>
      </c>
      <c r="AE280" s="28">
        <f t="shared" si="61"/>
        <v>2</v>
      </c>
      <c r="AF280" s="28">
        <f t="shared" si="62"/>
        <v>0.5</v>
      </c>
      <c r="AG280" s="30">
        <f t="shared" si="63"/>
        <v>2.5</v>
      </c>
      <c r="AH280" s="47"/>
      <c r="AI280" s="8">
        <v>1</v>
      </c>
      <c r="AJ280" s="9">
        <v>3</v>
      </c>
      <c r="AK280" s="9">
        <v>0</v>
      </c>
      <c r="AL280" s="30">
        <f t="shared" si="64"/>
        <v>1.3333333333333333</v>
      </c>
      <c r="AM280" s="47"/>
      <c r="AN280" s="8">
        <v>3</v>
      </c>
      <c r="AO280" s="9">
        <v>4</v>
      </c>
      <c r="AP280" s="30">
        <f t="shared" si="65"/>
        <v>3.5</v>
      </c>
      <c r="AQ280" s="47"/>
      <c r="AR280" s="8">
        <v>1</v>
      </c>
      <c r="AS280" s="9">
        <v>1</v>
      </c>
      <c r="AT280" s="9">
        <v>3</v>
      </c>
      <c r="AU280" s="30">
        <f t="shared" si="66"/>
        <v>1.6666666666666667</v>
      </c>
      <c r="AV280" s="47"/>
      <c r="AW280" s="8">
        <v>1</v>
      </c>
      <c r="AX280" s="9">
        <v>4</v>
      </c>
      <c r="AY280" s="30">
        <f t="shared" si="67"/>
        <v>2.5</v>
      </c>
      <c r="AZ280" s="9"/>
      <c r="BA280" s="30">
        <v>1</v>
      </c>
      <c r="BB280" s="30">
        <v>1</v>
      </c>
      <c r="BC280" s="29">
        <v>1</v>
      </c>
      <c r="BD280" s="30">
        <v>0</v>
      </c>
      <c r="BE280" s="29">
        <v>0</v>
      </c>
      <c r="BF280" s="30">
        <v>0</v>
      </c>
      <c r="BG280" s="31">
        <v>1</v>
      </c>
      <c r="BH280" s="9"/>
      <c r="BI280" s="8">
        <v>2</v>
      </c>
      <c r="BJ280" s="9">
        <v>3</v>
      </c>
      <c r="BK280" s="30">
        <f t="shared" si="68"/>
        <v>2.5</v>
      </c>
      <c r="BL280" s="9"/>
      <c r="BM280" s="30">
        <v>2</v>
      </c>
      <c r="BN280" s="30">
        <v>2</v>
      </c>
    </row>
    <row r="281" spans="1:66">
      <c r="A281" s="12">
        <v>278</v>
      </c>
      <c r="B281" s="8">
        <v>3</v>
      </c>
      <c r="C281" s="9">
        <v>4</v>
      </c>
      <c r="D281" s="30">
        <f t="shared" si="56"/>
        <v>3.5</v>
      </c>
      <c r="E281" s="47"/>
      <c r="F281" s="8">
        <v>2</v>
      </c>
      <c r="G281" s="9">
        <v>2</v>
      </c>
      <c r="H281" s="9">
        <v>0</v>
      </c>
      <c r="I281" s="9">
        <v>2</v>
      </c>
      <c r="J281" s="9">
        <v>1</v>
      </c>
      <c r="K281" s="9">
        <v>2</v>
      </c>
      <c r="L281" s="9">
        <v>2</v>
      </c>
      <c r="M281" s="9">
        <v>2</v>
      </c>
      <c r="N281" s="10"/>
      <c r="O281" s="10"/>
      <c r="P281" s="30">
        <f t="shared" si="69"/>
        <v>2</v>
      </c>
      <c r="Q281" s="32">
        <f t="shared" si="57"/>
        <v>1</v>
      </c>
      <c r="R281" s="34">
        <f t="shared" si="58"/>
        <v>2</v>
      </c>
      <c r="S281" s="33">
        <f t="shared" si="59"/>
        <v>0</v>
      </c>
      <c r="U281" s="8">
        <v>1</v>
      </c>
      <c r="V281" s="9">
        <v>3</v>
      </c>
      <c r="W281" s="9">
        <v>0</v>
      </c>
      <c r="X281" s="9">
        <v>3</v>
      </c>
      <c r="Y281" s="9">
        <v>2</v>
      </c>
      <c r="Z281" s="9">
        <v>2</v>
      </c>
      <c r="AA281" s="9">
        <v>3</v>
      </c>
      <c r="AB281" s="9">
        <v>3</v>
      </c>
      <c r="AC281" s="9">
        <v>0</v>
      </c>
      <c r="AD281" s="28">
        <f t="shared" si="60"/>
        <v>0.5</v>
      </c>
      <c r="AE281" s="28">
        <f t="shared" si="61"/>
        <v>2.6666666666666665</v>
      </c>
      <c r="AF281" s="28">
        <f t="shared" si="62"/>
        <v>2.5</v>
      </c>
      <c r="AG281" s="30">
        <f t="shared" si="63"/>
        <v>1.5</v>
      </c>
      <c r="AH281" s="47"/>
      <c r="AI281" s="8">
        <v>2</v>
      </c>
      <c r="AJ281" s="9">
        <v>1</v>
      </c>
      <c r="AK281" s="9">
        <v>1</v>
      </c>
      <c r="AL281" s="30">
        <f t="shared" si="64"/>
        <v>1.3333333333333333</v>
      </c>
      <c r="AM281" s="47"/>
      <c r="AN281" s="8">
        <v>3</v>
      </c>
      <c r="AO281" s="9">
        <v>4</v>
      </c>
      <c r="AP281" s="30">
        <f t="shared" si="65"/>
        <v>3.5</v>
      </c>
      <c r="AQ281" s="47"/>
      <c r="AR281" s="8">
        <v>1</v>
      </c>
      <c r="AS281" s="9">
        <v>1</v>
      </c>
      <c r="AT281" s="9">
        <v>4</v>
      </c>
      <c r="AU281" s="30">
        <f t="shared" si="66"/>
        <v>2</v>
      </c>
      <c r="AV281" s="47"/>
      <c r="AW281" s="8">
        <v>1</v>
      </c>
      <c r="AX281" s="9">
        <v>3</v>
      </c>
      <c r="AY281" s="30">
        <f t="shared" si="67"/>
        <v>2</v>
      </c>
      <c r="AZ281" s="9"/>
      <c r="BA281" s="30">
        <v>3</v>
      </c>
      <c r="BB281" s="30">
        <v>2</v>
      </c>
      <c r="BC281" s="29">
        <v>3</v>
      </c>
      <c r="BD281" s="30">
        <v>4</v>
      </c>
      <c r="BE281" s="29">
        <v>0</v>
      </c>
      <c r="BF281" s="30">
        <v>0</v>
      </c>
      <c r="BG281" s="31">
        <v>4</v>
      </c>
      <c r="BH281" s="9"/>
      <c r="BI281" s="8">
        <v>4</v>
      </c>
      <c r="BJ281" s="9">
        <v>4</v>
      </c>
      <c r="BK281" s="30">
        <f t="shared" si="68"/>
        <v>4</v>
      </c>
      <c r="BL281" s="9"/>
      <c r="BM281" s="30">
        <v>2</v>
      </c>
      <c r="BN281" s="30">
        <v>1</v>
      </c>
    </row>
    <row r="282" spans="1:66">
      <c r="A282" s="12">
        <v>279</v>
      </c>
      <c r="B282" s="8">
        <v>4</v>
      </c>
      <c r="C282" s="9">
        <v>4</v>
      </c>
      <c r="D282" s="30">
        <f t="shared" si="56"/>
        <v>4</v>
      </c>
      <c r="E282" s="47"/>
      <c r="F282" s="8">
        <v>0</v>
      </c>
      <c r="G282" s="9">
        <v>0</v>
      </c>
      <c r="H282" s="9">
        <v>0</v>
      </c>
      <c r="I282" s="9">
        <v>2</v>
      </c>
      <c r="J282" s="9">
        <v>0</v>
      </c>
      <c r="K282" s="9">
        <v>3</v>
      </c>
      <c r="L282" s="9">
        <v>2</v>
      </c>
      <c r="M282" s="9">
        <v>2</v>
      </c>
      <c r="N282" s="9">
        <v>0</v>
      </c>
      <c r="O282" s="9">
        <v>0</v>
      </c>
      <c r="P282" s="30">
        <f t="shared" si="69"/>
        <v>1.3333333333333333</v>
      </c>
      <c r="Q282" s="32">
        <f t="shared" si="57"/>
        <v>0</v>
      </c>
      <c r="R282" s="34">
        <f t="shared" si="58"/>
        <v>2.5</v>
      </c>
      <c r="S282" s="33">
        <f t="shared" si="59"/>
        <v>0</v>
      </c>
      <c r="T282" s="47"/>
      <c r="U282" s="8">
        <v>0</v>
      </c>
      <c r="V282" s="9">
        <v>4</v>
      </c>
      <c r="W282" s="9">
        <v>0</v>
      </c>
      <c r="X282" s="9">
        <v>0</v>
      </c>
      <c r="Y282" s="9">
        <v>2</v>
      </c>
      <c r="Z282" s="9">
        <v>1</v>
      </c>
      <c r="AA282" s="9">
        <v>3</v>
      </c>
      <c r="AB282" s="9">
        <v>0</v>
      </c>
      <c r="AC282" s="9">
        <v>1</v>
      </c>
      <c r="AD282" s="28">
        <f t="shared" si="60"/>
        <v>0</v>
      </c>
      <c r="AE282" s="28">
        <f t="shared" si="61"/>
        <v>1.6666666666666667</v>
      </c>
      <c r="AF282" s="28">
        <f t="shared" si="62"/>
        <v>2.5</v>
      </c>
      <c r="AG282" s="30">
        <f t="shared" si="63"/>
        <v>0.5</v>
      </c>
      <c r="AH282" s="47"/>
      <c r="AI282" s="8">
        <v>2</v>
      </c>
      <c r="AJ282" s="9">
        <v>0</v>
      </c>
      <c r="AK282" s="9">
        <v>0</v>
      </c>
      <c r="AL282" s="30">
        <f t="shared" si="64"/>
        <v>0.66666666666666663</v>
      </c>
      <c r="AM282" s="47"/>
      <c r="AN282" s="8">
        <v>3</v>
      </c>
      <c r="AO282" s="9">
        <v>3</v>
      </c>
      <c r="AP282" s="30">
        <f t="shared" si="65"/>
        <v>3</v>
      </c>
      <c r="AQ282" s="47"/>
      <c r="AR282" s="8">
        <v>1</v>
      </c>
      <c r="AS282" s="9">
        <v>2</v>
      </c>
      <c r="AT282" s="9">
        <v>2</v>
      </c>
      <c r="AU282" s="30">
        <f t="shared" si="66"/>
        <v>1.6666666666666667</v>
      </c>
      <c r="AV282" s="47"/>
      <c r="AW282" s="8">
        <v>2</v>
      </c>
      <c r="AX282" s="9">
        <v>0</v>
      </c>
      <c r="AY282" s="30">
        <f t="shared" si="67"/>
        <v>1</v>
      </c>
      <c r="AZ282" s="9"/>
      <c r="BA282" s="30">
        <v>0</v>
      </c>
      <c r="BB282" s="30">
        <v>0</v>
      </c>
      <c r="BC282" s="29">
        <v>2</v>
      </c>
      <c r="BD282" s="30">
        <v>0</v>
      </c>
      <c r="BE282" s="29">
        <v>2</v>
      </c>
      <c r="BF282" s="30">
        <v>1</v>
      </c>
      <c r="BG282" s="31">
        <v>1</v>
      </c>
      <c r="BH282" s="9"/>
      <c r="BI282" s="8">
        <v>4</v>
      </c>
      <c r="BJ282" s="9">
        <v>4</v>
      </c>
      <c r="BK282" s="30">
        <f t="shared" si="68"/>
        <v>4</v>
      </c>
      <c r="BL282" s="9"/>
      <c r="BM282" s="30">
        <v>0</v>
      </c>
      <c r="BN282" s="30">
        <v>3</v>
      </c>
    </row>
    <row r="283" spans="1:66">
      <c r="A283" s="12">
        <v>280</v>
      </c>
      <c r="B283" s="8">
        <v>4</v>
      </c>
      <c r="C283" s="9">
        <v>3</v>
      </c>
      <c r="D283" s="30">
        <f t="shared" si="56"/>
        <v>3.5</v>
      </c>
      <c r="E283" s="47"/>
      <c r="F283" s="8">
        <v>4</v>
      </c>
      <c r="G283" s="9">
        <v>0</v>
      </c>
      <c r="H283" s="9">
        <v>0</v>
      </c>
      <c r="I283" s="9">
        <v>3</v>
      </c>
      <c r="J283" s="9">
        <v>0</v>
      </c>
      <c r="K283" s="9">
        <v>2</v>
      </c>
      <c r="L283" s="9">
        <v>3</v>
      </c>
      <c r="M283" s="9">
        <v>3</v>
      </c>
      <c r="N283" s="9">
        <v>1</v>
      </c>
      <c r="O283" s="9">
        <v>3</v>
      </c>
      <c r="P283" s="30">
        <f t="shared" si="69"/>
        <v>3.3333333333333335</v>
      </c>
      <c r="Q283" s="32">
        <f t="shared" si="57"/>
        <v>0</v>
      </c>
      <c r="R283" s="34">
        <f t="shared" si="58"/>
        <v>2.5</v>
      </c>
      <c r="S283" s="33">
        <f t="shared" si="59"/>
        <v>2</v>
      </c>
      <c r="T283" s="47"/>
      <c r="U283" s="8">
        <v>3</v>
      </c>
      <c r="V283" s="9">
        <v>4</v>
      </c>
      <c r="W283" s="9">
        <v>2</v>
      </c>
      <c r="X283" s="9">
        <v>0</v>
      </c>
      <c r="Y283" s="9">
        <v>3</v>
      </c>
      <c r="Z283" s="9">
        <v>2</v>
      </c>
      <c r="AA283" s="9">
        <v>2</v>
      </c>
      <c r="AB283" s="9">
        <v>2</v>
      </c>
      <c r="AC283" s="9">
        <v>2</v>
      </c>
      <c r="AD283" s="28">
        <f t="shared" si="60"/>
        <v>2.5</v>
      </c>
      <c r="AE283" s="28">
        <f t="shared" si="61"/>
        <v>2</v>
      </c>
      <c r="AF283" s="28">
        <f t="shared" si="62"/>
        <v>2.5</v>
      </c>
      <c r="AG283" s="30">
        <f t="shared" si="63"/>
        <v>2</v>
      </c>
      <c r="AH283" s="47"/>
      <c r="AI283" s="8">
        <v>2</v>
      </c>
      <c r="AJ283" s="9">
        <v>3</v>
      </c>
      <c r="AK283" s="9">
        <v>3</v>
      </c>
      <c r="AL283" s="30">
        <f t="shared" si="64"/>
        <v>2.6666666666666665</v>
      </c>
      <c r="AM283" s="47"/>
      <c r="AN283" s="8">
        <v>4</v>
      </c>
      <c r="AO283" s="9">
        <v>4</v>
      </c>
      <c r="AP283" s="30">
        <f t="shared" si="65"/>
        <v>4</v>
      </c>
      <c r="AQ283" s="47"/>
      <c r="AR283" s="8">
        <v>0</v>
      </c>
      <c r="AS283" s="9">
        <v>0</v>
      </c>
      <c r="AT283" s="9">
        <v>3</v>
      </c>
      <c r="AU283" s="30">
        <f t="shared" si="66"/>
        <v>1</v>
      </c>
      <c r="AV283" s="47"/>
      <c r="AW283" s="8">
        <v>3</v>
      </c>
      <c r="AX283" s="9">
        <v>3</v>
      </c>
      <c r="AY283" s="30">
        <f t="shared" si="67"/>
        <v>3</v>
      </c>
      <c r="AZ283" s="9"/>
      <c r="BA283" s="30">
        <v>0</v>
      </c>
      <c r="BB283" s="30">
        <v>1</v>
      </c>
      <c r="BC283" s="29">
        <v>3</v>
      </c>
      <c r="BD283" s="30">
        <v>0</v>
      </c>
      <c r="BE283" s="29">
        <v>0</v>
      </c>
      <c r="BF283" s="30">
        <v>0</v>
      </c>
      <c r="BG283" s="31">
        <v>1</v>
      </c>
      <c r="BH283" s="9"/>
      <c r="BI283" s="8">
        <v>2</v>
      </c>
      <c r="BJ283" s="9">
        <v>2</v>
      </c>
      <c r="BK283" s="30">
        <f t="shared" si="68"/>
        <v>2</v>
      </c>
      <c r="BL283" s="9"/>
      <c r="BM283" s="30">
        <v>0</v>
      </c>
      <c r="BN283" s="30">
        <v>1</v>
      </c>
    </row>
    <row r="284" spans="1:66">
      <c r="A284" s="12">
        <v>281</v>
      </c>
      <c r="B284" s="8">
        <v>4</v>
      </c>
      <c r="C284" s="9">
        <v>4</v>
      </c>
      <c r="D284" s="30">
        <f t="shared" si="56"/>
        <v>4</v>
      </c>
      <c r="E284" s="47"/>
      <c r="F284" s="8">
        <v>0</v>
      </c>
      <c r="G284" s="9">
        <v>3</v>
      </c>
      <c r="H284" s="9">
        <v>0</v>
      </c>
      <c r="I284" s="9">
        <v>2</v>
      </c>
      <c r="J284" s="9">
        <v>0</v>
      </c>
      <c r="K284" s="9">
        <v>1</v>
      </c>
      <c r="L284" s="9">
        <v>2</v>
      </c>
      <c r="M284" s="9">
        <v>1</v>
      </c>
      <c r="N284" s="9">
        <v>0</v>
      </c>
      <c r="O284" s="9">
        <v>2</v>
      </c>
      <c r="P284" s="30">
        <f t="shared" si="69"/>
        <v>1.3333333333333333</v>
      </c>
      <c r="Q284" s="32">
        <f t="shared" si="57"/>
        <v>1</v>
      </c>
      <c r="R284" s="34">
        <f t="shared" si="58"/>
        <v>1</v>
      </c>
      <c r="S284" s="33">
        <f t="shared" si="59"/>
        <v>1</v>
      </c>
      <c r="T284" s="47"/>
      <c r="U284" s="8">
        <v>0</v>
      </c>
      <c r="V284" s="9">
        <v>1</v>
      </c>
      <c r="W284" s="9">
        <v>0</v>
      </c>
      <c r="X284" s="9">
        <v>0</v>
      </c>
      <c r="Y284" s="9">
        <v>0</v>
      </c>
      <c r="Z284" s="9">
        <v>0</v>
      </c>
      <c r="AA284" s="9">
        <v>3</v>
      </c>
      <c r="AB284" s="9">
        <v>4</v>
      </c>
      <c r="AC284" s="9">
        <v>1</v>
      </c>
      <c r="AD284" s="28">
        <f t="shared" si="60"/>
        <v>0</v>
      </c>
      <c r="AE284" s="28">
        <f t="shared" si="61"/>
        <v>0.33333333333333331</v>
      </c>
      <c r="AF284" s="28">
        <f t="shared" si="62"/>
        <v>1.5</v>
      </c>
      <c r="AG284" s="30">
        <f t="shared" si="63"/>
        <v>2.5</v>
      </c>
      <c r="AH284" s="47"/>
      <c r="AI284" s="8">
        <v>0</v>
      </c>
      <c r="AJ284" s="9">
        <v>2</v>
      </c>
      <c r="AK284" s="9">
        <v>0</v>
      </c>
      <c r="AL284" s="30">
        <f t="shared" si="64"/>
        <v>0.66666666666666663</v>
      </c>
      <c r="AM284" s="47"/>
      <c r="AN284" s="8">
        <v>2</v>
      </c>
      <c r="AO284" s="9">
        <v>4</v>
      </c>
      <c r="AP284" s="30">
        <f t="shared" si="65"/>
        <v>3</v>
      </c>
      <c r="AQ284" s="47"/>
      <c r="AR284" s="8">
        <v>2</v>
      </c>
      <c r="AS284" s="9">
        <v>2</v>
      </c>
      <c r="AT284" s="9">
        <v>4</v>
      </c>
      <c r="AU284" s="30">
        <f t="shared" si="66"/>
        <v>2.6666666666666665</v>
      </c>
      <c r="AV284" s="47"/>
      <c r="AW284" s="8">
        <v>1</v>
      </c>
      <c r="AX284" s="9">
        <v>4</v>
      </c>
      <c r="AY284" s="30">
        <f t="shared" si="67"/>
        <v>2.5</v>
      </c>
      <c r="AZ284" s="9"/>
      <c r="BA284" s="30">
        <v>2</v>
      </c>
      <c r="BB284" s="30">
        <v>0</v>
      </c>
      <c r="BC284" s="29">
        <v>2</v>
      </c>
      <c r="BD284" s="30">
        <v>0</v>
      </c>
      <c r="BE284" s="29">
        <v>0</v>
      </c>
      <c r="BF284" s="30">
        <v>0</v>
      </c>
      <c r="BG284" s="31">
        <v>1</v>
      </c>
      <c r="BH284" s="9"/>
      <c r="BI284" s="8">
        <v>2</v>
      </c>
      <c r="BJ284" s="9">
        <v>2</v>
      </c>
      <c r="BK284" s="30">
        <f t="shared" si="68"/>
        <v>2</v>
      </c>
      <c r="BL284" s="9"/>
      <c r="BM284" s="30">
        <v>2</v>
      </c>
      <c r="BN284" s="30">
        <v>3</v>
      </c>
    </row>
    <row r="285" spans="1:66">
      <c r="A285" s="12">
        <v>282</v>
      </c>
      <c r="B285" s="8">
        <v>3</v>
      </c>
      <c r="C285" s="9">
        <v>3</v>
      </c>
      <c r="D285" s="30">
        <f t="shared" si="56"/>
        <v>3</v>
      </c>
      <c r="E285" s="47"/>
      <c r="F285" s="8">
        <v>0</v>
      </c>
      <c r="G285" s="9">
        <v>0</v>
      </c>
      <c r="H285" s="9">
        <v>0</v>
      </c>
      <c r="I285" s="9">
        <v>0</v>
      </c>
      <c r="J285" s="9">
        <v>0</v>
      </c>
      <c r="K285" s="9">
        <v>3</v>
      </c>
      <c r="L285" s="9">
        <v>0</v>
      </c>
      <c r="M285" s="9">
        <v>3</v>
      </c>
      <c r="N285" s="10"/>
      <c r="O285" s="10"/>
      <c r="P285" s="30">
        <f t="shared" si="69"/>
        <v>0</v>
      </c>
      <c r="Q285" s="32">
        <f t="shared" si="57"/>
        <v>0</v>
      </c>
      <c r="R285" s="34">
        <f t="shared" si="58"/>
        <v>3</v>
      </c>
      <c r="S285" s="33">
        <f t="shared" si="59"/>
        <v>0</v>
      </c>
      <c r="U285" s="8">
        <v>0</v>
      </c>
      <c r="V285" s="9">
        <v>2</v>
      </c>
      <c r="W285" s="9">
        <v>0</v>
      </c>
      <c r="X285" s="9">
        <v>0</v>
      </c>
      <c r="Y285" s="9">
        <v>2</v>
      </c>
      <c r="Z285" s="9">
        <v>0</v>
      </c>
      <c r="AA285" s="9">
        <v>2</v>
      </c>
      <c r="AB285" s="9">
        <v>0</v>
      </c>
      <c r="AC285" s="9">
        <v>4</v>
      </c>
      <c r="AD285" s="28">
        <f t="shared" si="60"/>
        <v>0</v>
      </c>
      <c r="AE285" s="28">
        <f t="shared" si="61"/>
        <v>0.66666666666666663</v>
      </c>
      <c r="AF285" s="28">
        <f t="shared" si="62"/>
        <v>2</v>
      </c>
      <c r="AG285" s="30">
        <f t="shared" si="63"/>
        <v>2</v>
      </c>
      <c r="AH285" s="47"/>
      <c r="AI285" s="8">
        <v>4</v>
      </c>
      <c r="AJ285" s="9">
        <v>4</v>
      </c>
      <c r="AK285" s="9">
        <v>0</v>
      </c>
      <c r="AL285" s="30">
        <f t="shared" si="64"/>
        <v>2.6666666666666665</v>
      </c>
      <c r="AM285" s="47"/>
      <c r="AN285" s="8">
        <v>4</v>
      </c>
      <c r="AO285" s="9">
        <v>4</v>
      </c>
      <c r="AP285" s="30">
        <f t="shared" si="65"/>
        <v>4</v>
      </c>
      <c r="AQ285" s="47"/>
      <c r="AR285" s="8">
        <v>1</v>
      </c>
      <c r="AS285" s="9">
        <v>1</v>
      </c>
      <c r="AT285" s="9">
        <v>4</v>
      </c>
      <c r="AU285" s="30">
        <f t="shared" si="66"/>
        <v>2</v>
      </c>
      <c r="AV285" s="47"/>
      <c r="AW285" s="8">
        <v>4</v>
      </c>
      <c r="AX285" s="9">
        <v>4</v>
      </c>
      <c r="AY285" s="30">
        <f t="shared" si="67"/>
        <v>4</v>
      </c>
      <c r="AZ285" s="9"/>
      <c r="BA285" s="30">
        <v>0</v>
      </c>
      <c r="BB285" s="30">
        <v>0</v>
      </c>
      <c r="BC285" s="29">
        <v>0</v>
      </c>
      <c r="BD285" s="30">
        <v>1</v>
      </c>
      <c r="BE285" s="29">
        <v>2</v>
      </c>
      <c r="BF285" s="30">
        <v>0</v>
      </c>
      <c r="BG285" s="31">
        <v>1</v>
      </c>
      <c r="BH285" s="9"/>
      <c r="BI285" s="8">
        <v>1</v>
      </c>
      <c r="BJ285" s="9">
        <v>3</v>
      </c>
      <c r="BK285" s="30">
        <f t="shared" si="68"/>
        <v>2</v>
      </c>
      <c r="BL285" s="9"/>
      <c r="BM285" s="30">
        <v>0</v>
      </c>
      <c r="BN285" s="30">
        <v>0</v>
      </c>
    </row>
    <row r="286" spans="1:66">
      <c r="A286" s="12">
        <v>283</v>
      </c>
      <c r="B286" s="8">
        <v>1</v>
      </c>
      <c r="C286" s="9">
        <v>1</v>
      </c>
      <c r="D286" s="30">
        <f t="shared" si="56"/>
        <v>1</v>
      </c>
      <c r="E286" s="47"/>
      <c r="F286" s="8">
        <v>0</v>
      </c>
      <c r="G286" s="9">
        <v>0</v>
      </c>
      <c r="H286" s="9">
        <v>0</v>
      </c>
      <c r="I286" s="9">
        <v>0</v>
      </c>
      <c r="J286" s="9">
        <v>0</v>
      </c>
      <c r="K286" s="9">
        <v>2</v>
      </c>
      <c r="L286" s="9">
        <v>0</v>
      </c>
      <c r="M286" s="9">
        <v>2</v>
      </c>
      <c r="N286" s="10"/>
      <c r="O286" s="10"/>
      <c r="P286" s="30">
        <f t="shared" si="69"/>
        <v>0</v>
      </c>
      <c r="Q286" s="32">
        <f t="shared" si="57"/>
        <v>0</v>
      </c>
      <c r="R286" s="34">
        <f t="shared" si="58"/>
        <v>2</v>
      </c>
      <c r="S286" s="33">
        <f t="shared" si="59"/>
        <v>0</v>
      </c>
      <c r="U286" s="8">
        <v>2</v>
      </c>
      <c r="V286" s="9">
        <v>3</v>
      </c>
      <c r="W286" s="9">
        <v>1</v>
      </c>
      <c r="X286" s="9">
        <v>1</v>
      </c>
      <c r="Y286" s="9">
        <v>2</v>
      </c>
      <c r="Z286" s="9">
        <v>0</v>
      </c>
      <c r="AA286" s="9">
        <v>3</v>
      </c>
      <c r="AB286" s="9">
        <v>0</v>
      </c>
      <c r="AC286" s="9">
        <v>1</v>
      </c>
      <c r="AD286" s="28">
        <f t="shared" si="60"/>
        <v>1.5</v>
      </c>
      <c r="AE286" s="28">
        <f t="shared" si="61"/>
        <v>1.3333333333333333</v>
      </c>
      <c r="AF286" s="28">
        <f t="shared" si="62"/>
        <v>2.5</v>
      </c>
      <c r="AG286" s="30">
        <f t="shared" si="63"/>
        <v>0.5</v>
      </c>
      <c r="AH286" s="47"/>
      <c r="AI286" s="8">
        <v>0</v>
      </c>
      <c r="AJ286" s="9">
        <v>0</v>
      </c>
      <c r="AK286" s="9">
        <v>0</v>
      </c>
      <c r="AL286" s="30">
        <f t="shared" si="64"/>
        <v>0</v>
      </c>
      <c r="AM286" s="47"/>
      <c r="AN286" s="8">
        <v>2</v>
      </c>
      <c r="AO286" s="9">
        <v>3</v>
      </c>
      <c r="AP286" s="30">
        <f t="shared" si="65"/>
        <v>2.5</v>
      </c>
      <c r="AQ286" s="47"/>
      <c r="AR286" s="8">
        <v>2</v>
      </c>
      <c r="AS286" s="9">
        <v>0</v>
      </c>
      <c r="AT286" s="9">
        <v>3</v>
      </c>
      <c r="AU286" s="30">
        <f t="shared" si="66"/>
        <v>1.6666666666666667</v>
      </c>
      <c r="AV286" s="47"/>
      <c r="AW286" s="8">
        <v>1</v>
      </c>
      <c r="AX286" s="9">
        <v>0</v>
      </c>
      <c r="AY286" s="30">
        <f t="shared" si="67"/>
        <v>0.5</v>
      </c>
      <c r="AZ286" s="9"/>
      <c r="BA286" s="30">
        <v>0</v>
      </c>
      <c r="BB286" s="30">
        <v>0</v>
      </c>
      <c r="BC286" s="29">
        <v>1</v>
      </c>
      <c r="BD286" s="30">
        <v>0</v>
      </c>
      <c r="BE286" s="29">
        <v>0</v>
      </c>
      <c r="BF286" s="30">
        <v>0</v>
      </c>
      <c r="BG286" s="31">
        <v>0</v>
      </c>
      <c r="BH286" s="9"/>
      <c r="BI286" s="8">
        <v>1</v>
      </c>
      <c r="BJ286" s="9">
        <v>1</v>
      </c>
      <c r="BK286" s="30">
        <f t="shared" si="68"/>
        <v>1</v>
      </c>
      <c r="BL286" s="9"/>
      <c r="BM286" s="30">
        <v>1</v>
      </c>
      <c r="BN286" s="30">
        <v>2</v>
      </c>
    </row>
    <row r="287" spans="1:66">
      <c r="A287" s="12">
        <v>284</v>
      </c>
      <c r="B287" s="8">
        <v>3</v>
      </c>
      <c r="C287" s="9">
        <v>1</v>
      </c>
      <c r="D287" s="30">
        <f t="shared" si="56"/>
        <v>2</v>
      </c>
      <c r="E287" s="47"/>
      <c r="F287" s="8">
        <v>0</v>
      </c>
      <c r="G287" s="9">
        <v>0</v>
      </c>
      <c r="H287" s="9">
        <v>0</v>
      </c>
      <c r="I287" s="9">
        <v>2</v>
      </c>
      <c r="J287" s="9">
        <v>0</v>
      </c>
      <c r="K287" s="9">
        <v>0</v>
      </c>
      <c r="L287" s="9">
        <v>2</v>
      </c>
      <c r="M287" s="9">
        <v>1</v>
      </c>
      <c r="N287" s="10"/>
      <c r="O287" s="10"/>
      <c r="P287" s="30">
        <f t="shared" si="69"/>
        <v>1.3333333333333333</v>
      </c>
      <c r="Q287" s="32">
        <f t="shared" si="57"/>
        <v>0</v>
      </c>
      <c r="R287" s="34">
        <f t="shared" si="58"/>
        <v>0.5</v>
      </c>
      <c r="S287" s="33">
        <f t="shared" si="59"/>
        <v>0</v>
      </c>
      <c r="U287" s="8">
        <v>0</v>
      </c>
      <c r="V287" s="9">
        <v>2</v>
      </c>
      <c r="W287" s="9">
        <v>0</v>
      </c>
      <c r="X287" s="9">
        <v>0</v>
      </c>
      <c r="Y287" s="9">
        <v>0</v>
      </c>
      <c r="Z287" s="9">
        <v>1</v>
      </c>
      <c r="AA287" s="9">
        <v>0</v>
      </c>
      <c r="AB287" s="9">
        <v>2</v>
      </c>
      <c r="AC287" s="9">
        <v>3</v>
      </c>
      <c r="AD287" s="28">
        <f t="shared" si="60"/>
        <v>0</v>
      </c>
      <c r="AE287" s="28">
        <f t="shared" si="61"/>
        <v>1</v>
      </c>
      <c r="AF287" s="28">
        <f t="shared" si="62"/>
        <v>0</v>
      </c>
      <c r="AG287" s="30">
        <f t="shared" si="63"/>
        <v>2.5</v>
      </c>
      <c r="AH287" s="47"/>
      <c r="AI287" s="8">
        <v>0</v>
      </c>
      <c r="AJ287" s="9">
        <v>0</v>
      </c>
      <c r="AK287" s="9">
        <v>0</v>
      </c>
      <c r="AL287" s="30">
        <f t="shared" si="64"/>
        <v>0</v>
      </c>
      <c r="AM287" s="47"/>
      <c r="AN287" s="8">
        <v>3</v>
      </c>
      <c r="AO287" s="9">
        <v>0</v>
      </c>
      <c r="AP287" s="30">
        <f t="shared" si="65"/>
        <v>1.5</v>
      </c>
      <c r="AQ287" s="47"/>
      <c r="AR287" s="8">
        <v>1</v>
      </c>
      <c r="AS287" s="9">
        <v>2</v>
      </c>
      <c r="AT287" s="9">
        <v>4</v>
      </c>
      <c r="AU287" s="30">
        <f t="shared" si="66"/>
        <v>2.3333333333333335</v>
      </c>
      <c r="AV287" s="47"/>
      <c r="AW287" s="8">
        <v>4</v>
      </c>
      <c r="AX287" s="9">
        <v>4</v>
      </c>
      <c r="AY287" s="30">
        <f t="shared" si="67"/>
        <v>4</v>
      </c>
      <c r="AZ287" s="9"/>
      <c r="BA287" s="30">
        <v>0</v>
      </c>
      <c r="BB287" s="30">
        <v>1</v>
      </c>
      <c r="BC287" s="29">
        <v>1</v>
      </c>
      <c r="BD287" s="30">
        <v>0</v>
      </c>
      <c r="BE287" s="29">
        <v>0</v>
      </c>
      <c r="BF287" s="30">
        <v>0</v>
      </c>
      <c r="BG287" s="31">
        <v>0</v>
      </c>
      <c r="BH287" s="9"/>
      <c r="BI287" s="8">
        <v>4</v>
      </c>
      <c r="BJ287" s="9">
        <v>4</v>
      </c>
      <c r="BK287" s="30">
        <f t="shared" si="68"/>
        <v>4</v>
      </c>
      <c r="BL287" s="9"/>
      <c r="BM287" s="30">
        <v>0</v>
      </c>
      <c r="BN287" s="30">
        <v>0</v>
      </c>
    </row>
    <row r="288" spans="1:66">
      <c r="A288" s="12">
        <v>285</v>
      </c>
      <c r="B288" s="8">
        <v>3</v>
      </c>
      <c r="C288" s="9">
        <v>2</v>
      </c>
      <c r="D288" s="30">
        <f t="shared" si="56"/>
        <v>2.5</v>
      </c>
      <c r="E288" s="47"/>
      <c r="F288" s="8">
        <v>0</v>
      </c>
      <c r="G288" s="9">
        <v>0</v>
      </c>
      <c r="H288" s="9">
        <v>0</v>
      </c>
      <c r="I288" s="9">
        <v>0</v>
      </c>
      <c r="J288" s="9">
        <v>0</v>
      </c>
      <c r="K288" s="9">
        <v>4</v>
      </c>
      <c r="L288" s="9">
        <v>0</v>
      </c>
      <c r="M288" s="9">
        <v>4</v>
      </c>
      <c r="N288" s="10"/>
      <c r="O288" s="10"/>
      <c r="P288" s="30">
        <f t="shared" si="69"/>
        <v>0</v>
      </c>
      <c r="Q288" s="32">
        <f t="shared" si="57"/>
        <v>0</v>
      </c>
      <c r="R288" s="34">
        <f t="shared" si="58"/>
        <v>4</v>
      </c>
      <c r="S288" s="33">
        <f t="shared" si="59"/>
        <v>0</v>
      </c>
      <c r="U288" s="8">
        <v>0</v>
      </c>
      <c r="V288" s="9">
        <v>0</v>
      </c>
      <c r="W288" s="9">
        <v>0</v>
      </c>
      <c r="X288" s="9">
        <v>0</v>
      </c>
      <c r="Y288" s="9">
        <v>0</v>
      </c>
      <c r="Z288" s="9">
        <v>0</v>
      </c>
      <c r="AA288" s="9">
        <v>1</v>
      </c>
      <c r="AB288" s="9">
        <v>3</v>
      </c>
      <c r="AC288" s="9">
        <v>1</v>
      </c>
      <c r="AD288" s="28">
        <f t="shared" si="60"/>
        <v>0</v>
      </c>
      <c r="AE288" s="28">
        <f t="shared" si="61"/>
        <v>0</v>
      </c>
      <c r="AF288" s="28">
        <f t="shared" si="62"/>
        <v>0.5</v>
      </c>
      <c r="AG288" s="30">
        <f t="shared" si="63"/>
        <v>2</v>
      </c>
      <c r="AH288" s="47"/>
      <c r="AI288" s="8">
        <v>1</v>
      </c>
      <c r="AJ288" s="9">
        <v>0</v>
      </c>
      <c r="AK288" s="9">
        <v>0</v>
      </c>
      <c r="AL288" s="30">
        <f t="shared" si="64"/>
        <v>0.33333333333333331</v>
      </c>
      <c r="AM288" s="47"/>
      <c r="AN288" s="8">
        <v>2</v>
      </c>
      <c r="AO288" s="9">
        <v>2</v>
      </c>
      <c r="AP288" s="30">
        <f t="shared" si="65"/>
        <v>2</v>
      </c>
      <c r="AQ288" s="47"/>
      <c r="AR288" s="8">
        <v>0</v>
      </c>
      <c r="AS288" s="9">
        <v>2</v>
      </c>
      <c r="AT288" s="9">
        <v>2</v>
      </c>
      <c r="AU288" s="30">
        <f t="shared" si="66"/>
        <v>1.3333333333333333</v>
      </c>
      <c r="AV288" s="47"/>
      <c r="AW288" s="8">
        <v>4</v>
      </c>
      <c r="AX288" s="9">
        <v>4</v>
      </c>
      <c r="AY288" s="30">
        <f t="shared" si="67"/>
        <v>4</v>
      </c>
      <c r="AZ288" s="9"/>
      <c r="BA288" s="30">
        <v>1</v>
      </c>
      <c r="BB288" s="30">
        <v>0</v>
      </c>
      <c r="BC288" s="29">
        <v>4</v>
      </c>
      <c r="BD288" s="30">
        <v>0</v>
      </c>
      <c r="BE288" s="29">
        <v>0</v>
      </c>
      <c r="BF288" s="30">
        <v>0</v>
      </c>
      <c r="BG288" s="31">
        <v>0</v>
      </c>
      <c r="BH288" s="9"/>
      <c r="BI288" s="8">
        <v>3</v>
      </c>
      <c r="BJ288" s="9">
        <v>3</v>
      </c>
      <c r="BK288" s="30">
        <f t="shared" si="68"/>
        <v>3</v>
      </c>
      <c r="BL288" s="9"/>
      <c r="BM288" s="30">
        <v>0</v>
      </c>
      <c r="BN288" s="30">
        <v>0</v>
      </c>
    </row>
    <row r="289" spans="1:66">
      <c r="A289" s="12">
        <v>286</v>
      </c>
      <c r="B289" s="8">
        <v>3</v>
      </c>
      <c r="C289" s="9">
        <v>3</v>
      </c>
      <c r="D289" s="30">
        <f t="shared" si="56"/>
        <v>3</v>
      </c>
      <c r="E289" s="47"/>
      <c r="F289" s="8">
        <v>0</v>
      </c>
      <c r="G289" s="9">
        <v>0</v>
      </c>
      <c r="H289" s="9">
        <v>0</v>
      </c>
      <c r="I289" s="9">
        <v>1</v>
      </c>
      <c r="J289" s="9">
        <v>0</v>
      </c>
      <c r="K289" s="9">
        <v>0</v>
      </c>
      <c r="L289" s="9">
        <v>1</v>
      </c>
      <c r="M289" s="9">
        <v>0</v>
      </c>
      <c r="N289" s="10"/>
      <c r="O289" s="10"/>
      <c r="P289" s="30">
        <f t="shared" si="69"/>
        <v>0.66666666666666663</v>
      </c>
      <c r="Q289" s="32">
        <f t="shared" si="57"/>
        <v>0</v>
      </c>
      <c r="R289" s="34">
        <f t="shared" si="58"/>
        <v>0</v>
      </c>
      <c r="S289" s="33">
        <f t="shared" si="59"/>
        <v>0</v>
      </c>
      <c r="U289" s="8">
        <v>0</v>
      </c>
      <c r="V289" s="9">
        <v>1</v>
      </c>
      <c r="W289" s="9">
        <v>0</v>
      </c>
      <c r="X289" s="9">
        <v>0</v>
      </c>
      <c r="Y289" s="9">
        <v>0</v>
      </c>
      <c r="Z289" s="9">
        <v>0</v>
      </c>
      <c r="AA289" s="9">
        <v>0</v>
      </c>
      <c r="AB289" s="9">
        <v>1</v>
      </c>
      <c r="AC289" s="9">
        <v>1</v>
      </c>
      <c r="AD289" s="28">
        <f t="shared" si="60"/>
        <v>0</v>
      </c>
      <c r="AE289" s="28">
        <f t="shared" si="61"/>
        <v>0.33333333333333331</v>
      </c>
      <c r="AF289" s="28">
        <f t="shared" si="62"/>
        <v>0</v>
      </c>
      <c r="AG289" s="30">
        <f t="shared" si="63"/>
        <v>1</v>
      </c>
      <c r="AH289" s="47"/>
      <c r="AI289" s="8">
        <v>0</v>
      </c>
      <c r="AJ289" s="9">
        <v>0</v>
      </c>
      <c r="AK289" s="9">
        <v>0</v>
      </c>
      <c r="AL289" s="30">
        <f t="shared" si="64"/>
        <v>0</v>
      </c>
      <c r="AM289" s="47"/>
      <c r="AN289" s="8">
        <v>3</v>
      </c>
      <c r="AO289" s="9">
        <v>4</v>
      </c>
      <c r="AP289" s="30">
        <f t="shared" si="65"/>
        <v>3.5</v>
      </c>
      <c r="AQ289" s="47"/>
      <c r="AR289" s="8">
        <v>1</v>
      </c>
      <c r="AS289" s="9">
        <v>2</v>
      </c>
      <c r="AT289" s="9">
        <v>4</v>
      </c>
      <c r="AU289" s="30">
        <f t="shared" si="66"/>
        <v>2.3333333333333335</v>
      </c>
      <c r="AV289" s="47"/>
      <c r="AW289" s="8">
        <v>0</v>
      </c>
      <c r="AX289" s="9">
        <v>0</v>
      </c>
      <c r="AY289" s="30">
        <f t="shared" si="67"/>
        <v>0</v>
      </c>
      <c r="AZ289" s="9"/>
      <c r="BA289" s="30">
        <v>2</v>
      </c>
      <c r="BB289" s="30">
        <v>2</v>
      </c>
      <c r="BC289" s="29">
        <v>3</v>
      </c>
      <c r="BD289" s="30">
        <v>0</v>
      </c>
      <c r="BE289" s="29">
        <v>0</v>
      </c>
      <c r="BF289" s="30">
        <v>0</v>
      </c>
      <c r="BG289" s="31">
        <v>1</v>
      </c>
      <c r="BH289" s="9"/>
      <c r="BI289" s="8">
        <v>4</v>
      </c>
      <c r="BJ289" s="9">
        <v>2</v>
      </c>
      <c r="BK289" s="30">
        <f t="shared" si="68"/>
        <v>3</v>
      </c>
      <c r="BL289" s="9"/>
      <c r="BM289" s="30">
        <v>0</v>
      </c>
      <c r="BN289" s="30">
        <v>2</v>
      </c>
    </row>
    <row r="290" spans="1:66">
      <c r="A290" s="12">
        <v>287</v>
      </c>
      <c r="B290" s="8">
        <v>4</v>
      </c>
      <c r="C290" s="9">
        <v>4</v>
      </c>
      <c r="D290" s="30">
        <f t="shared" si="56"/>
        <v>4</v>
      </c>
      <c r="E290" s="47"/>
      <c r="F290" s="8">
        <v>0</v>
      </c>
      <c r="G290" s="9">
        <v>0</v>
      </c>
      <c r="H290" s="9">
        <v>0</v>
      </c>
      <c r="I290" s="9">
        <v>2</v>
      </c>
      <c r="J290" s="9">
        <v>1</v>
      </c>
      <c r="K290" s="9">
        <v>0</v>
      </c>
      <c r="L290" s="9">
        <v>3</v>
      </c>
      <c r="M290" s="9">
        <v>2</v>
      </c>
      <c r="N290" s="9">
        <v>0</v>
      </c>
      <c r="O290" s="9">
        <v>0</v>
      </c>
      <c r="P290" s="30">
        <f t="shared" si="69"/>
        <v>1.6666666666666667</v>
      </c>
      <c r="Q290" s="32">
        <f t="shared" si="57"/>
        <v>0.33333333333333331</v>
      </c>
      <c r="R290" s="34">
        <f t="shared" si="58"/>
        <v>1</v>
      </c>
      <c r="S290" s="33">
        <f t="shared" si="59"/>
        <v>0</v>
      </c>
      <c r="T290" s="47"/>
      <c r="U290" s="8">
        <v>2</v>
      </c>
      <c r="V290" s="9">
        <v>1</v>
      </c>
      <c r="W290" s="9">
        <v>2</v>
      </c>
      <c r="X290" s="9">
        <v>0</v>
      </c>
      <c r="Y290" s="9">
        <v>2</v>
      </c>
      <c r="Z290" s="9">
        <v>0</v>
      </c>
      <c r="AA290" s="9">
        <v>2</v>
      </c>
      <c r="AB290" s="9">
        <v>1</v>
      </c>
      <c r="AC290" s="9">
        <v>1</v>
      </c>
      <c r="AD290" s="28">
        <f t="shared" si="60"/>
        <v>2</v>
      </c>
      <c r="AE290" s="28">
        <f t="shared" si="61"/>
        <v>0.33333333333333331</v>
      </c>
      <c r="AF290" s="28">
        <f t="shared" si="62"/>
        <v>2</v>
      </c>
      <c r="AG290" s="30">
        <f t="shared" si="63"/>
        <v>1</v>
      </c>
      <c r="AH290" s="47"/>
      <c r="AI290" s="8">
        <v>1</v>
      </c>
      <c r="AJ290" s="9">
        <v>1</v>
      </c>
      <c r="AK290" s="9">
        <v>0</v>
      </c>
      <c r="AL290" s="30">
        <f t="shared" si="64"/>
        <v>0.66666666666666663</v>
      </c>
      <c r="AM290" s="47"/>
      <c r="AN290" s="8">
        <v>4</v>
      </c>
      <c r="AO290" s="9">
        <v>4</v>
      </c>
      <c r="AP290" s="30">
        <f t="shared" si="65"/>
        <v>4</v>
      </c>
      <c r="AQ290" s="47"/>
      <c r="AR290" s="8">
        <v>4</v>
      </c>
      <c r="AS290" s="9">
        <v>4</v>
      </c>
      <c r="AT290" s="9">
        <v>3</v>
      </c>
      <c r="AU290" s="30">
        <f t="shared" si="66"/>
        <v>3.6666666666666665</v>
      </c>
      <c r="AV290" s="47"/>
      <c r="AW290" s="8">
        <v>0</v>
      </c>
      <c r="AX290" s="9">
        <v>0</v>
      </c>
      <c r="AY290" s="30">
        <f t="shared" si="67"/>
        <v>0</v>
      </c>
      <c r="AZ290" s="9"/>
      <c r="BA290" s="30">
        <v>1</v>
      </c>
      <c r="BB290" s="30">
        <v>0</v>
      </c>
      <c r="BC290" s="29">
        <v>4</v>
      </c>
      <c r="BD290" s="30">
        <v>1</v>
      </c>
      <c r="BE290" s="29">
        <v>1</v>
      </c>
      <c r="BF290" s="30">
        <v>0</v>
      </c>
      <c r="BG290" s="31">
        <v>1</v>
      </c>
      <c r="BH290" s="9"/>
      <c r="BI290" s="8">
        <v>2</v>
      </c>
      <c r="BJ290" s="9">
        <v>3</v>
      </c>
      <c r="BK290" s="30">
        <f t="shared" si="68"/>
        <v>2.5</v>
      </c>
      <c r="BL290" s="9"/>
      <c r="BM290" s="30">
        <v>0</v>
      </c>
      <c r="BN290" s="30">
        <v>4</v>
      </c>
    </row>
    <row r="291" spans="1:66">
      <c r="A291" s="12">
        <v>288</v>
      </c>
      <c r="B291" s="8">
        <v>4</v>
      </c>
      <c r="C291" s="9">
        <v>3</v>
      </c>
      <c r="D291" s="30">
        <f t="shared" si="56"/>
        <v>3.5</v>
      </c>
      <c r="E291" s="47"/>
      <c r="F291" s="8">
        <v>0</v>
      </c>
      <c r="G291" s="9">
        <v>0</v>
      </c>
      <c r="H291" s="9">
        <v>0</v>
      </c>
      <c r="I291" s="9">
        <v>0</v>
      </c>
      <c r="J291" s="9">
        <v>0</v>
      </c>
      <c r="K291" s="9">
        <v>2</v>
      </c>
      <c r="L291" s="9">
        <v>0</v>
      </c>
      <c r="M291" s="9">
        <v>4</v>
      </c>
      <c r="N291" s="10"/>
      <c r="O291" s="10"/>
      <c r="P291" s="30">
        <f t="shared" si="69"/>
        <v>0</v>
      </c>
      <c r="Q291" s="32">
        <f t="shared" si="57"/>
        <v>0</v>
      </c>
      <c r="R291" s="34">
        <f t="shared" si="58"/>
        <v>3</v>
      </c>
      <c r="S291" s="33">
        <f t="shared" si="59"/>
        <v>0</v>
      </c>
      <c r="U291" s="8">
        <v>0</v>
      </c>
      <c r="V291" s="9">
        <v>2</v>
      </c>
      <c r="W291" s="9">
        <v>0</v>
      </c>
      <c r="X291" s="9">
        <v>0</v>
      </c>
      <c r="Y291" s="9">
        <v>2</v>
      </c>
      <c r="Z291" s="9">
        <v>1</v>
      </c>
      <c r="AA291" s="9">
        <v>2</v>
      </c>
      <c r="AB291" s="9">
        <v>0</v>
      </c>
      <c r="AC291" s="9">
        <v>0</v>
      </c>
      <c r="AD291" s="28">
        <f t="shared" si="60"/>
        <v>0</v>
      </c>
      <c r="AE291" s="28">
        <f t="shared" si="61"/>
        <v>1</v>
      </c>
      <c r="AF291" s="28">
        <f t="shared" si="62"/>
        <v>2</v>
      </c>
      <c r="AG291" s="30">
        <f t="shared" si="63"/>
        <v>0</v>
      </c>
      <c r="AH291" s="47"/>
      <c r="AI291" s="8">
        <v>1</v>
      </c>
      <c r="AJ291" s="9">
        <v>0</v>
      </c>
      <c r="AK291" s="9">
        <v>0</v>
      </c>
      <c r="AL291" s="30">
        <f t="shared" si="64"/>
        <v>0.33333333333333331</v>
      </c>
      <c r="AM291" s="47"/>
      <c r="AN291" s="8">
        <v>3</v>
      </c>
      <c r="AO291" s="9">
        <v>4</v>
      </c>
      <c r="AP291" s="30">
        <f t="shared" si="65"/>
        <v>3.5</v>
      </c>
      <c r="AQ291" s="47"/>
      <c r="AR291" s="8">
        <v>1</v>
      </c>
      <c r="AS291" s="9">
        <v>2</v>
      </c>
      <c r="AT291" s="9">
        <v>4</v>
      </c>
      <c r="AU291" s="30">
        <f t="shared" si="66"/>
        <v>2.3333333333333335</v>
      </c>
      <c r="AV291" s="47"/>
      <c r="AW291" s="8">
        <v>4</v>
      </c>
      <c r="AX291" s="9">
        <v>4</v>
      </c>
      <c r="AY291" s="30">
        <f t="shared" si="67"/>
        <v>4</v>
      </c>
      <c r="AZ291" s="9"/>
      <c r="BA291" s="30">
        <v>3</v>
      </c>
      <c r="BB291" s="30">
        <v>0</v>
      </c>
      <c r="BC291" s="29">
        <v>2</v>
      </c>
      <c r="BD291" s="30">
        <v>0</v>
      </c>
      <c r="BE291" s="29">
        <v>0</v>
      </c>
      <c r="BF291" s="30">
        <v>0</v>
      </c>
      <c r="BG291" s="31">
        <v>2</v>
      </c>
      <c r="BH291" s="9"/>
      <c r="BI291" s="8">
        <v>2</v>
      </c>
      <c r="BJ291" s="9">
        <v>4</v>
      </c>
      <c r="BK291" s="30">
        <f t="shared" si="68"/>
        <v>3</v>
      </c>
      <c r="BL291" s="9"/>
      <c r="BM291" s="30">
        <v>0</v>
      </c>
      <c r="BN291" s="30">
        <v>0</v>
      </c>
    </row>
    <row r="292" spans="1:66">
      <c r="A292" s="12">
        <v>289</v>
      </c>
      <c r="B292" s="8">
        <v>2</v>
      </c>
      <c r="C292" s="9">
        <v>1</v>
      </c>
      <c r="D292" s="30">
        <f t="shared" si="56"/>
        <v>1.5</v>
      </c>
      <c r="E292" s="47"/>
      <c r="F292" s="8">
        <v>0</v>
      </c>
      <c r="G292" s="9">
        <v>0</v>
      </c>
      <c r="H292" s="9">
        <v>0</v>
      </c>
      <c r="I292" s="9">
        <v>0</v>
      </c>
      <c r="J292" s="9">
        <v>0</v>
      </c>
      <c r="K292" s="9">
        <v>2</v>
      </c>
      <c r="L292" s="9">
        <v>0</v>
      </c>
      <c r="M292" s="9">
        <v>3</v>
      </c>
      <c r="N292" s="9">
        <v>2</v>
      </c>
      <c r="O292" s="9">
        <v>2</v>
      </c>
      <c r="P292" s="30">
        <f t="shared" si="69"/>
        <v>0</v>
      </c>
      <c r="Q292" s="32">
        <f t="shared" si="57"/>
        <v>0</v>
      </c>
      <c r="R292" s="34">
        <f t="shared" si="58"/>
        <v>2.5</v>
      </c>
      <c r="S292" s="33">
        <f t="shared" si="59"/>
        <v>2</v>
      </c>
      <c r="T292" s="47"/>
      <c r="U292" s="8">
        <v>1</v>
      </c>
      <c r="V292" s="9">
        <v>3</v>
      </c>
      <c r="W292" s="9">
        <v>1</v>
      </c>
      <c r="X292" s="9">
        <v>0</v>
      </c>
      <c r="Y292" s="9">
        <v>1</v>
      </c>
      <c r="Z292" s="9">
        <v>1</v>
      </c>
      <c r="AA292" s="9">
        <v>2</v>
      </c>
      <c r="AB292" s="9">
        <v>0</v>
      </c>
      <c r="AC292" s="9">
        <v>0</v>
      </c>
      <c r="AD292" s="28">
        <f t="shared" si="60"/>
        <v>1</v>
      </c>
      <c r="AE292" s="28">
        <f t="shared" si="61"/>
        <v>1.3333333333333333</v>
      </c>
      <c r="AF292" s="28">
        <f t="shared" si="62"/>
        <v>1.5</v>
      </c>
      <c r="AG292" s="30">
        <f t="shared" si="63"/>
        <v>0</v>
      </c>
      <c r="AH292" s="47"/>
      <c r="AI292" s="8">
        <v>2</v>
      </c>
      <c r="AJ292" s="9">
        <v>1</v>
      </c>
      <c r="AK292" s="9">
        <v>1</v>
      </c>
      <c r="AL292" s="30">
        <f t="shared" si="64"/>
        <v>1.3333333333333333</v>
      </c>
      <c r="AM292" s="47"/>
      <c r="AN292" s="8">
        <v>2</v>
      </c>
      <c r="AO292" s="9">
        <v>2</v>
      </c>
      <c r="AP292" s="30">
        <f t="shared" si="65"/>
        <v>2</v>
      </c>
      <c r="AQ292" s="47"/>
      <c r="AR292" s="8">
        <v>3</v>
      </c>
      <c r="AS292" s="9">
        <v>2</v>
      </c>
      <c r="AT292" s="9">
        <v>2</v>
      </c>
      <c r="AU292" s="30">
        <f t="shared" si="66"/>
        <v>2.3333333333333335</v>
      </c>
      <c r="AV292" s="47"/>
      <c r="AW292" s="8">
        <v>0</v>
      </c>
      <c r="AX292" s="9">
        <v>0</v>
      </c>
      <c r="AY292" s="30">
        <f t="shared" si="67"/>
        <v>0</v>
      </c>
      <c r="AZ292" s="9"/>
      <c r="BA292" s="30">
        <v>1</v>
      </c>
      <c r="BB292" s="30">
        <v>2</v>
      </c>
      <c r="BC292" s="29">
        <v>1</v>
      </c>
      <c r="BD292" s="30">
        <v>0</v>
      </c>
      <c r="BE292" s="29">
        <v>0</v>
      </c>
      <c r="BF292" s="30">
        <v>0</v>
      </c>
      <c r="BG292" s="31">
        <v>0</v>
      </c>
      <c r="BH292" s="9"/>
      <c r="BI292" s="8">
        <v>1</v>
      </c>
      <c r="BJ292" s="9">
        <v>1</v>
      </c>
      <c r="BK292" s="30">
        <f t="shared" si="68"/>
        <v>1</v>
      </c>
      <c r="BL292" s="9"/>
      <c r="BM292" s="30">
        <v>0</v>
      </c>
      <c r="BN292" s="30">
        <v>1</v>
      </c>
    </row>
    <row r="293" spans="1:66">
      <c r="A293" s="12">
        <v>290</v>
      </c>
      <c r="B293" s="8">
        <v>3</v>
      </c>
      <c r="C293" s="9">
        <v>2</v>
      </c>
      <c r="D293" s="30">
        <f t="shared" si="56"/>
        <v>2.5</v>
      </c>
      <c r="E293" s="47"/>
      <c r="F293" s="8">
        <v>1</v>
      </c>
      <c r="G293" s="9">
        <v>0</v>
      </c>
      <c r="H293" s="9">
        <v>0</v>
      </c>
      <c r="I293" s="9">
        <v>1</v>
      </c>
      <c r="J293" s="9">
        <v>0</v>
      </c>
      <c r="K293" s="9">
        <v>2</v>
      </c>
      <c r="L293" s="9">
        <v>0</v>
      </c>
      <c r="M293" s="9">
        <v>3</v>
      </c>
      <c r="N293" s="9">
        <v>2</v>
      </c>
      <c r="O293" s="9">
        <v>0</v>
      </c>
      <c r="P293" s="30">
        <f t="shared" si="69"/>
        <v>0.66666666666666663</v>
      </c>
      <c r="Q293" s="32">
        <f t="shared" si="57"/>
        <v>0</v>
      </c>
      <c r="R293" s="34">
        <f t="shared" si="58"/>
        <v>2.5</v>
      </c>
      <c r="S293" s="33">
        <f t="shared" si="59"/>
        <v>1</v>
      </c>
      <c r="T293" s="47"/>
      <c r="U293" s="8">
        <v>0</v>
      </c>
      <c r="V293" s="9">
        <v>3</v>
      </c>
      <c r="W293" s="9">
        <v>0</v>
      </c>
      <c r="X293" s="9">
        <v>0</v>
      </c>
      <c r="Y293" s="9">
        <v>1</v>
      </c>
      <c r="Z293" s="9">
        <v>0</v>
      </c>
      <c r="AA293" s="9">
        <v>4</v>
      </c>
      <c r="AB293" s="9">
        <v>0</v>
      </c>
      <c r="AC293" s="9">
        <v>1</v>
      </c>
      <c r="AD293" s="28">
        <f t="shared" si="60"/>
        <v>0</v>
      </c>
      <c r="AE293" s="28">
        <f t="shared" si="61"/>
        <v>1</v>
      </c>
      <c r="AF293" s="28">
        <f t="shared" si="62"/>
        <v>2.5</v>
      </c>
      <c r="AG293" s="30">
        <f t="shared" si="63"/>
        <v>0.5</v>
      </c>
      <c r="AH293" s="47"/>
      <c r="AI293" s="8">
        <v>0</v>
      </c>
      <c r="AJ293" s="9">
        <v>0</v>
      </c>
      <c r="AK293" s="9">
        <v>0</v>
      </c>
      <c r="AL293" s="30">
        <f t="shared" si="64"/>
        <v>0</v>
      </c>
      <c r="AM293" s="47"/>
      <c r="AN293" s="8">
        <v>2</v>
      </c>
      <c r="AO293" s="9">
        <v>2</v>
      </c>
      <c r="AP293" s="30">
        <f t="shared" si="65"/>
        <v>2</v>
      </c>
      <c r="AQ293" s="47"/>
      <c r="AR293" s="8">
        <v>1</v>
      </c>
      <c r="AS293" s="9">
        <v>1</v>
      </c>
      <c r="AT293" s="9">
        <v>2</v>
      </c>
      <c r="AU293" s="30">
        <f t="shared" si="66"/>
        <v>1.3333333333333333</v>
      </c>
      <c r="AV293" s="47"/>
      <c r="AW293" s="8">
        <v>0</v>
      </c>
      <c r="AX293" s="9">
        <v>0</v>
      </c>
      <c r="AY293" s="30">
        <f t="shared" si="67"/>
        <v>0</v>
      </c>
      <c r="AZ293" s="9"/>
      <c r="BA293" s="30">
        <v>0</v>
      </c>
      <c r="BB293" s="30">
        <v>0</v>
      </c>
      <c r="BC293" s="29">
        <v>3</v>
      </c>
      <c r="BD293" s="30">
        <v>0</v>
      </c>
      <c r="BE293" s="29">
        <v>0</v>
      </c>
      <c r="BF293" s="30">
        <v>0</v>
      </c>
      <c r="BG293" s="31">
        <v>0</v>
      </c>
      <c r="BH293" s="9"/>
      <c r="BI293" s="8">
        <v>2</v>
      </c>
      <c r="BJ293" s="9">
        <v>2</v>
      </c>
      <c r="BK293" s="30">
        <f t="shared" si="68"/>
        <v>2</v>
      </c>
      <c r="BL293" s="9"/>
      <c r="BM293" s="30">
        <v>0</v>
      </c>
      <c r="BN293" s="30">
        <v>1</v>
      </c>
    </row>
    <row r="294" spans="1:66">
      <c r="A294" s="12">
        <v>291</v>
      </c>
      <c r="B294" s="8">
        <v>4</v>
      </c>
      <c r="C294" s="9">
        <v>4</v>
      </c>
      <c r="D294" s="30">
        <f t="shared" si="56"/>
        <v>4</v>
      </c>
      <c r="E294" s="47"/>
      <c r="F294" s="8">
        <v>1</v>
      </c>
      <c r="G294" s="9">
        <v>0</v>
      </c>
      <c r="H294" s="9">
        <v>0</v>
      </c>
      <c r="I294" s="9">
        <v>1</v>
      </c>
      <c r="J294" s="9">
        <v>0</v>
      </c>
      <c r="K294" s="9">
        <v>1</v>
      </c>
      <c r="L294" s="9">
        <v>1</v>
      </c>
      <c r="M294" s="9">
        <v>1</v>
      </c>
      <c r="N294" s="9">
        <v>3</v>
      </c>
      <c r="O294" s="9">
        <v>3</v>
      </c>
      <c r="P294" s="30">
        <f t="shared" si="69"/>
        <v>1</v>
      </c>
      <c r="Q294" s="32">
        <f t="shared" si="57"/>
        <v>0</v>
      </c>
      <c r="R294" s="34">
        <f t="shared" si="58"/>
        <v>1</v>
      </c>
      <c r="S294" s="33">
        <f t="shared" si="59"/>
        <v>3</v>
      </c>
      <c r="T294" s="47"/>
      <c r="U294" s="8">
        <v>0</v>
      </c>
      <c r="V294" s="9">
        <v>3</v>
      </c>
      <c r="W294" s="9">
        <v>0</v>
      </c>
      <c r="X294" s="9">
        <v>1</v>
      </c>
      <c r="Y294" s="9">
        <v>0</v>
      </c>
      <c r="Z294" s="9">
        <v>0</v>
      </c>
      <c r="AA294" s="9">
        <v>2</v>
      </c>
      <c r="AB294" s="9">
        <v>4</v>
      </c>
      <c r="AC294" s="9">
        <v>0</v>
      </c>
      <c r="AD294" s="28">
        <f t="shared" si="60"/>
        <v>0</v>
      </c>
      <c r="AE294" s="28">
        <f t="shared" si="61"/>
        <v>1.3333333333333333</v>
      </c>
      <c r="AF294" s="28">
        <f t="shared" si="62"/>
        <v>1</v>
      </c>
      <c r="AG294" s="30">
        <f t="shared" si="63"/>
        <v>2</v>
      </c>
      <c r="AH294" s="47"/>
      <c r="AI294" s="8">
        <v>0</v>
      </c>
      <c r="AJ294" s="9">
        <v>0</v>
      </c>
      <c r="AK294" s="9">
        <v>0</v>
      </c>
      <c r="AL294" s="30">
        <f t="shared" si="64"/>
        <v>0</v>
      </c>
      <c r="AM294" s="47"/>
      <c r="AN294" s="8">
        <v>4</v>
      </c>
      <c r="AO294" s="9">
        <v>4</v>
      </c>
      <c r="AP294" s="30">
        <f t="shared" si="65"/>
        <v>4</v>
      </c>
      <c r="AQ294" s="47"/>
      <c r="AR294" s="8">
        <v>1</v>
      </c>
      <c r="AS294" s="9">
        <v>2</v>
      </c>
      <c r="AT294" s="9">
        <v>4</v>
      </c>
      <c r="AU294" s="30">
        <f t="shared" si="66"/>
        <v>2.3333333333333335</v>
      </c>
      <c r="AV294" s="47"/>
      <c r="AW294" s="8">
        <v>4</v>
      </c>
      <c r="AX294" s="9">
        <v>4</v>
      </c>
      <c r="AY294" s="30">
        <f t="shared" si="67"/>
        <v>4</v>
      </c>
      <c r="AZ294" s="9"/>
      <c r="BA294" s="30">
        <v>0</v>
      </c>
      <c r="BB294" s="30">
        <v>0</v>
      </c>
      <c r="BC294" s="29">
        <v>3</v>
      </c>
      <c r="BD294" s="30">
        <v>0</v>
      </c>
      <c r="BE294" s="29">
        <v>0</v>
      </c>
      <c r="BF294" s="30">
        <v>0</v>
      </c>
      <c r="BG294" s="31">
        <v>1</v>
      </c>
      <c r="BH294" s="9"/>
      <c r="BI294" s="8">
        <v>2</v>
      </c>
      <c r="BJ294" s="9">
        <v>1</v>
      </c>
      <c r="BK294" s="30">
        <f t="shared" si="68"/>
        <v>1.5</v>
      </c>
      <c r="BL294" s="9"/>
      <c r="BM294" s="30">
        <v>0</v>
      </c>
      <c r="BN294" s="30">
        <v>1</v>
      </c>
    </row>
    <row r="295" spans="1:66">
      <c r="A295" s="12">
        <v>292</v>
      </c>
      <c r="B295" s="8">
        <v>4</v>
      </c>
      <c r="C295" s="9">
        <v>3</v>
      </c>
      <c r="D295" s="30">
        <f t="shared" si="56"/>
        <v>3.5</v>
      </c>
      <c r="E295" s="47"/>
      <c r="F295" s="8">
        <v>0</v>
      </c>
      <c r="G295" s="9">
        <v>0</v>
      </c>
      <c r="H295" s="9">
        <v>0</v>
      </c>
      <c r="I295" s="9">
        <v>0</v>
      </c>
      <c r="J295" s="9">
        <v>0</v>
      </c>
      <c r="K295" s="9">
        <v>4</v>
      </c>
      <c r="L295" s="9">
        <v>2</v>
      </c>
      <c r="M295" s="9">
        <v>4</v>
      </c>
      <c r="N295" s="10"/>
      <c r="O295" s="10"/>
      <c r="P295" s="30">
        <f t="shared" si="69"/>
        <v>0.66666666666666663</v>
      </c>
      <c r="Q295" s="32">
        <f t="shared" si="57"/>
        <v>0</v>
      </c>
      <c r="R295" s="34">
        <f t="shared" si="58"/>
        <v>4</v>
      </c>
      <c r="S295" s="33">
        <f t="shared" si="59"/>
        <v>0</v>
      </c>
      <c r="U295" s="8">
        <v>0</v>
      </c>
      <c r="V295" s="9">
        <v>0</v>
      </c>
      <c r="W295" s="9">
        <v>0</v>
      </c>
      <c r="X295" s="9">
        <v>0</v>
      </c>
      <c r="Y295" s="9">
        <v>0</v>
      </c>
      <c r="Z295" s="9">
        <v>0</v>
      </c>
      <c r="AA295" s="9">
        <v>0</v>
      </c>
      <c r="AB295" s="9">
        <v>0</v>
      </c>
      <c r="AC295" s="9">
        <v>1</v>
      </c>
      <c r="AD295" s="28">
        <f t="shared" si="60"/>
        <v>0</v>
      </c>
      <c r="AE295" s="28">
        <f t="shared" si="61"/>
        <v>0</v>
      </c>
      <c r="AF295" s="28">
        <f t="shared" si="62"/>
        <v>0</v>
      </c>
      <c r="AG295" s="30">
        <f t="shared" si="63"/>
        <v>0.5</v>
      </c>
      <c r="AH295" s="47"/>
      <c r="AI295" s="8">
        <v>3</v>
      </c>
      <c r="AJ295" s="9">
        <v>3</v>
      </c>
      <c r="AK295" s="9">
        <v>0</v>
      </c>
      <c r="AL295" s="30">
        <f t="shared" si="64"/>
        <v>2</v>
      </c>
      <c r="AM295" s="47"/>
      <c r="AN295" s="8">
        <v>4</v>
      </c>
      <c r="AO295" s="9">
        <v>4</v>
      </c>
      <c r="AP295" s="30">
        <f t="shared" si="65"/>
        <v>4</v>
      </c>
      <c r="AQ295" s="47"/>
      <c r="AR295" s="8">
        <v>1</v>
      </c>
      <c r="AS295" s="9">
        <v>4</v>
      </c>
      <c r="AT295" s="9">
        <v>4</v>
      </c>
      <c r="AU295" s="30">
        <f t="shared" si="66"/>
        <v>3</v>
      </c>
      <c r="AV295" s="47"/>
      <c r="AW295" s="8">
        <v>3</v>
      </c>
      <c r="AX295" s="9">
        <v>3</v>
      </c>
      <c r="AY295" s="30">
        <f t="shared" si="67"/>
        <v>3</v>
      </c>
      <c r="AZ295" s="9"/>
      <c r="BA295" s="30">
        <v>0</v>
      </c>
      <c r="BB295" s="30">
        <v>0</v>
      </c>
      <c r="BC295" s="29">
        <v>2</v>
      </c>
      <c r="BD295" s="30">
        <v>0</v>
      </c>
      <c r="BE295" s="29">
        <v>2</v>
      </c>
      <c r="BF295" s="30">
        <v>1</v>
      </c>
      <c r="BG295" s="31">
        <v>0</v>
      </c>
      <c r="BH295" s="9"/>
      <c r="BI295" s="8">
        <v>2</v>
      </c>
      <c r="BJ295" s="9">
        <v>2</v>
      </c>
      <c r="BK295" s="30">
        <f t="shared" si="68"/>
        <v>2</v>
      </c>
      <c r="BL295" s="9"/>
      <c r="BM295" s="30">
        <v>0</v>
      </c>
      <c r="BN295" s="30">
        <v>0</v>
      </c>
    </row>
    <row r="296" spans="1:66">
      <c r="A296" s="12">
        <v>293</v>
      </c>
      <c r="B296" s="8">
        <v>4</v>
      </c>
      <c r="C296" s="9">
        <v>4</v>
      </c>
      <c r="D296" s="30">
        <f t="shared" si="56"/>
        <v>4</v>
      </c>
      <c r="E296" s="47"/>
      <c r="F296" s="8">
        <v>0</v>
      </c>
      <c r="G296" s="9">
        <v>0</v>
      </c>
      <c r="H296" s="9">
        <v>0</v>
      </c>
      <c r="I296" s="9">
        <v>0</v>
      </c>
      <c r="J296" s="9">
        <v>0</v>
      </c>
      <c r="K296" s="9">
        <v>0</v>
      </c>
      <c r="L296" s="9">
        <v>0</v>
      </c>
      <c r="M296" s="9">
        <v>0</v>
      </c>
      <c r="N296" s="9">
        <v>0</v>
      </c>
      <c r="O296" s="9">
        <v>0</v>
      </c>
      <c r="P296" s="30">
        <f t="shared" si="69"/>
        <v>0</v>
      </c>
      <c r="Q296" s="32">
        <f t="shared" si="57"/>
        <v>0</v>
      </c>
      <c r="R296" s="34">
        <f t="shared" si="58"/>
        <v>0</v>
      </c>
      <c r="S296" s="33">
        <f t="shared" si="59"/>
        <v>0</v>
      </c>
      <c r="T296" s="47"/>
      <c r="U296" s="8">
        <v>0</v>
      </c>
      <c r="V296" s="9">
        <v>2</v>
      </c>
      <c r="W296" s="9">
        <v>0</v>
      </c>
      <c r="X296" s="9">
        <v>1</v>
      </c>
      <c r="Y296" s="9">
        <v>1</v>
      </c>
      <c r="Z296" s="9">
        <v>3</v>
      </c>
      <c r="AA296" s="9">
        <v>2</v>
      </c>
      <c r="AB296" s="9">
        <v>3</v>
      </c>
      <c r="AC296" s="9">
        <v>2</v>
      </c>
      <c r="AD296" s="28">
        <f t="shared" si="60"/>
        <v>0</v>
      </c>
      <c r="AE296" s="28">
        <f t="shared" si="61"/>
        <v>2</v>
      </c>
      <c r="AF296" s="28">
        <f t="shared" si="62"/>
        <v>1.5</v>
      </c>
      <c r="AG296" s="30">
        <f t="shared" si="63"/>
        <v>2.5</v>
      </c>
      <c r="AH296" s="47"/>
      <c r="AI296" s="8">
        <v>2</v>
      </c>
      <c r="AJ296" s="9">
        <v>1</v>
      </c>
      <c r="AK296" s="9">
        <v>2</v>
      </c>
      <c r="AL296" s="30">
        <f t="shared" si="64"/>
        <v>1.6666666666666667</v>
      </c>
      <c r="AM296" s="47"/>
      <c r="AN296" s="8">
        <v>4</v>
      </c>
      <c r="AO296" s="9">
        <v>4</v>
      </c>
      <c r="AP296" s="30">
        <f t="shared" si="65"/>
        <v>4</v>
      </c>
      <c r="AQ296" s="47"/>
      <c r="AR296" s="8">
        <v>1</v>
      </c>
      <c r="AS296" s="9">
        <v>2</v>
      </c>
      <c r="AT296" s="9">
        <v>3</v>
      </c>
      <c r="AU296" s="30">
        <f t="shared" si="66"/>
        <v>2</v>
      </c>
      <c r="AV296" s="47"/>
      <c r="AW296" s="8">
        <v>2</v>
      </c>
      <c r="AX296" s="9">
        <v>2</v>
      </c>
      <c r="AY296" s="30">
        <f t="shared" si="67"/>
        <v>2</v>
      </c>
      <c r="AZ296" s="9"/>
      <c r="BA296" s="30">
        <v>2</v>
      </c>
      <c r="BB296" s="30">
        <v>1</v>
      </c>
      <c r="BC296" s="29">
        <v>2</v>
      </c>
      <c r="BD296" s="30">
        <v>0</v>
      </c>
      <c r="BE296" s="29">
        <v>0</v>
      </c>
      <c r="BF296" s="30">
        <v>0</v>
      </c>
      <c r="BG296" s="31">
        <v>2</v>
      </c>
      <c r="BH296" s="9"/>
      <c r="BI296" s="8">
        <v>4</v>
      </c>
      <c r="BJ296" s="9">
        <v>4</v>
      </c>
      <c r="BK296" s="30">
        <f t="shared" si="68"/>
        <v>4</v>
      </c>
      <c r="BL296" s="9"/>
      <c r="BM296" s="30">
        <v>2</v>
      </c>
      <c r="BN296" s="30">
        <v>0</v>
      </c>
    </row>
    <row r="297" spans="1:66">
      <c r="A297" s="12">
        <v>294</v>
      </c>
      <c r="B297" s="8">
        <v>3</v>
      </c>
      <c r="C297" s="9">
        <v>1</v>
      </c>
      <c r="D297" s="30">
        <f t="shared" si="56"/>
        <v>2</v>
      </c>
      <c r="E297" s="47"/>
      <c r="F297" s="8">
        <v>0</v>
      </c>
      <c r="G297" s="9">
        <v>0</v>
      </c>
      <c r="H297" s="9">
        <v>0</v>
      </c>
      <c r="I297" s="9">
        <v>1</v>
      </c>
      <c r="J297" s="9">
        <v>0</v>
      </c>
      <c r="K297" s="9">
        <v>0</v>
      </c>
      <c r="L297" s="9">
        <v>1</v>
      </c>
      <c r="M297" s="9">
        <v>0</v>
      </c>
      <c r="N297" s="9">
        <v>0</v>
      </c>
      <c r="O297" s="9">
        <v>0</v>
      </c>
      <c r="P297" s="30">
        <f t="shared" si="69"/>
        <v>0.66666666666666663</v>
      </c>
      <c r="Q297" s="32">
        <f t="shared" si="57"/>
        <v>0</v>
      </c>
      <c r="R297" s="34">
        <f t="shared" si="58"/>
        <v>0</v>
      </c>
      <c r="S297" s="33">
        <f t="shared" si="59"/>
        <v>0</v>
      </c>
      <c r="T297" s="47"/>
      <c r="U297" s="8">
        <v>0</v>
      </c>
      <c r="V297" s="9">
        <v>2</v>
      </c>
      <c r="W297" s="9">
        <v>0</v>
      </c>
      <c r="X297" s="9">
        <v>0</v>
      </c>
      <c r="Y297" s="9">
        <v>0</v>
      </c>
      <c r="Z297" s="9">
        <v>1</v>
      </c>
      <c r="AA297" s="9">
        <v>2</v>
      </c>
      <c r="AB297" s="9">
        <v>0</v>
      </c>
      <c r="AC297" s="9">
        <v>0</v>
      </c>
      <c r="AD297" s="28">
        <f t="shared" si="60"/>
        <v>0</v>
      </c>
      <c r="AE297" s="28">
        <f t="shared" si="61"/>
        <v>1</v>
      </c>
      <c r="AF297" s="28">
        <f t="shared" si="62"/>
        <v>1</v>
      </c>
      <c r="AG297" s="30">
        <f t="shared" si="63"/>
        <v>0</v>
      </c>
      <c r="AH297" s="47"/>
      <c r="AI297" s="8">
        <v>2</v>
      </c>
      <c r="AJ297" s="9">
        <v>1</v>
      </c>
      <c r="AK297" s="9">
        <v>3</v>
      </c>
      <c r="AL297" s="30">
        <f t="shared" si="64"/>
        <v>2</v>
      </c>
      <c r="AM297" s="47"/>
      <c r="AN297" s="8">
        <v>4</v>
      </c>
      <c r="AO297" s="9">
        <v>3</v>
      </c>
      <c r="AP297" s="30">
        <f t="shared" si="65"/>
        <v>3.5</v>
      </c>
      <c r="AQ297" s="47"/>
      <c r="AR297" s="8">
        <v>1</v>
      </c>
      <c r="AS297" s="9">
        <v>2</v>
      </c>
      <c r="AT297" s="9">
        <v>4</v>
      </c>
      <c r="AU297" s="30">
        <f t="shared" si="66"/>
        <v>2.3333333333333335</v>
      </c>
      <c r="AV297" s="47"/>
      <c r="AW297" s="8">
        <v>4</v>
      </c>
      <c r="AX297" s="9">
        <v>4</v>
      </c>
      <c r="AY297" s="30">
        <f t="shared" si="67"/>
        <v>4</v>
      </c>
      <c r="AZ297" s="9"/>
      <c r="BA297" s="30">
        <v>0</v>
      </c>
      <c r="BB297" s="30">
        <v>2</v>
      </c>
      <c r="BC297" s="29">
        <v>3</v>
      </c>
      <c r="BD297" s="30">
        <v>0</v>
      </c>
      <c r="BE297" s="29">
        <v>0</v>
      </c>
      <c r="BF297" s="30">
        <v>0</v>
      </c>
      <c r="BG297" s="31">
        <v>1</v>
      </c>
      <c r="BH297" s="9"/>
      <c r="BI297" s="8">
        <v>3</v>
      </c>
      <c r="BJ297" s="9">
        <v>3</v>
      </c>
      <c r="BK297" s="30">
        <f t="shared" si="68"/>
        <v>3</v>
      </c>
      <c r="BL297" s="9"/>
      <c r="BM297" s="30">
        <v>1</v>
      </c>
      <c r="BN297" s="30">
        <v>0</v>
      </c>
    </row>
    <row r="298" spans="1:66">
      <c r="A298" s="12">
        <v>295</v>
      </c>
      <c r="B298" s="8">
        <v>3</v>
      </c>
      <c r="C298" s="9">
        <v>3</v>
      </c>
      <c r="D298" s="30">
        <f t="shared" si="56"/>
        <v>3</v>
      </c>
      <c r="E298" s="47"/>
      <c r="F298" s="8">
        <v>0</v>
      </c>
      <c r="G298" s="9">
        <v>0</v>
      </c>
      <c r="H298" s="9">
        <v>0</v>
      </c>
      <c r="I298" s="9">
        <v>0</v>
      </c>
      <c r="J298" s="9">
        <v>0</v>
      </c>
      <c r="K298" s="9">
        <v>2</v>
      </c>
      <c r="L298" s="9">
        <v>0</v>
      </c>
      <c r="M298" s="9">
        <v>3</v>
      </c>
      <c r="N298" s="10"/>
      <c r="O298" s="10"/>
      <c r="P298" s="30">
        <f t="shared" si="69"/>
        <v>0</v>
      </c>
      <c r="Q298" s="32">
        <f t="shared" si="57"/>
        <v>0</v>
      </c>
      <c r="R298" s="34">
        <f t="shared" si="58"/>
        <v>2.5</v>
      </c>
      <c r="S298" s="33">
        <f t="shared" si="59"/>
        <v>0</v>
      </c>
      <c r="U298" s="8">
        <v>0</v>
      </c>
      <c r="V298" s="9">
        <v>1</v>
      </c>
      <c r="W298" s="9">
        <v>0</v>
      </c>
      <c r="X298" s="9">
        <v>0</v>
      </c>
      <c r="Y298" s="9">
        <v>0</v>
      </c>
      <c r="Z298" s="9">
        <v>0</v>
      </c>
      <c r="AA298" s="9">
        <v>0</v>
      </c>
      <c r="AB298" s="9">
        <v>0</v>
      </c>
      <c r="AC298" s="9">
        <v>0</v>
      </c>
      <c r="AD298" s="28">
        <f t="shared" si="60"/>
        <v>0</v>
      </c>
      <c r="AE298" s="28">
        <f t="shared" si="61"/>
        <v>0.33333333333333331</v>
      </c>
      <c r="AF298" s="28">
        <f t="shared" si="62"/>
        <v>0</v>
      </c>
      <c r="AG298" s="30">
        <f t="shared" si="63"/>
        <v>0</v>
      </c>
      <c r="AH298" s="47"/>
      <c r="AI298" s="8">
        <v>0</v>
      </c>
      <c r="AJ298" s="9">
        <v>0</v>
      </c>
      <c r="AK298" s="9">
        <v>0</v>
      </c>
      <c r="AL298" s="30">
        <f t="shared" si="64"/>
        <v>0</v>
      </c>
      <c r="AM298" s="47"/>
      <c r="AN298" s="8">
        <v>2</v>
      </c>
      <c r="AO298" s="9">
        <v>0</v>
      </c>
      <c r="AP298" s="30">
        <f t="shared" si="65"/>
        <v>1</v>
      </c>
      <c r="AQ298" s="47"/>
      <c r="AR298" s="8">
        <v>0</v>
      </c>
      <c r="AS298" s="9">
        <v>1</v>
      </c>
      <c r="AT298" s="9">
        <v>3</v>
      </c>
      <c r="AU298" s="30">
        <f t="shared" si="66"/>
        <v>1.3333333333333333</v>
      </c>
      <c r="AV298" s="47"/>
      <c r="AW298" s="8">
        <v>1</v>
      </c>
      <c r="AX298" s="9">
        <v>4</v>
      </c>
      <c r="AY298" s="30">
        <f t="shared" si="67"/>
        <v>2.5</v>
      </c>
      <c r="AZ298" s="9"/>
      <c r="BA298" s="30">
        <v>2</v>
      </c>
      <c r="BB298" s="30">
        <v>0</v>
      </c>
      <c r="BC298" s="29">
        <v>2</v>
      </c>
      <c r="BD298" s="30">
        <v>0</v>
      </c>
      <c r="BE298" s="29">
        <v>0</v>
      </c>
      <c r="BF298" s="30">
        <v>0</v>
      </c>
      <c r="BG298" s="31">
        <v>0</v>
      </c>
      <c r="BH298" s="9"/>
      <c r="BI298" s="8">
        <v>2</v>
      </c>
      <c r="BJ298" s="9">
        <v>4</v>
      </c>
      <c r="BK298" s="30">
        <f t="shared" si="68"/>
        <v>3</v>
      </c>
      <c r="BL298" s="9"/>
      <c r="BM298" s="30">
        <v>0</v>
      </c>
      <c r="BN298" s="30">
        <v>0</v>
      </c>
    </row>
    <row r="299" spans="1:66">
      <c r="A299" s="12">
        <v>296</v>
      </c>
      <c r="B299" s="8">
        <v>4</v>
      </c>
      <c r="C299" s="9">
        <v>4</v>
      </c>
      <c r="D299" s="30">
        <f t="shared" si="56"/>
        <v>4</v>
      </c>
      <c r="E299" s="47"/>
      <c r="F299" s="8">
        <v>0</v>
      </c>
      <c r="G299" s="9">
        <v>0</v>
      </c>
      <c r="H299" s="9">
        <v>0</v>
      </c>
      <c r="I299" s="9">
        <v>2</v>
      </c>
      <c r="J299" s="9">
        <v>0</v>
      </c>
      <c r="K299" s="9">
        <v>0</v>
      </c>
      <c r="L299" s="9">
        <v>2</v>
      </c>
      <c r="M299" s="9">
        <v>2</v>
      </c>
      <c r="N299" s="9">
        <v>0</v>
      </c>
      <c r="O299" s="9">
        <v>2</v>
      </c>
      <c r="P299" s="30">
        <f t="shared" si="69"/>
        <v>1.3333333333333333</v>
      </c>
      <c r="Q299" s="32">
        <f t="shared" si="57"/>
        <v>0</v>
      </c>
      <c r="R299" s="34">
        <f t="shared" si="58"/>
        <v>1</v>
      </c>
      <c r="S299" s="33">
        <f t="shared" si="59"/>
        <v>1</v>
      </c>
      <c r="T299" s="47"/>
      <c r="U299" s="8">
        <v>2</v>
      </c>
      <c r="V299" s="9">
        <v>4</v>
      </c>
      <c r="W299" s="9">
        <v>1</v>
      </c>
      <c r="X299" s="9">
        <v>4</v>
      </c>
      <c r="Y299" s="9">
        <v>1</v>
      </c>
      <c r="Z299" s="9">
        <v>2</v>
      </c>
      <c r="AA299" s="9">
        <v>1</v>
      </c>
      <c r="AB299" s="9">
        <v>3</v>
      </c>
      <c r="AC299" s="9">
        <v>3</v>
      </c>
      <c r="AD299" s="28">
        <f t="shared" si="60"/>
        <v>1.5</v>
      </c>
      <c r="AE299" s="28">
        <f t="shared" si="61"/>
        <v>3.3333333333333335</v>
      </c>
      <c r="AF299" s="28">
        <f t="shared" si="62"/>
        <v>1</v>
      </c>
      <c r="AG299" s="30">
        <f t="shared" si="63"/>
        <v>3</v>
      </c>
      <c r="AH299" s="47"/>
      <c r="AI299" s="8">
        <v>3</v>
      </c>
      <c r="AJ299" s="9">
        <v>2</v>
      </c>
      <c r="AK299" s="9">
        <v>2</v>
      </c>
      <c r="AL299" s="30">
        <f t="shared" si="64"/>
        <v>2.3333333333333335</v>
      </c>
      <c r="AM299" s="47"/>
      <c r="AN299" s="8">
        <v>3</v>
      </c>
      <c r="AO299" s="9">
        <v>4</v>
      </c>
      <c r="AP299" s="30">
        <f t="shared" si="65"/>
        <v>3.5</v>
      </c>
      <c r="AQ299" s="47"/>
      <c r="AR299" s="8">
        <v>2</v>
      </c>
      <c r="AS299" s="9">
        <v>2</v>
      </c>
      <c r="AT299" s="9">
        <v>2</v>
      </c>
      <c r="AU299" s="30">
        <f t="shared" si="66"/>
        <v>2</v>
      </c>
      <c r="AV299" s="47"/>
      <c r="AW299" s="8">
        <v>2</v>
      </c>
      <c r="AX299" s="9">
        <v>4</v>
      </c>
      <c r="AY299" s="30">
        <f t="shared" si="67"/>
        <v>3</v>
      </c>
      <c r="AZ299" s="9"/>
      <c r="BA299" s="30">
        <v>1</v>
      </c>
      <c r="BB299" s="30">
        <v>1</v>
      </c>
      <c r="BC299" s="29">
        <v>3</v>
      </c>
      <c r="BD299" s="30">
        <v>0</v>
      </c>
      <c r="BE299" s="29">
        <v>0</v>
      </c>
      <c r="BF299" s="30">
        <v>0</v>
      </c>
      <c r="BG299" s="31">
        <v>1</v>
      </c>
      <c r="BH299" s="9"/>
      <c r="BI299" s="8">
        <v>1</v>
      </c>
      <c r="BJ299" s="9">
        <v>1</v>
      </c>
      <c r="BK299" s="30">
        <f t="shared" si="68"/>
        <v>1</v>
      </c>
      <c r="BL299" s="9"/>
      <c r="BM299" s="30">
        <v>0</v>
      </c>
      <c r="BN299" s="30">
        <v>2</v>
      </c>
    </row>
    <row r="300" spans="1:66">
      <c r="A300" s="12">
        <v>297</v>
      </c>
      <c r="B300" s="8">
        <v>1</v>
      </c>
      <c r="C300" s="9">
        <v>1</v>
      </c>
      <c r="D300" s="30">
        <f t="shared" si="56"/>
        <v>1</v>
      </c>
      <c r="E300" s="47"/>
      <c r="F300" s="8">
        <v>1</v>
      </c>
      <c r="G300" s="9">
        <v>0</v>
      </c>
      <c r="H300" s="9">
        <v>4</v>
      </c>
      <c r="I300" s="9">
        <v>3</v>
      </c>
      <c r="J300" s="9">
        <v>4</v>
      </c>
      <c r="K300" s="9">
        <v>2</v>
      </c>
      <c r="L300" s="9">
        <v>3</v>
      </c>
      <c r="M300" s="9">
        <v>2</v>
      </c>
      <c r="N300" s="10"/>
      <c r="O300" s="10"/>
      <c r="P300" s="30">
        <f t="shared" si="69"/>
        <v>2.3333333333333335</v>
      </c>
      <c r="Q300" s="32">
        <f t="shared" si="57"/>
        <v>2.6666666666666665</v>
      </c>
      <c r="R300" s="34">
        <f t="shared" si="58"/>
        <v>2</v>
      </c>
      <c r="S300" s="33">
        <f t="shared" si="59"/>
        <v>0</v>
      </c>
      <c r="U300" s="8">
        <v>2</v>
      </c>
      <c r="V300" s="9">
        <v>0</v>
      </c>
      <c r="W300" s="9">
        <v>1</v>
      </c>
      <c r="X300" s="9">
        <v>0</v>
      </c>
      <c r="Y300" s="9">
        <v>2</v>
      </c>
      <c r="Z300" s="9">
        <v>1</v>
      </c>
      <c r="AA300" s="9">
        <v>3</v>
      </c>
      <c r="AB300" s="9">
        <v>4</v>
      </c>
      <c r="AC300" s="9">
        <v>3</v>
      </c>
      <c r="AD300" s="28">
        <f t="shared" si="60"/>
        <v>1.5</v>
      </c>
      <c r="AE300" s="28">
        <f t="shared" si="61"/>
        <v>0.33333333333333331</v>
      </c>
      <c r="AF300" s="28">
        <f t="shared" si="62"/>
        <v>2.5</v>
      </c>
      <c r="AG300" s="30">
        <f t="shared" si="63"/>
        <v>3.5</v>
      </c>
      <c r="AH300" s="47"/>
      <c r="AI300" s="8">
        <v>0</v>
      </c>
      <c r="AJ300" s="9">
        <v>1</v>
      </c>
      <c r="AK300" s="9">
        <v>0</v>
      </c>
      <c r="AL300" s="30">
        <f t="shared" si="64"/>
        <v>0.33333333333333331</v>
      </c>
      <c r="AM300" s="47"/>
      <c r="AN300" s="8">
        <v>3</v>
      </c>
      <c r="AO300" s="9">
        <v>2</v>
      </c>
      <c r="AP300" s="30">
        <f t="shared" si="65"/>
        <v>2.5</v>
      </c>
      <c r="AQ300" s="47"/>
      <c r="AR300" s="8">
        <v>1</v>
      </c>
      <c r="AS300" s="9">
        <v>1</v>
      </c>
      <c r="AT300" s="9">
        <v>3</v>
      </c>
      <c r="AU300" s="30">
        <f t="shared" si="66"/>
        <v>1.6666666666666667</v>
      </c>
      <c r="AV300" s="47"/>
      <c r="AW300" s="8">
        <v>1</v>
      </c>
      <c r="AX300" s="9">
        <v>1</v>
      </c>
      <c r="AY300" s="30">
        <f t="shared" si="67"/>
        <v>1</v>
      </c>
      <c r="AZ300" s="9"/>
      <c r="BA300" s="30">
        <v>0</v>
      </c>
      <c r="BB300" s="30">
        <v>0</v>
      </c>
      <c r="BC300" s="29">
        <v>3</v>
      </c>
      <c r="BD300" s="30">
        <v>0</v>
      </c>
      <c r="BE300" s="29">
        <v>0</v>
      </c>
      <c r="BF300" s="30">
        <v>0</v>
      </c>
      <c r="BG300" s="31">
        <v>1</v>
      </c>
      <c r="BH300" s="9"/>
      <c r="BI300" s="8">
        <v>2</v>
      </c>
      <c r="BJ300" s="9">
        <v>2</v>
      </c>
      <c r="BK300" s="30">
        <f t="shared" si="68"/>
        <v>2</v>
      </c>
      <c r="BL300" s="9"/>
      <c r="BM300" s="30">
        <v>0</v>
      </c>
      <c r="BN300" s="30">
        <v>2</v>
      </c>
    </row>
    <row r="301" spans="1:66">
      <c r="A301" s="12">
        <v>298</v>
      </c>
      <c r="B301" s="8">
        <v>2</v>
      </c>
      <c r="C301" s="9">
        <v>2</v>
      </c>
      <c r="D301" s="30">
        <f t="shared" si="56"/>
        <v>2</v>
      </c>
      <c r="E301" s="47"/>
      <c r="F301" s="8">
        <v>4</v>
      </c>
      <c r="G301" s="9">
        <v>0</v>
      </c>
      <c r="H301" s="9">
        <v>0</v>
      </c>
      <c r="I301" s="9">
        <v>4</v>
      </c>
      <c r="J301" s="9">
        <v>0</v>
      </c>
      <c r="K301" s="9">
        <v>1</v>
      </c>
      <c r="L301" s="9">
        <v>4</v>
      </c>
      <c r="M301" s="9">
        <v>4</v>
      </c>
      <c r="N301" s="9">
        <v>4</v>
      </c>
      <c r="O301" s="9">
        <v>4</v>
      </c>
      <c r="P301" s="30">
        <f t="shared" si="69"/>
        <v>4</v>
      </c>
      <c r="Q301" s="32">
        <f t="shared" si="57"/>
        <v>0</v>
      </c>
      <c r="R301" s="34">
        <f t="shared" si="58"/>
        <v>2.5</v>
      </c>
      <c r="S301" s="33">
        <f t="shared" si="59"/>
        <v>4</v>
      </c>
      <c r="T301" s="47"/>
      <c r="U301" s="8">
        <v>2</v>
      </c>
      <c r="V301" s="9">
        <v>3</v>
      </c>
      <c r="W301" s="9">
        <v>2</v>
      </c>
      <c r="X301" s="9">
        <v>1</v>
      </c>
      <c r="Y301" s="9">
        <v>2</v>
      </c>
      <c r="Z301" s="9">
        <v>4</v>
      </c>
      <c r="AA301" s="9">
        <v>4</v>
      </c>
      <c r="AB301" s="9">
        <v>4</v>
      </c>
      <c r="AC301" s="9">
        <v>3</v>
      </c>
      <c r="AD301" s="28">
        <f t="shared" si="60"/>
        <v>2</v>
      </c>
      <c r="AE301" s="28">
        <f t="shared" si="61"/>
        <v>2.6666666666666665</v>
      </c>
      <c r="AF301" s="28">
        <f t="shared" si="62"/>
        <v>3</v>
      </c>
      <c r="AG301" s="30">
        <f t="shared" si="63"/>
        <v>3.5</v>
      </c>
      <c r="AH301" s="47"/>
      <c r="AI301" s="8">
        <v>2</v>
      </c>
      <c r="AJ301" s="9">
        <v>2</v>
      </c>
      <c r="AK301" s="9">
        <v>1</v>
      </c>
      <c r="AL301" s="30">
        <f t="shared" si="64"/>
        <v>1.6666666666666667</v>
      </c>
      <c r="AM301" s="47"/>
      <c r="AN301" s="8">
        <v>4</v>
      </c>
      <c r="AO301" s="9">
        <v>3</v>
      </c>
      <c r="AP301" s="30">
        <f t="shared" si="65"/>
        <v>3.5</v>
      </c>
      <c r="AQ301" s="47"/>
      <c r="AR301" s="8">
        <v>4</v>
      </c>
      <c r="AS301" s="9">
        <v>3</v>
      </c>
      <c r="AT301" s="9">
        <v>4</v>
      </c>
      <c r="AU301" s="30">
        <f t="shared" si="66"/>
        <v>3.6666666666666665</v>
      </c>
      <c r="AV301" s="47"/>
      <c r="AW301" s="8">
        <v>4</v>
      </c>
      <c r="AX301" s="9">
        <v>4</v>
      </c>
      <c r="AY301" s="30">
        <f t="shared" si="67"/>
        <v>4</v>
      </c>
      <c r="AZ301" s="9"/>
      <c r="BA301" s="30">
        <v>4</v>
      </c>
      <c r="BB301" s="30">
        <v>2</v>
      </c>
      <c r="BC301" s="29">
        <v>3</v>
      </c>
      <c r="BD301" s="30">
        <v>2</v>
      </c>
      <c r="BE301" s="29">
        <v>1</v>
      </c>
      <c r="BF301" s="30">
        <v>1</v>
      </c>
      <c r="BG301" s="31">
        <v>1</v>
      </c>
      <c r="BH301" s="9"/>
      <c r="BI301" s="8">
        <v>3</v>
      </c>
      <c r="BJ301" s="9">
        <v>3</v>
      </c>
      <c r="BK301" s="30">
        <f t="shared" si="68"/>
        <v>3</v>
      </c>
      <c r="BL301" s="9"/>
      <c r="BM301" s="30">
        <v>0</v>
      </c>
      <c r="BN301" s="30">
        <v>2</v>
      </c>
    </row>
    <row r="302" spans="1:66">
      <c r="A302" s="12">
        <v>299</v>
      </c>
      <c r="B302" s="8">
        <v>2</v>
      </c>
      <c r="C302" s="9">
        <v>0</v>
      </c>
      <c r="D302" s="30">
        <f t="shared" si="56"/>
        <v>1</v>
      </c>
      <c r="E302" s="47"/>
      <c r="F302" s="8">
        <v>0</v>
      </c>
      <c r="G302" s="9">
        <v>0</v>
      </c>
      <c r="H302" s="9">
        <v>0</v>
      </c>
      <c r="I302" s="9">
        <v>1</v>
      </c>
      <c r="J302" s="9">
        <v>1</v>
      </c>
      <c r="K302" s="9">
        <v>0</v>
      </c>
      <c r="L302" s="9">
        <v>1</v>
      </c>
      <c r="M302" s="9">
        <v>3</v>
      </c>
      <c r="N302" s="10"/>
      <c r="O302" s="10"/>
      <c r="P302" s="30">
        <f t="shared" si="69"/>
        <v>0.66666666666666663</v>
      </c>
      <c r="Q302" s="32">
        <f t="shared" si="57"/>
        <v>0.33333333333333331</v>
      </c>
      <c r="R302" s="34">
        <f t="shared" si="58"/>
        <v>1.5</v>
      </c>
      <c r="S302" s="33">
        <f t="shared" si="59"/>
        <v>0</v>
      </c>
      <c r="U302" s="8">
        <v>0</v>
      </c>
      <c r="V302" s="9">
        <v>1</v>
      </c>
      <c r="W302" s="9">
        <v>0</v>
      </c>
      <c r="X302" s="9">
        <v>2</v>
      </c>
      <c r="Y302" s="9">
        <v>0</v>
      </c>
      <c r="Z302" s="9">
        <v>2</v>
      </c>
      <c r="AA302" s="9">
        <v>0</v>
      </c>
      <c r="AB302" s="9">
        <v>2</v>
      </c>
      <c r="AC302" s="9">
        <v>0</v>
      </c>
      <c r="AD302" s="28">
        <f t="shared" si="60"/>
        <v>0</v>
      </c>
      <c r="AE302" s="28">
        <f t="shared" si="61"/>
        <v>1.6666666666666667</v>
      </c>
      <c r="AF302" s="28">
        <f t="shared" si="62"/>
        <v>0</v>
      </c>
      <c r="AG302" s="30">
        <f t="shared" si="63"/>
        <v>1</v>
      </c>
      <c r="AH302" s="47"/>
      <c r="AI302" s="8">
        <v>1</v>
      </c>
      <c r="AJ302" s="9">
        <v>2</v>
      </c>
      <c r="AK302" s="9">
        <v>0</v>
      </c>
      <c r="AL302" s="30">
        <f t="shared" si="64"/>
        <v>1</v>
      </c>
      <c r="AM302" s="47"/>
      <c r="AN302" s="8">
        <v>3</v>
      </c>
      <c r="AO302" s="9">
        <v>2</v>
      </c>
      <c r="AP302" s="30">
        <f t="shared" si="65"/>
        <v>2.5</v>
      </c>
      <c r="AQ302" s="47"/>
      <c r="AR302" s="8">
        <v>1</v>
      </c>
      <c r="AS302" s="9">
        <v>1</v>
      </c>
      <c r="AT302" s="9">
        <v>2</v>
      </c>
      <c r="AU302" s="30">
        <f t="shared" si="66"/>
        <v>1.3333333333333333</v>
      </c>
      <c r="AV302" s="47"/>
      <c r="AW302" s="8">
        <v>1</v>
      </c>
      <c r="AX302" s="9">
        <v>4</v>
      </c>
      <c r="AY302" s="30">
        <f t="shared" si="67"/>
        <v>2.5</v>
      </c>
      <c r="AZ302" s="9"/>
      <c r="BA302" s="30">
        <v>1</v>
      </c>
      <c r="BB302" s="30">
        <v>0</v>
      </c>
      <c r="BC302" s="29">
        <v>1</v>
      </c>
      <c r="BD302" s="30">
        <v>0</v>
      </c>
      <c r="BE302" s="29">
        <v>0</v>
      </c>
      <c r="BF302" s="30">
        <v>0</v>
      </c>
      <c r="BG302" s="31">
        <v>0</v>
      </c>
      <c r="BH302" s="9"/>
      <c r="BI302" s="8">
        <v>2</v>
      </c>
      <c r="BJ302" s="9">
        <v>2</v>
      </c>
      <c r="BK302" s="30">
        <f t="shared" si="68"/>
        <v>2</v>
      </c>
      <c r="BL302" s="9"/>
      <c r="BM302" s="30">
        <v>0</v>
      </c>
      <c r="BN302" s="30">
        <v>1</v>
      </c>
    </row>
    <row r="303" spans="1:66">
      <c r="A303" s="12">
        <v>300</v>
      </c>
      <c r="B303" s="8">
        <v>3</v>
      </c>
      <c r="C303" s="9">
        <v>3</v>
      </c>
      <c r="D303" s="30">
        <f t="shared" si="56"/>
        <v>3</v>
      </c>
      <c r="E303" s="47"/>
      <c r="F303" s="8">
        <v>0</v>
      </c>
      <c r="G303" s="9">
        <v>0</v>
      </c>
      <c r="H303" s="9">
        <v>0</v>
      </c>
      <c r="I303" s="9">
        <v>0</v>
      </c>
      <c r="J303" s="9">
        <v>0</v>
      </c>
      <c r="K303" s="9">
        <v>1</v>
      </c>
      <c r="L303" s="9">
        <v>1</v>
      </c>
      <c r="M303" s="9">
        <v>0</v>
      </c>
      <c r="N303" s="10"/>
      <c r="O303" s="10"/>
      <c r="P303" s="30">
        <f t="shared" si="69"/>
        <v>0.33333333333333331</v>
      </c>
      <c r="Q303" s="32">
        <f t="shared" si="57"/>
        <v>0</v>
      </c>
      <c r="R303" s="34">
        <f t="shared" si="58"/>
        <v>0.5</v>
      </c>
      <c r="S303" s="33">
        <f t="shared" si="59"/>
        <v>0</v>
      </c>
      <c r="U303" s="8">
        <v>1</v>
      </c>
      <c r="V303" s="9">
        <v>0</v>
      </c>
      <c r="W303" s="9">
        <v>1</v>
      </c>
      <c r="X303" s="9">
        <v>0</v>
      </c>
      <c r="Y303" s="9">
        <v>2</v>
      </c>
      <c r="Z303" s="9">
        <v>0</v>
      </c>
      <c r="AA303" s="9">
        <v>1</v>
      </c>
      <c r="AB303" s="9">
        <v>0</v>
      </c>
      <c r="AC303" s="9">
        <v>0</v>
      </c>
      <c r="AD303" s="28">
        <f t="shared" si="60"/>
        <v>1</v>
      </c>
      <c r="AE303" s="28">
        <f t="shared" si="61"/>
        <v>0</v>
      </c>
      <c r="AF303" s="28">
        <f t="shared" si="62"/>
        <v>1.5</v>
      </c>
      <c r="AG303" s="30">
        <f t="shared" si="63"/>
        <v>0</v>
      </c>
      <c r="AH303" s="47"/>
      <c r="AI303" s="8">
        <v>1</v>
      </c>
      <c r="AJ303" s="9">
        <v>3</v>
      </c>
      <c r="AK303" s="9">
        <v>0</v>
      </c>
      <c r="AL303" s="30">
        <f t="shared" si="64"/>
        <v>1.3333333333333333</v>
      </c>
      <c r="AM303" s="47"/>
      <c r="AN303" s="8">
        <v>3</v>
      </c>
      <c r="AO303" s="9">
        <v>3</v>
      </c>
      <c r="AP303" s="30">
        <f t="shared" si="65"/>
        <v>3</v>
      </c>
      <c r="AQ303" s="47"/>
      <c r="AR303" s="8">
        <v>2</v>
      </c>
      <c r="AS303" s="9">
        <v>3</v>
      </c>
      <c r="AT303" s="9">
        <v>2</v>
      </c>
      <c r="AU303" s="30">
        <f t="shared" si="66"/>
        <v>2.3333333333333335</v>
      </c>
      <c r="AV303" s="47"/>
      <c r="AW303" s="8">
        <v>3</v>
      </c>
      <c r="AX303" s="9">
        <v>3</v>
      </c>
      <c r="AY303" s="30">
        <f t="shared" si="67"/>
        <v>3</v>
      </c>
      <c r="AZ303" s="9"/>
      <c r="BA303" s="30">
        <v>0</v>
      </c>
      <c r="BB303" s="30">
        <v>0</v>
      </c>
      <c r="BC303" s="29">
        <v>3</v>
      </c>
      <c r="BD303" s="30">
        <v>0</v>
      </c>
      <c r="BE303" s="29">
        <v>0</v>
      </c>
      <c r="BF303" s="30">
        <v>0</v>
      </c>
      <c r="BG303" s="31">
        <v>0</v>
      </c>
      <c r="BH303" s="9"/>
      <c r="BI303" s="8">
        <v>2</v>
      </c>
      <c r="BJ303" s="9">
        <v>2</v>
      </c>
      <c r="BK303" s="30">
        <f t="shared" si="68"/>
        <v>2</v>
      </c>
      <c r="BL303" s="9"/>
      <c r="BM303" s="30">
        <v>0</v>
      </c>
      <c r="BN303" s="30">
        <v>1</v>
      </c>
    </row>
    <row r="304" spans="1:66">
      <c r="A304" s="12">
        <v>301</v>
      </c>
      <c r="B304" s="8">
        <v>2</v>
      </c>
      <c r="C304" s="9">
        <v>1</v>
      </c>
      <c r="D304" s="30">
        <f t="shared" si="56"/>
        <v>1.5</v>
      </c>
      <c r="E304" s="47"/>
      <c r="F304" s="8">
        <v>0</v>
      </c>
      <c r="G304" s="9">
        <v>0</v>
      </c>
      <c r="H304" s="9">
        <v>0</v>
      </c>
      <c r="I304" s="9">
        <v>0</v>
      </c>
      <c r="J304" s="9">
        <v>0</v>
      </c>
      <c r="K304" s="9">
        <v>0</v>
      </c>
      <c r="L304" s="9">
        <v>0</v>
      </c>
      <c r="M304" s="9">
        <v>2</v>
      </c>
      <c r="N304" s="9">
        <v>0</v>
      </c>
      <c r="O304" s="9">
        <v>0</v>
      </c>
      <c r="P304" s="30">
        <f t="shared" si="69"/>
        <v>0</v>
      </c>
      <c r="Q304" s="32">
        <f t="shared" si="57"/>
        <v>0</v>
      </c>
      <c r="R304" s="34">
        <f t="shared" si="58"/>
        <v>1</v>
      </c>
      <c r="S304" s="33">
        <f t="shared" si="59"/>
        <v>0</v>
      </c>
      <c r="T304" s="47"/>
      <c r="U304" s="8">
        <v>0</v>
      </c>
      <c r="V304" s="9">
        <v>1</v>
      </c>
      <c r="W304" s="9">
        <v>1</v>
      </c>
      <c r="X304" s="9">
        <v>0</v>
      </c>
      <c r="Y304" s="9">
        <v>0</v>
      </c>
      <c r="Z304" s="9">
        <v>1</v>
      </c>
      <c r="AA304" s="9">
        <v>0</v>
      </c>
      <c r="AB304" s="9">
        <v>1</v>
      </c>
      <c r="AC304" s="9">
        <v>0</v>
      </c>
      <c r="AD304" s="28">
        <f t="shared" si="60"/>
        <v>0.5</v>
      </c>
      <c r="AE304" s="28">
        <f t="shared" si="61"/>
        <v>0.66666666666666663</v>
      </c>
      <c r="AF304" s="28">
        <f t="shared" si="62"/>
        <v>0</v>
      </c>
      <c r="AG304" s="30">
        <f t="shared" si="63"/>
        <v>0.5</v>
      </c>
      <c r="AH304" s="47"/>
      <c r="AI304" s="8">
        <v>1</v>
      </c>
      <c r="AJ304" s="9">
        <v>1</v>
      </c>
      <c r="AK304" s="9">
        <v>1</v>
      </c>
      <c r="AL304" s="30">
        <f t="shared" si="64"/>
        <v>1</v>
      </c>
      <c r="AM304" s="47"/>
      <c r="AN304" s="8">
        <v>4</v>
      </c>
      <c r="AO304" s="9">
        <v>4</v>
      </c>
      <c r="AP304" s="30">
        <f t="shared" si="65"/>
        <v>4</v>
      </c>
      <c r="AQ304" s="47"/>
      <c r="AR304" s="8">
        <v>0</v>
      </c>
      <c r="AS304" s="9">
        <v>0</v>
      </c>
      <c r="AT304" s="9">
        <v>1</v>
      </c>
      <c r="AU304" s="30">
        <f t="shared" si="66"/>
        <v>0.33333333333333331</v>
      </c>
      <c r="AV304" s="47"/>
      <c r="AW304" s="8">
        <v>1</v>
      </c>
      <c r="AX304" s="9">
        <v>2</v>
      </c>
      <c r="AY304" s="30">
        <f t="shared" si="67"/>
        <v>1.5</v>
      </c>
      <c r="AZ304" s="9"/>
      <c r="BA304" s="30">
        <v>0</v>
      </c>
      <c r="BB304" s="30">
        <v>1</v>
      </c>
      <c r="BC304" s="29">
        <v>0</v>
      </c>
      <c r="BD304" s="30">
        <v>0</v>
      </c>
      <c r="BE304" s="29">
        <v>0</v>
      </c>
      <c r="BF304" s="30">
        <v>0</v>
      </c>
      <c r="BG304" s="31">
        <v>0</v>
      </c>
      <c r="BH304" s="9"/>
      <c r="BI304" s="8">
        <v>2</v>
      </c>
      <c r="BJ304" s="9">
        <v>3</v>
      </c>
      <c r="BK304" s="30">
        <f t="shared" si="68"/>
        <v>2.5</v>
      </c>
      <c r="BL304" s="9"/>
      <c r="BM304" s="30">
        <v>1</v>
      </c>
      <c r="BN304" s="30">
        <v>1</v>
      </c>
    </row>
    <row r="305" spans="1:66">
      <c r="A305" s="12">
        <v>302</v>
      </c>
      <c r="B305" s="8">
        <v>3</v>
      </c>
      <c r="C305" s="9">
        <v>1</v>
      </c>
      <c r="D305" s="30">
        <f t="shared" si="56"/>
        <v>2</v>
      </c>
      <c r="E305" s="47"/>
      <c r="F305" s="8">
        <v>0</v>
      </c>
      <c r="G305" s="9">
        <v>0</v>
      </c>
      <c r="H305" s="9">
        <v>0</v>
      </c>
      <c r="I305" s="9">
        <v>0</v>
      </c>
      <c r="J305" s="9">
        <v>0</v>
      </c>
      <c r="K305" s="9">
        <v>1</v>
      </c>
      <c r="L305" s="9">
        <v>1</v>
      </c>
      <c r="M305" s="9">
        <v>1</v>
      </c>
      <c r="N305" s="10"/>
      <c r="O305" s="9">
        <v>0</v>
      </c>
      <c r="P305" s="30">
        <f t="shared" si="69"/>
        <v>0.33333333333333331</v>
      </c>
      <c r="Q305" s="32">
        <f t="shared" si="57"/>
        <v>0</v>
      </c>
      <c r="R305" s="34">
        <f t="shared" si="58"/>
        <v>1</v>
      </c>
      <c r="S305" s="33">
        <f t="shared" si="59"/>
        <v>0</v>
      </c>
      <c r="T305" s="47"/>
      <c r="U305" s="8">
        <v>0</v>
      </c>
      <c r="V305" s="9">
        <v>0</v>
      </c>
      <c r="W305" s="9">
        <v>0</v>
      </c>
      <c r="X305" s="9">
        <v>1</v>
      </c>
      <c r="Y305" s="9">
        <v>0</v>
      </c>
      <c r="Z305" s="9">
        <v>1</v>
      </c>
      <c r="AA305" s="9">
        <v>1</v>
      </c>
      <c r="AB305" s="9">
        <v>0</v>
      </c>
      <c r="AC305" s="9">
        <v>2</v>
      </c>
      <c r="AD305" s="28">
        <f t="shared" si="60"/>
        <v>0</v>
      </c>
      <c r="AE305" s="28">
        <f t="shared" si="61"/>
        <v>0.66666666666666663</v>
      </c>
      <c r="AF305" s="28">
        <f t="shared" si="62"/>
        <v>0.5</v>
      </c>
      <c r="AG305" s="30">
        <f t="shared" si="63"/>
        <v>1</v>
      </c>
      <c r="AH305" s="47"/>
      <c r="AI305" s="8">
        <v>0</v>
      </c>
      <c r="AJ305" s="9">
        <v>0</v>
      </c>
      <c r="AK305" s="9">
        <v>0</v>
      </c>
      <c r="AL305" s="30">
        <f t="shared" si="64"/>
        <v>0</v>
      </c>
      <c r="AM305" s="47"/>
      <c r="AN305" s="8">
        <v>4</v>
      </c>
      <c r="AO305" s="9">
        <v>3</v>
      </c>
      <c r="AP305" s="30">
        <f t="shared" si="65"/>
        <v>3.5</v>
      </c>
      <c r="AQ305" s="47"/>
      <c r="AR305" s="8">
        <v>1</v>
      </c>
      <c r="AS305" s="9">
        <v>1</v>
      </c>
      <c r="AT305" s="9">
        <v>2</v>
      </c>
      <c r="AU305" s="30">
        <f t="shared" si="66"/>
        <v>1.3333333333333333</v>
      </c>
      <c r="AV305" s="47"/>
      <c r="AW305" s="8">
        <v>0</v>
      </c>
      <c r="AX305" s="9">
        <v>1</v>
      </c>
      <c r="AY305" s="30">
        <f t="shared" si="67"/>
        <v>0.5</v>
      </c>
      <c r="AZ305" s="9"/>
      <c r="BA305" s="30">
        <v>0</v>
      </c>
      <c r="BB305" s="30">
        <v>0</v>
      </c>
      <c r="BC305" s="29">
        <v>1</v>
      </c>
      <c r="BD305" s="30">
        <v>0</v>
      </c>
      <c r="BE305" s="29">
        <v>0</v>
      </c>
      <c r="BF305" s="30">
        <v>0</v>
      </c>
      <c r="BG305" s="31">
        <v>0</v>
      </c>
      <c r="BH305" s="9"/>
      <c r="BI305" s="8">
        <v>2</v>
      </c>
      <c r="BJ305" s="9">
        <v>4</v>
      </c>
      <c r="BK305" s="30">
        <f t="shared" si="68"/>
        <v>3</v>
      </c>
      <c r="BL305" s="9"/>
      <c r="BM305" s="30">
        <v>0</v>
      </c>
      <c r="BN305" s="30">
        <v>0</v>
      </c>
    </row>
    <row r="306" spans="1:66">
      <c r="A306" s="12">
        <v>303</v>
      </c>
      <c r="B306" s="8">
        <v>4</v>
      </c>
      <c r="C306" s="9">
        <v>4</v>
      </c>
      <c r="D306" s="30">
        <f t="shared" si="56"/>
        <v>4</v>
      </c>
      <c r="E306" s="47"/>
      <c r="F306" s="8">
        <v>0</v>
      </c>
      <c r="G306" s="9">
        <v>0</v>
      </c>
      <c r="H306" s="9">
        <v>0</v>
      </c>
      <c r="I306" s="9">
        <v>0</v>
      </c>
      <c r="J306" s="9">
        <v>0</v>
      </c>
      <c r="K306" s="9">
        <v>1</v>
      </c>
      <c r="L306" s="9">
        <v>0</v>
      </c>
      <c r="M306" s="9">
        <v>3</v>
      </c>
      <c r="N306" s="9">
        <v>3</v>
      </c>
      <c r="O306" s="9">
        <v>2</v>
      </c>
      <c r="P306" s="30">
        <f t="shared" si="69"/>
        <v>0</v>
      </c>
      <c r="Q306" s="32">
        <f t="shared" si="57"/>
        <v>0</v>
      </c>
      <c r="R306" s="34">
        <f t="shared" si="58"/>
        <v>2</v>
      </c>
      <c r="S306" s="33">
        <f t="shared" si="59"/>
        <v>2.5</v>
      </c>
      <c r="T306" s="47"/>
      <c r="U306" s="8">
        <v>0</v>
      </c>
      <c r="V306" s="9">
        <v>4</v>
      </c>
      <c r="W306" s="9">
        <v>0</v>
      </c>
      <c r="X306" s="9">
        <v>2</v>
      </c>
      <c r="Y306" s="9">
        <v>1</v>
      </c>
      <c r="Z306" s="9">
        <v>0</v>
      </c>
      <c r="AA306" s="9">
        <v>2</v>
      </c>
      <c r="AB306" s="9">
        <v>1</v>
      </c>
      <c r="AC306" s="9">
        <v>2</v>
      </c>
      <c r="AD306" s="28">
        <f t="shared" si="60"/>
        <v>0</v>
      </c>
      <c r="AE306" s="28">
        <f t="shared" si="61"/>
        <v>2</v>
      </c>
      <c r="AF306" s="28">
        <f t="shared" si="62"/>
        <v>1.5</v>
      </c>
      <c r="AG306" s="30">
        <f t="shared" si="63"/>
        <v>1.5</v>
      </c>
      <c r="AH306" s="47"/>
      <c r="AI306" s="8">
        <v>4</v>
      </c>
      <c r="AJ306" s="9">
        <v>3</v>
      </c>
      <c r="AK306" s="9">
        <v>0</v>
      </c>
      <c r="AL306" s="30">
        <f t="shared" si="64"/>
        <v>2.3333333333333335</v>
      </c>
      <c r="AM306" s="47"/>
      <c r="AN306" s="8">
        <v>4</v>
      </c>
      <c r="AO306" s="9">
        <v>4</v>
      </c>
      <c r="AP306" s="30">
        <f t="shared" si="65"/>
        <v>4</v>
      </c>
      <c r="AQ306" s="47"/>
      <c r="AR306" s="8">
        <v>1</v>
      </c>
      <c r="AS306" s="9">
        <v>3</v>
      </c>
      <c r="AT306" s="9">
        <v>3</v>
      </c>
      <c r="AU306" s="30">
        <f t="shared" si="66"/>
        <v>2.3333333333333335</v>
      </c>
      <c r="AV306" s="47"/>
      <c r="AW306" s="8">
        <v>4</v>
      </c>
      <c r="AX306" s="9">
        <v>4</v>
      </c>
      <c r="AY306" s="30">
        <f t="shared" si="67"/>
        <v>4</v>
      </c>
      <c r="AZ306" s="9"/>
      <c r="BA306" s="30">
        <v>1</v>
      </c>
      <c r="BB306" s="30">
        <v>2</v>
      </c>
      <c r="BC306" s="29">
        <v>4</v>
      </c>
      <c r="BD306" s="30">
        <v>0</v>
      </c>
      <c r="BE306" s="29">
        <v>0</v>
      </c>
      <c r="BF306" s="30">
        <v>0</v>
      </c>
      <c r="BG306" s="31">
        <v>0</v>
      </c>
      <c r="BH306" s="9"/>
      <c r="BI306" s="8">
        <v>2</v>
      </c>
      <c r="BJ306" s="9">
        <v>2</v>
      </c>
      <c r="BK306" s="30">
        <f t="shared" si="68"/>
        <v>2</v>
      </c>
      <c r="BL306" s="9"/>
      <c r="BM306" s="30">
        <v>0</v>
      </c>
      <c r="BN306" s="30">
        <v>1</v>
      </c>
    </row>
    <row r="307" spans="1:66">
      <c r="A307" s="12">
        <v>304</v>
      </c>
      <c r="B307" s="8">
        <v>4</v>
      </c>
      <c r="C307" s="9">
        <v>4</v>
      </c>
      <c r="D307" s="30">
        <f t="shared" si="56"/>
        <v>4</v>
      </c>
      <c r="E307" s="47"/>
      <c r="F307" s="8">
        <v>2</v>
      </c>
      <c r="G307" s="9">
        <v>1</v>
      </c>
      <c r="H307" s="9">
        <v>1</v>
      </c>
      <c r="I307" s="9">
        <v>4</v>
      </c>
      <c r="J307" s="9">
        <v>2</v>
      </c>
      <c r="K307" s="9">
        <v>2</v>
      </c>
      <c r="L307" s="9">
        <v>3</v>
      </c>
      <c r="M307" s="9">
        <v>3</v>
      </c>
      <c r="N307" s="9">
        <v>2</v>
      </c>
      <c r="O307" s="9">
        <v>2</v>
      </c>
      <c r="P307" s="30">
        <f t="shared" si="69"/>
        <v>3</v>
      </c>
      <c r="Q307" s="32">
        <f t="shared" si="57"/>
        <v>1.3333333333333333</v>
      </c>
      <c r="R307" s="34">
        <f t="shared" si="58"/>
        <v>2.5</v>
      </c>
      <c r="S307" s="33">
        <f t="shared" si="59"/>
        <v>2</v>
      </c>
      <c r="T307" s="47"/>
      <c r="U307" s="8">
        <v>3</v>
      </c>
      <c r="V307" s="9">
        <v>4</v>
      </c>
      <c r="W307" s="9">
        <v>3</v>
      </c>
      <c r="X307" s="9">
        <v>2</v>
      </c>
      <c r="Y307" s="9">
        <v>2</v>
      </c>
      <c r="Z307" s="9">
        <v>3</v>
      </c>
      <c r="AA307" s="9">
        <v>3</v>
      </c>
      <c r="AB307" s="9">
        <v>2</v>
      </c>
      <c r="AC307" s="9">
        <v>2</v>
      </c>
      <c r="AD307" s="28">
        <f t="shared" si="60"/>
        <v>3</v>
      </c>
      <c r="AE307" s="28">
        <f t="shared" si="61"/>
        <v>3</v>
      </c>
      <c r="AF307" s="28">
        <f t="shared" si="62"/>
        <v>2.5</v>
      </c>
      <c r="AG307" s="30">
        <f t="shared" si="63"/>
        <v>2</v>
      </c>
      <c r="AH307" s="47"/>
      <c r="AI307" s="8">
        <v>2</v>
      </c>
      <c r="AJ307" s="9">
        <v>3</v>
      </c>
      <c r="AK307" s="9">
        <v>2</v>
      </c>
      <c r="AL307" s="30">
        <f t="shared" si="64"/>
        <v>2.3333333333333335</v>
      </c>
      <c r="AM307" s="47"/>
      <c r="AN307" s="8">
        <v>3</v>
      </c>
      <c r="AO307" s="9">
        <v>4</v>
      </c>
      <c r="AP307" s="30">
        <f t="shared" si="65"/>
        <v>3.5</v>
      </c>
      <c r="AQ307" s="47"/>
      <c r="AR307" s="8">
        <v>1</v>
      </c>
      <c r="AS307" s="9">
        <v>3</v>
      </c>
      <c r="AT307" s="9">
        <v>3</v>
      </c>
      <c r="AU307" s="30">
        <f t="shared" si="66"/>
        <v>2.3333333333333335</v>
      </c>
      <c r="AV307" s="47"/>
      <c r="AW307" s="8">
        <v>3</v>
      </c>
      <c r="AX307" s="9">
        <v>3</v>
      </c>
      <c r="AY307" s="30">
        <f t="shared" si="67"/>
        <v>3</v>
      </c>
      <c r="AZ307" s="9"/>
      <c r="BA307" s="30">
        <v>3</v>
      </c>
      <c r="BB307" s="30">
        <v>1</v>
      </c>
      <c r="BC307" s="29">
        <v>2</v>
      </c>
      <c r="BD307" s="30">
        <v>0</v>
      </c>
      <c r="BE307" s="29">
        <v>1</v>
      </c>
      <c r="BF307" s="30">
        <v>1</v>
      </c>
      <c r="BG307" s="31">
        <v>2</v>
      </c>
      <c r="BH307" s="9"/>
      <c r="BI307" s="8">
        <v>3</v>
      </c>
      <c r="BJ307" s="9">
        <v>3</v>
      </c>
      <c r="BK307" s="30">
        <f t="shared" si="68"/>
        <v>3</v>
      </c>
      <c r="BL307" s="9"/>
      <c r="BM307" s="30">
        <v>2</v>
      </c>
      <c r="BN307" s="30">
        <v>3</v>
      </c>
    </row>
    <row r="308" spans="1:66">
      <c r="A308" s="12">
        <v>305</v>
      </c>
      <c r="B308" s="8">
        <v>3</v>
      </c>
      <c r="C308" s="9">
        <v>3</v>
      </c>
      <c r="D308" s="30">
        <f t="shared" si="56"/>
        <v>3</v>
      </c>
      <c r="E308" s="47"/>
      <c r="F308" s="8">
        <v>2</v>
      </c>
      <c r="G308" s="9">
        <v>2</v>
      </c>
      <c r="H308" s="9">
        <v>1</v>
      </c>
      <c r="I308" s="9">
        <v>3</v>
      </c>
      <c r="J308" s="9">
        <v>1</v>
      </c>
      <c r="K308" s="9">
        <v>2</v>
      </c>
      <c r="L308" s="9">
        <v>2</v>
      </c>
      <c r="M308" s="9">
        <v>2</v>
      </c>
      <c r="N308" s="9">
        <v>1</v>
      </c>
      <c r="O308" s="9">
        <v>1</v>
      </c>
      <c r="P308" s="30">
        <f t="shared" si="69"/>
        <v>2.3333333333333335</v>
      </c>
      <c r="Q308" s="32">
        <f t="shared" si="57"/>
        <v>1.3333333333333333</v>
      </c>
      <c r="R308" s="34">
        <f t="shared" si="58"/>
        <v>2</v>
      </c>
      <c r="S308" s="33">
        <f t="shared" si="59"/>
        <v>1</v>
      </c>
      <c r="T308" s="47"/>
      <c r="U308" s="8">
        <v>3</v>
      </c>
      <c r="V308" s="9">
        <v>1</v>
      </c>
      <c r="W308" s="9">
        <v>2</v>
      </c>
      <c r="X308" s="9">
        <v>1</v>
      </c>
      <c r="Y308" s="9">
        <v>2</v>
      </c>
      <c r="Z308" s="9">
        <v>2</v>
      </c>
      <c r="AA308" s="9">
        <v>2</v>
      </c>
      <c r="AB308" s="9">
        <v>3</v>
      </c>
      <c r="AC308" s="9">
        <v>3</v>
      </c>
      <c r="AD308" s="28">
        <f t="shared" si="60"/>
        <v>2.5</v>
      </c>
      <c r="AE308" s="28">
        <f t="shared" si="61"/>
        <v>1.3333333333333333</v>
      </c>
      <c r="AF308" s="28">
        <f t="shared" si="62"/>
        <v>2</v>
      </c>
      <c r="AG308" s="30">
        <f t="shared" si="63"/>
        <v>3</v>
      </c>
      <c r="AH308" s="47"/>
      <c r="AI308" s="8">
        <v>2</v>
      </c>
      <c r="AJ308" s="9">
        <v>3</v>
      </c>
      <c r="AK308" s="9">
        <v>1</v>
      </c>
      <c r="AL308" s="30">
        <f t="shared" si="64"/>
        <v>2</v>
      </c>
      <c r="AM308" s="47"/>
      <c r="AN308" s="8">
        <v>3</v>
      </c>
      <c r="AO308" s="9">
        <v>4</v>
      </c>
      <c r="AP308" s="30">
        <f t="shared" si="65"/>
        <v>3.5</v>
      </c>
      <c r="AQ308" s="47"/>
      <c r="AR308" s="8">
        <v>1</v>
      </c>
      <c r="AS308" s="9">
        <v>4</v>
      </c>
      <c r="AT308" s="9">
        <v>3</v>
      </c>
      <c r="AU308" s="30">
        <f t="shared" si="66"/>
        <v>2.6666666666666665</v>
      </c>
      <c r="AV308" s="47"/>
      <c r="AW308" s="8">
        <v>4</v>
      </c>
      <c r="AX308" s="9">
        <v>4</v>
      </c>
      <c r="AY308" s="30">
        <f t="shared" si="67"/>
        <v>4</v>
      </c>
      <c r="AZ308" s="9"/>
      <c r="BA308" s="30">
        <v>3</v>
      </c>
      <c r="BB308" s="30">
        <v>0</v>
      </c>
      <c r="BC308" s="29">
        <v>2</v>
      </c>
      <c r="BD308" s="30">
        <v>1</v>
      </c>
      <c r="BE308" s="29">
        <v>1</v>
      </c>
      <c r="BF308" s="30">
        <v>1</v>
      </c>
      <c r="BG308" s="31">
        <v>1</v>
      </c>
      <c r="BH308" s="9"/>
      <c r="BI308" s="8">
        <v>2</v>
      </c>
      <c r="BJ308" s="9">
        <v>3</v>
      </c>
      <c r="BK308" s="30">
        <f t="shared" si="68"/>
        <v>2.5</v>
      </c>
      <c r="BL308" s="9"/>
      <c r="BM308" s="30">
        <v>3</v>
      </c>
      <c r="BN308" s="30">
        <v>4</v>
      </c>
    </row>
    <row r="309" spans="1:66">
      <c r="A309" s="12">
        <v>306</v>
      </c>
      <c r="B309" s="8">
        <v>1</v>
      </c>
      <c r="C309" s="9">
        <v>1</v>
      </c>
      <c r="D309" s="30">
        <f t="shared" si="56"/>
        <v>1</v>
      </c>
      <c r="E309" s="47"/>
      <c r="F309" s="8">
        <v>0</v>
      </c>
      <c r="G309" s="9">
        <v>0</v>
      </c>
      <c r="H309" s="9">
        <v>0</v>
      </c>
      <c r="I309" s="9">
        <v>2</v>
      </c>
      <c r="J309" s="9">
        <v>0</v>
      </c>
      <c r="K309" s="9">
        <v>1</v>
      </c>
      <c r="L309" s="9">
        <v>2</v>
      </c>
      <c r="M309" s="9">
        <v>1</v>
      </c>
      <c r="N309" s="10"/>
      <c r="O309" s="10"/>
      <c r="P309" s="30">
        <f t="shared" si="69"/>
        <v>1.3333333333333333</v>
      </c>
      <c r="Q309" s="32">
        <f t="shared" si="57"/>
        <v>0</v>
      </c>
      <c r="R309" s="34">
        <f t="shared" si="58"/>
        <v>1</v>
      </c>
      <c r="S309" s="33">
        <f t="shared" si="59"/>
        <v>0</v>
      </c>
      <c r="U309" s="8">
        <v>0</v>
      </c>
      <c r="V309" s="9">
        <v>0</v>
      </c>
      <c r="W309" s="9">
        <v>0</v>
      </c>
      <c r="X309" s="9">
        <v>0</v>
      </c>
      <c r="Y309" s="9">
        <v>1</v>
      </c>
      <c r="Z309" s="9">
        <v>1</v>
      </c>
      <c r="AA309" s="9">
        <v>2</v>
      </c>
      <c r="AB309" s="9">
        <v>0</v>
      </c>
      <c r="AC309" s="9">
        <v>0</v>
      </c>
      <c r="AD309" s="28">
        <f t="shared" si="60"/>
        <v>0</v>
      </c>
      <c r="AE309" s="28">
        <f t="shared" si="61"/>
        <v>0.33333333333333331</v>
      </c>
      <c r="AF309" s="28">
        <f t="shared" si="62"/>
        <v>1.5</v>
      </c>
      <c r="AG309" s="30">
        <f t="shared" si="63"/>
        <v>0</v>
      </c>
      <c r="AH309" s="47"/>
      <c r="AI309" s="8">
        <v>1</v>
      </c>
      <c r="AJ309" s="9">
        <v>1</v>
      </c>
      <c r="AK309" s="9">
        <v>0</v>
      </c>
      <c r="AL309" s="30">
        <f t="shared" si="64"/>
        <v>0.66666666666666663</v>
      </c>
      <c r="AM309" s="47"/>
      <c r="AN309" s="8">
        <v>3</v>
      </c>
      <c r="AO309" s="9">
        <v>3</v>
      </c>
      <c r="AP309" s="30">
        <f t="shared" si="65"/>
        <v>3</v>
      </c>
      <c r="AQ309" s="47"/>
      <c r="AR309" s="8">
        <v>0</v>
      </c>
      <c r="AS309" s="9">
        <v>0</v>
      </c>
      <c r="AT309" s="9">
        <v>1</v>
      </c>
      <c r="AU309" s="30">
        <f t="shared" si="66"/>
        <v>0.33333333333333331</v>
      </c>
      <c r="AV309" s="47"/>
      <c r="AW309" s="8">
        <v>1</v>
      </c>
      <c r="AX309" s="9">
        <v>1</v>
      </c>
      <c r="AY309" s="30">
        <f t="shared" si="67"/>
        <v>1</v>
      </c>
      <c r="AZ309" s="9"/>
      <c r="BA309" s="30">
        <v>0</v>
      </c>
      <c r="BB309" s="30">
        <v>0</v>
      </c>
      <c r="BC309" s="29">
        <v>0</v>
      </c>
      <c r="BD309" s="30">
        <v>0</v>
      </c>
      <c r="BE309" s="29">
        <v>0</v>
      </c>
      <c r="BF309" s="30">
        <v>0</v>
      </c>
      <c r="BG309" s="31">
        <v>1</v>
      </c>
      <c r="BH309" s="9"/>
      <c r="BI309" s="8">
        <v>2</v>
      </c>
      <c r="BJ309" s="9">
        <v>2</v>
      </c>
      <c r="BK309" s="30">
        <f t="shared" si="68"/>
        <v>2</v>
      </c>
      <c r="BL309" s="9"/>
      <c r="BM309" s="30">
        <v>0</v>
      </c>
      <c r="BN309" s="30">
        <v>0</v>
      </c>
    </row>
    <row r="310" spans="1:66">
      <c r="A310" s="12">
        <v>307</v>
      </c>
      <c r="B310" s="8">
        <v>3</v>
      </c>
      <c r="C310" s="9">
        <v>0</v>
      </c>
      <c r="D310" s="30">
        <f t="shared" si="56"/>
        <v>1.5</v>
      </c>
      <c r="E310" s="47"/>
      <c r="F310" s="8">
        <v>0</v>
      </c>
      <c r="G310" s="9">
        <v>0</v>
      </c>
      <c r="H310" s="9">
        <v>0</v>
      </c>
      <c r="I310" s="9">
        <v>0</v>
      </c>
      <c r="J310" s="9">
        <v>0</v>
      </c>
      <c r="K310" s="9">
        <v>0</v>
      </c>
      <c r="L310" s="9">
        <v>0</v>
      </c>
      <c r="M310" s="9">
        <v>0</v>
      </c>
      <c r="N310" s="10"/>
      <c r="O310" s="10"/>
      <c r="P310" s="30">
        <f t="shared" si="69"/>
        <v>0</v>
      </c>
      <c r="Q310" s="32">
        <f t="shared" si="57"/>
        <v>0</v>
      </c>
      <c r="R310" s="34">
        <f t="shared" si="58"/>
        <v>0</v>
      </c>
      <c r="S310" s="33">
        <f t="shared" si="59"/>
        <v>0</v>
      </c>
      <c r="U310" s="8">
        <v>0</v>
      </c>
      <c r="V310" s="9">
        <v>2</v>
      </c>
      <c r="W310" s="9">
        <v>0</v>
      </c>
      <c r="X310" s="9">
        <v>0</v>
      </c>
      <c r="Y310" s="9">
        <v>1</v>
      </c>
      <c r="Z310" s="9">
        <v>0</v>
      </c>
      <c r="AA310" s="9">
        <v>3</v>
      </c>
      <c r="AB310" s="9">
        <v>3</v>
      </c>
      <c r="AC310" s="9">
        <v>3</v>
      </c>
      <c r="AD310" s="28">
        <f t="shared" si="60"/>
        <v>0</v>
      </c>
      <c r="AE310" s="28">
        <f t="shared" si="61"/>
        <v>0.66666666666666663</v>
      </c>
      <c r="AF310" s="28">
        <f t="shared" si="62"/>
        <v>2</v>
      </c>
      <c r="AG310" s="30">
        <f t="shared" si="63"/>
        <v>3</v>
      </c>
      <c r="AH310" s="47"/>
      <c r="AI310" s="8">
        <v>0</v>
      </c>
      <c r="AJ310" s="9">
        <v>3</v>
      </c>
      <c r="AK310" s="9">
        <v>0</v>
      </c>
      <c r="AL310" s="30">
        <f t="shared" si="64"/>
        <v>1</v>
      </c>
      <c r="AM310" s="47"/>
      <c r="AN310" s="8">
        <v>4</v>
      </c>
      <c r="AO310" s="9">
        <v>4</v>
      </c>
      <c r="AP310" s="30">
        <f t="shared" si="65"/>
        <v>4</v>
      </c>
      <c r="AQ310" s="47"/>
      <c r="AR310" s="8">
        <v>1</v>
      </c>
      <c r="AS310" s="9">
        <v>1</v>
      </c>
      <c r="AT310" s="9">
        <v>3</v>
      </c>
      <c r="AU310" s="30">
        <f t="shared" si="66"/>
        <v>1.6666666666666667</v>
      </c>
      <c r="AV310" s="47"/>
      <c r="AW310" s="8">
        <v>0</v>
      </c>
      <c r="AX310" s="9">
        <v>0</v>
      </c>
      <c r="AY310" s="30">
        <f t="shared" si="67"/>
        <v>0</v>
      </c>
      <c r="AZ310" s="9"/>
      <c r="BA310" s="30">
        <v>0</v>
      </c>
      <c r="BB310" s="30">
        <v>0</v>
      </c>
      <c r="BC310" s="29">
        <v>0</v>
      </c>
      <c r="BD310" s="30">
        <v>0</v>
      </c>
      <c r="BE310" s="29">
        <v>0</v>
      </c>
      <c r="BF310" s="30">
        <v>0</v>
      </c>
      <c r="BG310" s="31">
        <v>0</v>
      </c>
      <c r="BH310" s="9"/>
      <c r="BI310" s="8">
        <v>1</v>
      </c>
      <c r="BJ310" s="9">
        <v>2</v>
      </c>
      <c r="BK310" s="30">
        <f t="shared" si="68"/>
        <v>1.5</v>
      </c>
      <c r="BL310" s="9"/>
      <c r="BM310" s="30">
        <v>0</v>
      </c>
      <c r="BN310" s="30">
        <v>0</v>
      </c>
    </row>
    <row r="311" spans="1:66">
      <c r="A311" s="12">
        <v>308</v>
      </c>
      <c r="B311" s="8">
        <v>3</v>
      </c>
      <c r="C311" s="9">
        <v>3</v>
      </c>
      <c r="D311" s="30">
        <f t="shared" si="56"/>
        <v>3</v>
      </c>
      <c r="E311" s="47"/>
      <c r="F311" s="8">
        <v>2</v>
      </c>
      <c r="G311" s="9">
        <v>0</v>
      </c>
      <c r="H311" s="9">
        <v>0</v>
      </c>
      <c r="I311" s="9">
        <v>4</v>
      </c>
      <c r="J311" s="9">
        <v>0</v>
      </c>
      <c r="K311" s="9">
        <v>2</v>
      </c>
      <c r="L311" s="9">
        <v>4</v>
      </c>
      <c r="M311" s="9">
        <v>2</v>
      </c>
      <c r="N311" s="10"/>
      <c r="O311" s="9">
        <v>2</v>
      </c>
      <c r="P311" s="30">
        <f t="shared" si="69"/>
        <v>3.3333333333333335</v>
      </c>
      <c r="Q311" s="32">
        <f t="shared" si="57"/>
        <v>0</v>
      </c>
      <c r="R311" s="34">
        <f t="shared" si="58"/>
        <v>2</v>
      </c>
      <c r="S311" s="33">
        <f t="shared" si="59"/>
        <v>1</v>
      </c>
      <c r="T311" s="47"/>
      <c r="U311" s="8">
        <v>3</v>
      </c>
      <c r="V311" s="9">
        <v>2</v>
      </c>
      <c r="W311" s="9">
        <v>3</v>
      </c>
      <c r="X311" s="9">
        <v>3</v>
      </c>
      <c r="Y311" s="9">
        <v>3</v>
      </c>
      <c r="Z311" s="9">
        <v>4</v>
      </c>
      <c r="AA311" s="9">
        <v>3</v>
      </c>
      <c r="AB311" s="9">
        <v>2</v>
      </c>
      <c r="AC311" s="9">
        <v>1</v>
      </c>
      <c r="AD311" s="28">
        <f t="shared" si="60"/>
        <v>3</v>
      </c>
      <c r="AE311" s="28">
        <f t="shared" si="61"/>
        <v>3</v>
      </c>
      <c r="AF311" s="28">
        <f t="shared" si="62"/>
        <v>3</v>
      </c>
      <c r="AG311" s="30">
        <f t="shared" si="63"/>
        <v>1.5</v>
      </c>
      <c r="AH311" s="47"/>
      <c r="AI311" s="8">
        <v>2</v>
      </c>
      <c r="AJ311" s="9">
        <v>2</v>
      </c>
      <c r="AK311" s="9">
        <v>2</v>
      </c>
      <c r="AL311" s="30">
        <f t="shared" si="64"/>
        <v>2</v>
      </c>
      <c r="AM311" s="47"/>
      <c r="AN311" s="8">
        <v>3</v>
      </c>
      <c r="AO311" s="9">
        <v>2</v>
      </c>
      <c r="AP311" s="30">
        <f t="shared" si="65"/>
        <v>2.5</v>
      </c>
      <c r="AQ311" s="47"/>
      <c r="AR311" s="8">
        <v>1</v>
      </c>
      <c r="AS311" s="9">
        <v>2</v>
      </c>
      <c r="AT311" s="9">
        <v>2</v>
      </c>
      <c r="AU311" s="30">
        <f t="shared" si="66"/>
        <v>1.6666666666666667</v>
      </c>
      <c r="AV311" s="47"/>
      <c r="AW311" s="8">
        <v>1</v>
      </c>
      <c r="AX311" s="9">
        <v>0</v>
      </c>
      <c r="AY311" s="30">
        <f t="shared" si="67"/>
        <v>0.5</v>
      </c>
      <c r="AZ311" s="9"/>
      <c r="BA311" s="30">
        <v>1</v>
      </c>
      <c r="BB311" s="30">
        <v>1</v>
      </c>
      <c r="BC311" s="29">
        <v>2</v>
      </c>
      <c r="BD311" s="30">
        <v>0</v>
      </c>
      <c r="BE311" s="29">
        <v>0</v>
      </c>
      <c r="BF311" s="30">
        <v>0</v>
      </c>
      <c r="BG311" s="31">
        <v>1</v>
      </c>
      <c r="BH311" s="9"/>
      <c r="BI311" s="8">
        <v>2</v>
      </c>
      <c r="BJ311" s="9">
        <v>2</v>
      </c>
      <c r="BK311" s="30">
        <f t="shared" si="68"/>
        <v>2</v>
      </c>
      <c r="BL311" s="9"/>
      <c r="BM311" s="30">
        <v>0</v>
      </c>
      <c r="BN311" s="30">
        <v>2</v>
      </c>
    </row>
    <row r="312" spans="1:66">
      <c r="A312" s="12">
        <v>309</v>
      </c>
      <c r="B312" s="8">
        <v>3</v>
      </c>
      <c r="C312" s="9">
        <v>1</v>
      </c>
      <c r="D312" s="30">
        <f t="shared" si="56"/>
        <v>2</v>
      </c>
      <c r="E312" s="47"/>
      <c r="F312" s="8">
        <v>0</v>
      </c>
      <c r="G312" s="9">
        <v>0</v>
      </c>
      <c r="H312" s="9">
        <v>1</v>
      </c>
      <c r="I312" s="9">
        <v>2</v>
      </c>
      <c r="J312" s="9">
        <v>2</v>
      </c>
      <c r="K312" s="9">
        <v>0</v>
      </c>
      <c r="L312" s="9">
        <v>2</v>
      </c>
      <c r="M312" s="9">
        <v>0</v>
      </c>
      <c r="N312" s="10"/>
      <c r="O312" s="10"/>
      <c r="P312" s="30">
        <f t="shared" si="69"/>
        <v>1.3333333333333333</v>
      </c>
      <c r="Q312" s="32">
        <f t="shared" si="57"/>
        <v>1</v>
      </c>
      <c r="R312" s="34">
        <f t="shared" si="58"/>
        <v>0</v>
      </c>
      <c r="S312" s="33">
        <f t="shared" si="59"/>
        <v>0</v>
      </c>
      <c r="U312" s="8">
        <v>1</v>
      </c>
      <c r="V312" s="9">
        <v>1</v>
      </c>
      <c r="W312" s="9">
        <v>1</v>
      </c>
      <c r="X312" s="9">
        <v>0</v>
      </c>
      <c r="Y312" s="9">
        <v>0</v>
      </c>
      <c r="Z312" s="9">
        <v>2</v>
      </c>
      <c r="AA312" s="9">
        <v>0</v>
      </c>
      <c r="AB312" s="9">
        <v>0</v>
      </c>
      <c r="AC312" s="9">
        <v>1</v>
      </c>
      <c r="AD312" s="28">
        <f t="shared" si="60"/>
        <v>1</v>
      </c>
      <c r="AE312" s="28">
        <f t="shared" si="61"/>
        <v>1</v>
      </c>
      <c r="AF312" s="28">
        <f t="shared" si="62"/>
        <v>0</v>
      </c>
      <c r="AG312" s="30">
        <f t="shared" si="63"/>
        <v>0.5</v>
      </c>
      <c r="AH312" s="47"/>
      <c r="AI312" s="8">
        <v>0</v>
      </c>
      <c r="AJ312" s="9">
        <v>2</v>
      </c>
      <c r="AK312" s="9">
        <v>1</v>
      </c>
      <c r="AL312" s="30">
        <f t="shared" si="64"/>
        <v>1</v>
      </c>
      <c r="AM312" s="47"/>
      <c r="AN312" s="8">
        <v>3</v>
      </c>
      <c r="AO312" s="9">
        <v>3</v>
      </c>
      <c r="AP312" s="30">
        <f t="shared" si="65"/>
        <v>3</v>
      </c>
      <c r="AQ312" s="47"/>
      <c r="AR312" s="8">
        <v>1</v>
      </c>
      <c r="AS312" s="9">
        <v>1</v>
      </c>
      <c r="AT312" s="9">
        <v>3</v>
      </c>
      <c r="AU312" s="30">
        <f t="shared" si="66"/>
        <v>1.6666666666666667</v>
      </c>
      <c r="AV312" s="47"/>
      <c r="AW312" s="8">
        <v>2</v>
      </c>
      <c r="AX312" s="9">
        <v>2</v>
      </c>
      <c r="AY312" s="30">
        <f t="shared" si="67"/>
        <v>2</v>
      </c>
      <c r="AZ312" s="9"/>
      <c r="BA312" s="30">
        <v>1</v>
      </c>
      <c r="BB312" s="30">
        <v>2</v>
      </c>
      <c r="BC312" s="29">
        <v>3</v>
      </c>
      <c r="BD312" s="30">
        <v>0</v>
      </c>
      <c r="BE312" s="29">
        <v>0</v>
      </c>
      <c r="BF312" s="30">
        <v>0</v>
      </c>
      <c r="BG312" s="31">
        <v>2</v>
      </c>
      <c r="BH312" s="9"/>
      <c r="BI312" s="8">
        <v>2</v>
      </c>
      <c r="BJ312" s="9">
        <v>2</v>
      </c>
      <c r="BK312" s="30">
        <f t="shared" si="68"/>
        <v>2</v>
      </c>
      <c r="BL312" s="9"/>
      <c r="BM312" s="30">
        <v>2</v>
      </c>
      <c r="BN312" s="30">
        <v>2</v>
      </c>
    </row>
    <row r="313" spans="1:66">
      <c r="A313" s="12">
        <v>310</v>
      </c>
      <c r="B313" s="8">
        <v>2</v>
      </c>
      <c r="C313" s="9">
        <v>0</v>
      </c>
      <c r="D313" s="30">
        <f t="shared" si="56"/>
        <v>1</v>
      </c>
      <c r="E313" s="47"/>
      <c r="F313" s="8">
        <v>0</v>
      </c>
      <c r="G313" s="9">
        <v>1</v>
      </c>
      <c r="H313" s="9">
        <v>1</v>
      </c>
      <c r="I313" s="9">
        <v>0</v>
      </c>
      <c r="J313" s="9">
        <v>1</v>
      </c>
      <c r="K313" s="9">
        <v>2</v>
      </c>
      <c r="L313" s="9">
        <v>0</v>
      </c>
      <c r="M313" s="9">
        <v>2</v>
      </c>
      <c r="N313" s="10"/>
      <c r="O313" s="10"/>
      <c r="P313" s="30">
        <f t="shared" si="69"/>
        <v>0</v>
      </c>
      <c r="Q313" s="32">
        <f t="shared" si="57"/>
        <v>1</v>
      </c>
      <c r="R313" s="34">
        <f t="shared" si="58"/>
        <v>2</v>
      </c>
      <c r="S313" s="33">
        <f t="shared" si="59"/>
        <v>0</v>
      </c>
      <c r="U313" s="8">
        <v>0</v>
      </c>
      <c r="V313" s="9">
        <v>1</v>
      </c>
      <c r="W313" s="9">
        <v>0</v>
      </c>
      <c r="X313" s="9">
        <v>0</v>
      </c>
      <c r="Y313" s="9">
        <v>1</v>
      </c>
      <c r="Z313" s="9">
        <v>1</v>
      </c>
      <c r="AA313" s="9">
        <v>2</v>
      </c>
      <c r="AB313" s="9">
        <v>2</v>
      </c>
      <c r="AC313" s="9">
        <v>1</v>
      </c>
      <c r="AD313" s="28">
        <f t="shared" si="60"/>
        <v>0</v>
      </c>
      <c r="AE313" s="28">
        <f t="shared" si="61"/>
        <v>0.66666666666666663</v>
      </c>
      <c r="AF313" s="28">
        <f t="shared" si="62"/>
        <v>1.5</v>
      </c>
      <c r="AG313" s="30">
        <f t="shared" si="63"/>
        <v>1.5</v>
      </c>
      <c r="AH313" s="47"/>
      <c r="AI313" s="8">
        <v>0</v>
      </c>
      <c r="AJ313" s="9">
        <v>0</v>
      </c>
      <c r="AK313" s="9">
        <v>0</v>
      </c>
      <c r="AL313" s="30">
        <f t="shared" si="64"/>
        <v>0</v>
      </c>
      <c r="AM313" s="47"/>
      <c r="AN313" s="8">
        <v>1</v>
      </c>
      <c r="AO313" s="9">
        <v>3</v>
      </c>
      <c r="AP313" s="30">
        <f t="shared" si="65"/>
        <v>2</v>
      </c>
      <c r="AQ313" s="47"/>
      <c r="AR313" s="8">
        <v>1</v>
      </c>
      <c r="AS313" s="9">
        <v>1</v>
      </c>
      <c r="AT313" s="9">
        <v>3</v>
      </c>
      <c r="AU313" s="30">
        <f t="shared" si="66"/>
        <v>1.6666666666666667</v>
      </c>
      <c r="AV313" s="47"/>
      <c r="AW313" s="8">
        <v>3</v>
      </c>
      <c r="AX313" s="9">
        <v>4</v>
      </c>
      <c r="AY313" s="30">
        <f t="shared" si="67"/>
        <v>3.5</v>
      </c>
      <c r="AZ313" s="9"/>
      <c r="BA313" s="30">
        <v>1</v>
      </c>
      <c r="BB313" s="30">
        <v>1</v>
      </c>
      <c r="BC313" s="29">
        <v>0</v>
      </c>
      <c r="BD313" s="30">
        <v>0</v>
      </c>
      <c r="BE313" s="29">
        <v>0</v>
      </c>
      <c r="BF313" s="30">
        <v>0</v>
      </c>
      <c r="BG313" s="31">
        <v>1</v>
      </c>
      <c r="BH313" s="9"/>
      <c r="BI313" s="8">
        <v>2</v>
      </c>
      <c r="BJ313" s="9">
        <v>1</v>
      </c>
      <c r="BK313" s="30">
        <f t="shared" si="68"/>
        <v>1.5</v>
      </c>
      <c r="BL313" s="9"/>
      <c r="BM313" s="30">
        <v>0</v>
      </c>
      <c r="BN313" s="30">
        <v>0</v>
      </c>
    </row>
    <row r="314" spans="1:66">
      <c r="A314" s="12">
        <v>311</v>
      </c>
      <c r="B314" s="8">
        <v>2</v>
      </c>
      <c r="C314" s="9">
        <v>2</v>
      </c>
      <c r="D314" s="30">
        <f t="shared" si="56"/>
        <v>2</v>
      </c>
      <c r="E314" s="47"/>
      <c r="F314" s="8">
        <v>1</v>
      </c>
      <c r="G314" s="9">
        <v>0</v>
      </c>
      <c r="H314" s="9">
        <v>0</v>
      </c>
      <c r="I314" s="9">
        <v>3</v>
      </c>
      <c r="J314" s="9">
        <v>0</v>
      </c>
      <c r="K314" s="9">
        <v>2</v>
      </c>
      <c r="L314" s="9">
        <v>2</v>
      </c>
      <c r="M314" s="9">
        <v>3</v>
      </c>
      <c r="N314" s="10"/>
      <c r="O314" s="10"/>
      <c r="P314" s="30">
        <f t="shared" si="69"/>
        <v>2</v>
      </c>
      <c r="Q314" s="32">
        <f t="shared" si="57"/>
        <v>0</v>
      </c>
      <c r="R314" s="34">
        <f t="shared" si="58"/>
        <v>2.5</v>
      </c>
      <c r="S314" s="33">
        <f t="shared" si="59"/>
        <v>0</v>
      </c>
      <c r="U314" s="8">
        <v>1</v>
      </c>
      <c r="V314" s="9">
        <v>2</v>
      </c>
      <c r="W314" s="9">
        <v>1</v>
      </c>
      <c r="X314" s="9">
        <v>0</v>
      </c>
      <c r="Y314" s="9">
        <v>2</v>
      </c>
      <c r="Z314" s="9">
        <v>4</v>
      </c>
      <c r="AA314" s="9">
        <v>1</v>
      </c>
      <c r="AB314" s="9">
        <v>1</v>
      </c>
      <c r="AC314" s="9">
        <v>1</v>
      </c>
      <c r="AD314" s="28">
        <f t="shared" si="60"/>
        <v>1</v>
      </c>
      <c r="AE314" s="28">
        <f t="shared" si="61"/>
        <v>2</v>
      </c>
      <c r="AF314" s="28">
        <f t="shared" si="62"/>
        <v>1.5</v>
      </c>
      <c r="AG314" s="30">
        <f t="shared" si="63"/>
        <v>1</v>
      </c>
      <c r="AH314" s="47"/>
      <c r="AI314" s="8">
        <v>1</v>
      </c>
      <c r="AJ314" s="9">
        <v>2</v>
      </c>
      <c r="AK314" s="9">
        <v>0</v>
      </c>
      <c r="AL314" s="30">
        <f t="shared" si="64"/>
        <v>1</v>
      </c>
      <c r="AM314" s="47"/>
      <c r="AN314" s="8">
        <v>3</v>
      </c>
      <c r="AO314" s="9">
        <v>2</v>
      </c>
      <c r="AP314" s="30">
        <f t="shared" si="65"/>
        <v>2.5</v>
      </c>
      <c r="AQ314" s="47"/>
      <c r="AR314" s="8">
        <v>1</v>
      </c>
      <c r="AS314" s="9">
        <v>2</v>
      </c>
      <c r="AT314" s="9">
        <v>2</v>
      </c>
      <c r="AU314" s="30">
        <f t="shared" si="66"/>
        <v>1.6666666666666667</v>
      </c>
      <c r="AV314" s="47"/>
      <c r="AW314" s="8">
        <v>0</v>
      </c>
      <c r="AX314" s="9">
        <v>1</v>
      </c>
      <c r="AY314" s="30">
        <f t="shared" si="67"/>
        <v>0.5</v>
      </c>
      <c r="AZ314" s="9"/>
      <c r="BA314" s="30">
        <v>0</v>
      </c>
      <c r="BB314" s="30">
        <v>1</v>
      </c>
      <c r="BC314" s="29">
        <v>1</v>
      </c>
      <c r="BD314" s="30">
        <v>0</v>
      </c>
      <c r="BE314" s="29">
        <v>0</v>
      </c>
      <c r="BF314" s="30">
        <v>0</v>
      </c>
      <c r="BG314" s="31">
        <v>1</v>
      </c>
      <c r="BH314" s="9"/>
      <c r="BI314" s="8">
        <v>2</v>
      </c>
      <c r="BJ314" s="9">
        <v>2</v>
      </c>
      <c r="BK314" s="30">
        <f t="shared" si="68"/>
        <v>2</v>
      </c>
      <c r="BL314" s="9"/>
      <c r="BM314" s="30">
        <v>0</v>
      </c>
      <c r="BN314" s="30">
        <v>3</v>
      </c>
    </row>
    <row r="315" spans="1:66">
      <c r="A315" s="12">
        <v>312</v>
      </c>
      <c r="B315" s="8">
        <v>4</v>
      </c>
      <c r="C315" s="9">
        <v>3</v>
      </c>
      <c r="D315" s="30">
        <f t="shared" si="56"/>
        <v>3.5</v>
      </c>
      <c r="E315" s="47"/>
      <c r="F315" s="8">
        <v>0</v>
      </c>
      <c r="G315" s="9">
        <v>1</v>
      </c>
      <c r="H315" s="9">
        <v>0</v>
      </c>
      <c r="I315" s="9">
        <v>1</v>
      </c>
      <c r="J315" s="9">
        <v>0</v>
      </c>
      <c r="K315" s="9">
        <v>0</v>
      </c>
      <c r="L315" s="9">
        <v>1</v>
      </c>
      <c r="M315" s="9">
        <v>2</v>
      </c>
      <c r="N315" s="10"/>
      <c r="O315" s="10"/>
      <c r="P315" s="30">
        <f t="shared" si="69"/>
        <v>0.66666666666666663</v>
      </c>
      <c r="Q315" s="32">
        <f t="shared" si="57"/>
        <v>0.33333333333333331</v>
      </c>
      <c r="R315" s="34">
        <f t="shared" si="58"/>
        <v>1</v>
      </c>
      <c r="S315" s="33">
        <f t="shared" si="59"/>
        <v>0</v>
      </c>
      <c r="U315" s="8">
        <v>0</v>
      </c>
      <c r="V315" s="9">
        <v>1</v>
      </c>
      <c r="W315" s="9">
        <v>1</v>
      </c>
      <c r="X315" s="9">
        <v>1</v>
      </c>
      <c r="Y315" s="9">
        <v>0</v>
      </c>
      <c r="Z315" s="9">
        <v>1</v>
      </c>
      <c r="AA315" s="9">
        <v>1</v>
      </c>
      <c r="AB315" s="9">
        <v>0</v>
      </c>
      <c r="AC315" s="9">
        <v>1</v>
      </c>
      <c r="AD315" s="28">
        <f t="shared" si="60"/>
        <v>0.5</v>
      </c>
      <c r="AE315" s="28">
        <f t="shared" si="61"/>
        <v>1</v>
      </c>
      <c r="AF315" s="28">
        <f t="shared" si="62"/>
        <v>0.5</v>
      </c>
      <c r="AG315" s="30">
        <f t="shared" si="63"/>
        <v>0.5</v>
      </c>
      <c r="AH315" s="47"/>
      <c r="AI315" s="8">
        <v>1</v>
      </c>
      <c r="AJ315" s="9">
        <v>2</v>
      </c>
      <c r="AK315" s="9">
        <v>1</v>
      </c>
      <c r="AL315" s="30">
        <f t="shared" si="64"/>
        <v>1.3333333333333333</v>
      </c>
      <c r="AM315" s="47"/>
      <c r="AN315" s="8">
        <v>4</v>
      </c>
      <c r="AO315" s="9">
        <v>2</v>
      </c>
      <c r="AP315" s="30">
        <f t="shared" si="65"/>
        <v>3</v>
      </c>
      <c r="AQ315" s="47"/>
      <c r="AR315" s="8">
        <v>1</v>
      </c>
      <c r="AS315" s="9">
        <v>1</v>
      </c>
      <c r="AT315" s="9">
        <v>2</v>
      </c>
      <c r="AU315" s="30">
        <f t="shared" si="66"/>
        <v>1.3333333333333333</v>
      </c>
      <c r="AV315" s="47"/>
      <c r="AW315" s="8">
        <v>4</v>
      </c>
      <c r="AX315" s="9">
        <v>4</v>
      </c>
      <c r="AY315" s="30">
        <f t="shared" si="67"/>
        <v>4</v>
      </c>
      <c r="AZ315" s="9"/>
      <c r="BA315" s="30">
        <v>3</v>
      </c>
      <c r="BB315" s="30">
        <v>1</v>
      </c>
      <c r="BC315" s="29">
        <v>3</v>
      </c>
      <c r="BD315" s="30">
        <v>0</v>
      </c>
      <c r="BE315" s="29">
        <v>0</v>
      </c>
      <c r="BF315" s="30">
        <v>0</v>
      </c>
      <c r="BG315" s="31">
        <v>2</v>
      </c>
      <c r="BH315" s="9"/>
      <c r="BI315" s="8">
        <v>3</v>
      </c>
      <c r="BJ315" s="9">
        <v>4</v>
      </c>
      <c r="BK315" s="30">
        <f t="shared" si="68"/>
        <v>3.5</v>
      </c>
      <c r="BL315" s="9"/>
      <c r="BM315" s="30">
        <v>2</v>
      </c>
      <c r="BN315" s="30">
        <v>1</v>
      </c>
    </row>
    <row r="316" spans="1:66">
      <c r="A316" s="12">
        <v>313</v>
      </c>
      <c r="B316" s="8">
        <v>1</v>
      </c>
      <c r="C316" s="9">
        <v>1</v>
      </c>
      <c r="D316" s="30">
        <f t="shared" si="56"/>
        <v>1</v>
      </c>
      <c r="E316" s="47"/>
      <c r="F316" s="8">
        <v>2</v>
      </c>
      <c r="G316" s="9">
        <v>0</v>
      </c>
      <c r="H316" s="9">
        <v>0</v>
      </c>
      <c r="I316" s="9">
        <v>2</v>
      </c>
      <c r="J316" s="9">
        <v>0</v>
      </c>
      <c r="K316" s="9">
        <v>3</v>
      </c>
      <c r="L316" s="9">
        <v>1</v>
      </c>
      <c r="M316" s="9">
        <v>3</v>
      </c>
      <c r="N316" s="9">
        <v>1</v>
      </c>
      <c r="O316" s="9">
        <v>1</v>
      </c>
      <c r="P316" s="30">
        <f t="shared" si="69"/>
        <v>1.6666666666666667</v>
      </c>
      <c r="Q316" s="32">
        <f t="shared" si="57"/>
        <v>0</v>
      </c>
      <c r="R316" s="34">
        <f t="shared" si="58"/>
        <v>3</v>
      </c>
      <c r="S316" s="33">
        <f t="shared" si="59"/>
        <v>1</v>
      </c>
      <c r="T316" s="47"/>
      <c r="U316" s="8">
        <v>0</v>
      </c>
      <c r="V316" s="9">
        <v>0</v>
      </c>
      <c r="W316" s="9">
        <v>0</v>
      </c>
      <c r="X316" s="9">
        <v>0</v>
      </c>
      <c r="Y316" s="9">
        <v>2</v>
      </c>
      <c r="Z316" s="9">
        <v>1</v>
      </c>
      <c r="AA316" s="9">
        <v>3</v>
      </c>
      <c r="AB316" s="9">
        <v>4</v>
      </c>
      <c r="AC316" s="9">
        <v>2</v>
      </c>
      <c r="AD316" s="28">
        <f t="shared" si="60"/>
        <v>0</v>
      </c>
      <c r="AE316" s="28">
        <f t="shared" si="61"/>
        <v>0.33333333333333331</v>
      </c>
      <c r="AF316" s="28">
        <f t="shared" si="62"/>
        <v>2.5</v>
      </c>
      <c r="AG316" s="30">
        <f t="shared" si="63"/>
        <v>3</v>
      </c>
      <c r="AH316" s="47"/>
      <c r="AI316" s="8">
        <v>1</v>
      </c>
      <c r="AJ316" s="9">
        <v>2</v>
      </c>
      <c r="AK316" s="9">
        <v>0</v>
      </c>
      <c r="AL316" s="30">
        <f t="shared" si="64"/>
        <v>1</v>
      </c>
      <c r="AM316" s="47"/>
      <c r="AN316" s="8">
        <v>3</v>
      </c>
      <c r="AO316" s="9">
        <v>3</v>
      </c>
      <c r="AP316" s="30">
        <f t="shared" si="65"/>
        <v>3</v>
      </c>
      <c r="AQ316" s="47"/>
      <c r="AR316" s="8">
        <v>2</v>
      </c>
      <c r="AS316" s="9">
        <v>4</v>
      </c>
      <c r="AT316" s="9">
        <v>4</v>
      </c>
      <c r="AU316" s="30">
        <f t="shared" si="66"/>
        <v>3.3333333333333335</v>
      </c>
      <c r="AV316" s="47"/>
      <c r="AW316" s="8">
        <v>4</v>
      </c>
      <c r="AX316" s="9">
        <v>4</v>
      </c>
      <c r="AY316" s="30">
        <f t="shared" si="67"/>
        <v>4</v>
      </c>
      <c r="AZ316" s="9"/>
      <c r="BA316" s="30">
        <v>2</v>
      </c>
      <c r="BB316" s="30">
        <v>1</v>
      </c>
      <c r="BC316" s="29">
        <v>1</v>
      </c>
      <c r="BD316" s="30">
        <v>0</v>
      </c>
      <c r="BE316" s="29">
        <v>0</v>
      </c>
      <c r="BF316" s="30">
        <v>0</v>
      </c>
      <c r="BG316" s="31">
        <v>0</v>
      </c>
      <c r="BH316" s="9"/>
      <c r="BI316" s="8">
        <v>2</v>
      </c>
      <c r="BJ316" s="9">
        <v>3</v>
      </c>
      <c r="BK316" s="30">
        <f t="shared" si="68"/>
        <v>2.5</v>
      </c>
      <c r="BL316" s="9"/>
      <c r="BM316" s="30">
        <v>0</v>
      </c>
      <c r="BN316" s="30">
        <v>2</v>
      </c>
    </row>
    <row r="317" spans="1:66">
      <c r="A317" s="12">
        <v>314</v>
      </c>
      <c r="B317" s="8">
        <v>4</v>
      </c>
      <c r="C317" s="9">
        <v>1</v>
      </c>
      <c r="D317" s="30">
        <f t="shared" si="56"/>
        <v>2.5</v>
      </c>
      <c r="E317" s="47"/>
      <c r="F317" s="8">
        <v>0</v>
      </c>
      <c r="G317" s="9">
        <v>0</v>
      </c>
      <c r="H317" s="9">
        <v>0</v>
      </c>
      <c r="I317" s="9">
        <v>1</v>
      </c>
      <c r="J317" s="9">
        <v>0</v>
      </c>
      <c r="K317" s="9">
        <v>0</v>
      </c>
      <c r="L317" s="9">
        <v>1</v>
      </c>
      <c r="M317" s="9">
        <v>0</v>
      </c>
      <c r="N317" s="10"/>
      <c r="O317" s="9">
        <v>0</v>
      </c>
      <c r="P317" s="30">
        <f t="shared" si="69"/>
        <v>0.66666666666666663</v>
      </c>
      <c r="Q317" s="32">
        <f t="shared" si="57"/>
        <v>0</v>
      </c>
      <c r="R317" s="34">
        <f t="shared" si="58"/>
        <v>0</v>
      </c>
      <c r="S317" s="33">
        <f t="shared" si="59"/>
        <v>0</v>
      </c>
      <c r="T317" s="47"/>
      <c r="U317" s="8">
        <v>0</v>
      </c>
      <c r="V317" s="9">
        <v>1</v>
      </c>
      <c r="W317" s="9">
        <v>0</v>
      </c>
      <c r="X317" s="9">
        <v>0</v>
      </c>
      <c r="Y317" s="9">
        <v>3</v>
      </c>
      <c r="Z317" s="9">
        <v>2</v>
      </c>
      <c r="AA317" s="9">
        <v>4</v>
      </c>
      <c r="AB317" s="9">
        <v>2</v>
      </c>
      <c r="AC317" s="9">
        <v>1</v>
      </c>
      <c r="AD317" s="28">
        <f t="shared" si="60"/>
        <v>0</v>
      </c>
      <c r="AE317" s="28">
        <f t="shared" si="61"/>
        <v>1</v>
      </c>
      <c r="AF317" s="28">
        <f t="shared" si="62"/>
        <v>3.5</v>
      </c>
      <c r="AG317" s="30">
        <f t="shared" si="63"/>
        <v>1.5</v>
      </c>
      <c r="AH317" s="47"/>
      <c r="AI317" s="8">
        <v>0</v>
      </c>
      <c r="AJ317" s="9">
        <v>2</v>
      </c>
      <c r="AK317" s="9">
        <v>1</v>
      </c>
      <c r="AL317" s="30">
        <f t="shared" si="64"/>
        <v>1</v>
      </c>
      <c r="AM317" s="47"/>
      <c r="AN317" s="8">
        <v>3</v>
      </c>
      <c r="AO317" s="9">
        <v>3</v>
      </c>
      <c r="AP317" s="30">
        <f t="shared" si="65"/>
        <v>3</v>
      </c>
      <c r="AQ317" s="47"/>
      <c r="AR317" s="8">
        <v>1</v>
      </c>
      <c r="AS317" s="9">
        <v>3</v>
      </c>
      <c r="AT317" s="9">
        <v>3</v>
      </c>
      <c r="AU317" s="30">
        <f t="shared" si="66"/>
        <v>2.3333333333333335</v>
      </c>
      <c r="AV317" s="47"/>
      <c r="AW317" s="8">
        <v>0</v>
      </c>
      <c r="AX317" s="9">
        <v>0</v>
      </c>
      <c r="AY317" s="30">
        <f t="shared" si="67"/>
        <v>0</v>
      </c>
      <c r="AZ317" s="9"/>
      <c r="BA317" s="30">
        <v>0</v>
      </c>
      <c r="BB317" s="30">
        <v>0</v>
      </c>
      <c r="BC317" s="29">
        <v>4</v>
      </c>
      <c r="BD317" s="30">
        <v>0</v>
      </c>
      <c r="BE317" s="29">
        <v>0</v>
      </c>
      <c r="BF317" s="30">
        <v>0</v>
      </c>
      <c r="BG317" s="31">
        <v>0</v>
      </c>
      <c r="BH317" s="9"/>
      <c r="BI317" s="8">
        <v>2</v>
      </c>
      <c r="BJ317" s="9">
        <v>2</v>
      </c>
      <c r="BK317" s="30">
        <f t="shared" si="68"/>
        <v>2</v>
      </c>
      <c r="BL317" s="9"/>
      <c r="BM317" s="30">
        <v>0</v>
      </c>
      <c r="BN317" s="30">
        <v>3</v>
      </c>
    </row>
    <row r="318" spans="1:66">
      <c r="A318" s="12">
        <v>315</v>
      </c>
      <c r="B318" s="8">
        <v>3</v>
      </c>
      <c r="C318" s="9">
        <v>3</v>
      </c>
      <c r="D318" s="30">
        <f t="shared" si="56"/>
        <v>3</v>
      </c>
      <c r="E318" s="47"/>
      <c r="F318" s="8">
        <v>0</v>
      </c>
      <c r="G318" s="9">
        <v>0</v>
      </c>
      <c r="H318" s="9">
        <v>0</v>
      </c>
      <c r="I318" s="9">
        <v>2</v>
      </c>
      <c r="J318" s="9">
        <v>0</v>
      </c>
      <c r="K318" s="9">
        <v>1</v>
      </c>
      <c r="L318" s="9">
        <v>2</v>
      </c>
      <c r="M318" s="9">
        <v>4</v>
      </c>
      <c r="N318" s="10"/>
      <c r="O318" s="10"/>
      <c r="P318" s="30">
        <f t="shared" si="69"/>
        <v>1.3333333333333333</v>
      </c>
      <c r="Q318" s="32">
        <f t="shared" si="57"/>
        <v>0</v>
      </c>
      <c r="R318" s="34">
        <f t="shared" si="58"/>
        <v>2.5</v>
      </c>
      <c r="S318" s="33">
        <f t="shared" si="59"/>
        <v>0</v>
      </c>
      <c r="U318" s="8">
        <v>2</v>
      </c>
      <c r="V318" s="9">
        <v>3</v>
      </c>
      <c r="W318" s="9">
        <v>1</v>
      </c>
      <c r="X318" s="9">
        <v>0</v>
      </c>
      <c r="Y318" s="9">
        <v>2</v>
      </c>
      <c r="Z318" s="9">
        <v>2</v>
      </c>
      <c r="AA318" s="9">
        <v>3</v>
      </c>
      <c r="AB318" s="9">
        <v>2</v>
      </c>
      <c r="AC318" s="9">
        <v>2</v>
      </c>
      <c r="AD318" s="28">
        <f t="shared" si="60"/>
        <v>1.5</v>
      </c>
      <c r="AE318" s="28">
        <f t="shared" si="61"/>
        <v>1.6666666666666667</v>
      </c>
      <c r="AF318" s="28">
        <f t="shared" si="62"/>
        <v>2.5</v>
      </c>
      <c r="AG318" s="30">
        <f t="shared" si="63"/>
        <v>2</v>
      </c>
      <c r="AH318" s="47"/>
      <c r="AI318" s="8">
        <v>1</v>
      </c>
      <c r="AJ318" s="9">
        <v>1</v>
      </c>
      <c r="AK318" s="9">
        <v>0</v>
      </c>
      <c r="AL318" s="30">
        <f t="shared" si="64"/>
        <v>0.66666666666666663</v>
      </c>
      <c r="AM318" s="47"/>
      <c r="AN318" s="8">
        <v>3</v>
      </c>
      <c r="AO318" s="9">
        <v>3</v>
      </c>
      <c r="AP318" s="30">
        <f t="shared" si="65"/>
        <v>3</v>
      </c>
      <c r="AQ318" s="47"/>
      <c r="AR318" s="8">
        <v>0</v>
      </c>
      <c r="AS318" s="9">
        <v>0</v>
      </c>
      <c r="AT318" s="9">
        <v>3</v>
      </c>
      <c r="AU318" s="30">
        <f t="shared" si="66"/>
        <v>1</v>
      </c>
      <c r="AV318" s="47"/>
      <c r="AW318" s="8">
        <v>2</v>
      </c>
      <c r="AX318" s="9">
        <v>4</v>
      </c>
      <c r="AY318" s="30">
        <f t="shared" si="67"/>
        <v>3</v>
      </c>
      <c r="AZ318" s="9"/>
      <c r="BA318" s="30">
        <v>1</v>
      </c>
      <c r="BB318" s="30">
        <v>2</v>
      </c>
      <c r="BC318" s="29">
        <v>2</v>
      </c>
      <c r="BD318" s="30">
        <v>0</v>
      </c>
      <c r="BE318" s="29">
        <v>0</v>
      </c>
      <c r="BF318" s="30">
        <v>0</v>
      </c>
      <c r="BG318" s="31">
        <v>0</v>
      </c>
      <c r="BH318" s="9"/>
      <c r="BI318" s="8">
        <v>2</v>
      </c>
      <c r="BJ318" s="9">
        <v>2</v>
      </c>
      <c r="BK318" s="30">
        <f t="shared" si="68"/>
        <v>2</v>
      </c>
      <c r="BL318" s="9"/>
      <c r="BM318" s="30">
        <v>0</v>
      </c>
      <c r="BN318" s="30">
        <v>1</v>
      </c>
    </row>
    <row r="319" spans="1:66">
      <c r="A319" s="12">
        <v>316</v>
      </c>
      <c r="B319" s="8">
        <v>4</v>
      </c>
      <c r="C319" s="9">
        <v>4</v>
      </c>
      <c r="D319" s="30">
        <f t="shared" si="56"/>
        <v>4</v>
      </c>
      <c r="E319" s="47"/>
      <c r="F319" s="8">
        <v>0</v>
      </c>
      <c r="G319" s="9">
        <v>0</v>
      </c>
      <c r="H319" s="9">
        <v>0</v>
      </c>
      <c r="I319" s="9">
        <v>1</v>
      </c>
      <c r="J319" s="9">
        <v>0</v>
      </c>
      <c r="K319" s="9">
        <v>2</v>
      </c>
      <c r="L319" s="9">
        <v>0</v>
      </c>
      <c r="M319" s="9">
        <v>3</v>
      </c>
      <c r="N319" s="10"/>
      <c r="O319" s="10"/>
      <c r="P319" s="30">
        <f t="shared" si="69"/>
        <v>0.33333333333333331</v>
      </c>
      <c r="Q319" s="32">
        <f t="shared" si="57"/>
        <v>0</v>
      </c>
      <c r="R319" s="34">
        <f t="shared" si="58"/>
        <v>2.5</v>
      </c>
      <c r="S319" s="33">
        <f t="shared" si="59"/>
        <v>0</v>
      </c>
      <c r="U319" s="8">
        <v>0</v>
      </c>
      <c r="V319" s="9">
        <v>1</v>
      </c>
      <c r="W319" s="9">
        <v>0</v>
      </c>
      <c r="X319" s="9">
        <v>0</v>
      </c>
      <c r="Y319" s="9">
        <v>2</v>
      </c>
      <c r="Z319" s="9">
        <v>1</v>
      </c>
      <c r="AA319" s="9">
        <v>2</v>
      </c>
      <c r="AB319" s="9">
        <v>0</v>
      </c>
      <c r="AC319" s="9">
        <v>0</v>
      </c>
      <c r="AD319" s="28">
        <f t="shared" si="60"/>
        <v>0</v>
      </c>
      <c r="AE319" s="28">
        <f t="shared" si="61"/>
        <v>0.66666666666666663</v>
      </c>
      <c r="AF319" s="28">
        <f t="shared" si="62"/>
        <v>2</v>
      </c>
      <c r="AG319" s="30">
        <f t="shared" si="63"/>
        <v>0</v>
      </c>
      <c r="AH319" s="47"/>
      <c r="AI319" s="8">
        <v>2</v>
      </c>
      <c r="AJ319" s="9">
        <v>1</v>
      </c>
      <c r="AK319" s="9">
        <v>1</v>
      </c>
      <c r="AL319" s="30">
        <f t="shared" si="64"/>
        <v>1.3333333333333333</v>
      </c>
      <c r="AM319" s="47"/>
      <c r="AN319" s="8">
        <v>3</v>
      </c>
      <c r="AO319" s="9">
        <v>3</v>
      </c>
      <c r="AP319" s="30">
        <f t="shared" si="65"/>
        <v>3</v>
      </c>
      <c r="AQ319" s="47"/>
      <c r="AR319" s="8">
        <v>1</v>
      </c>
      <c r="AS319" s="9">
        <v>1</v>
      </c>
      <c r="AT319" s="9">
        <v>2</v>
      </c>
      <c r="AU319" s="30">
        <f t="shared" si="66"/>
        <v>1.3333333333333333</v>
      </c>
      <c r="AV319" s="47"/>
      <c r="AW319" s="8">
        <v>2</v>
      </c>
      <c r="AX319" s="9">
        <v>3</v>
      </c>
      <c r="AY319" s="30">
        <f t="shared" si="67"/>
        <v>2.5</v>
      </c>
      <c r="AZ319" s="9"/>
      <c r="BA319" s="30">
        <v>0</v>
      </c>
      <c r="BB319" s="30">
        <v>1</v>
      </c>
      <c r="BC319" s="29">
        <v>2</v>
      </c>
      <c r="BD319" s="30">
        <v>0</v>
      </c>
      <c r="BE319" s="29">
        <v>0</v>
      </c>
      <c r="BF319" s="30">
        <v>0</v>
      </c>
      <c r="BG319" s="31">
        <v>0</v>
      </c>
      <c r="BH319" s="9"/>
      <c r="BI319" s="8">
        <v>2</v>
      </c>
      <c r="BJ319" s="9">
        <v>2</v>
      </c>
      <c r="BK319" s="30">
        <f t="shared" si="68"/>
        <v>2</v>
      </c>
      <c r="BL319" s="9"/>
      <c r="BM319" s="30">
        <v>0</v>
      </c>
      <c r="BN319" s="30">
        <v>1</v>
      </c>
    </row>
    <row r="320" spans="1:66">
      <c r="A320" s="12">
        <v>317</v>
      </c>
      <c r="B320" s="8">
        <v>4</v>
      </c>
      <c r="C320" s="9">
        <v>4</v>
      </c>
      <c r="D320" s="30">
        <f t="shared" si="56"/>
        <v>4</v>
      </c>
      <c r="E320" s="47"/>
      <c r="F320" s="8">
        <v>0</v>
      </c>
      <c r="G320" s="9">
        <v>0</v>
      </c>
      <c r="H320" s="9">
        <v>0</v>
      </c>
      <c r="I320" s="9">
        <v>2</v>
      </c>
      <c r="J320" s="9">
        <v>0</v>
      </c>
      <c r="K320" s="9">
        <v>0</v>
      </c>
      <c r="L320" s="9">
        <v>0</v>
      </c>
      <c r="M320" s="9">
        <v>3</v>
      </c>
      <c r="N320" s="9">
        <v>1</v>
      </c>
      <c r="O320" s="9">
        <v>0</v>
      </c>
      <c r="P320" s="30">
        <f t="shared" si="69"/>
        <v>0.66666666666666663</v>
      </c>
      <c r="Q320" s="32">
        <f t="shared" si="57"/>
        <v>0</v>
      </c>
      <c r="R320" s="34">
        <f t="shared" si="58"/>
        <v>1.5</v>
      </c>
      <c r="S320" s="33">
        <f t="shared" si="59"/>
        <v>0.5</v>
      </c>
      <c r="T320" s="47"/>
      <c r="U320" s="8">
        <v>0</v>
      </c>
      <c r="V320" s="9">
        <v>3</v>
      </c>
      <c r="W320" s="9">
        <v>0</v>
      </c>
      <c r="X320" s="9">
        <v>0</v>
      </c>
      <c r="Y320" s="9">
        <v>0</v>
      </c>
      <c r="Z320" s="9">
        <v>2</v>
      </c>
      <c r="AA320" s="9">
        <v>2</v>
      </c>
      <c r="AB320" s="9">
        <v>2</v>
      </c>
      <c r="AC320" s="9">
        <v>1</v>
      </c>
      <c r="AD320" s="28">
        <f t="shared" si="60"/>
        <v>0</v>
      </c>
      <c r="AE320" s="28">
        <f t="shared" si="61"/>
        <v>1.6666666666666667</v>
      </c>
      <c r="AF320" s="28">
        <f t="shared" si="62"/>
        <v>1</v>
      </c>
      <c r="AG320" s="30">
        <f t="shared" si="63"/>
        <v>1.5</v>
      </c>
      <c r="AH320" s="47"/>
      <c r="AI320" s="8">
        <v>1</v>
      </c>
      <c r="AJ320" s="9">
        <v>0</v>
      </c>
      <c r="AK320" s="9">
        <v>0</v>
      </c>
      <c r="AL320" s="30">
        <f t="shared" si="64"/>
        <v>0.33333333333333331</v>
      </c>
      <c r="AM320" s="47"/>
      <c r="AN320" s="8">
        <v>3</v>
      </c>
      <c r="AO320" s="9">
        <v>3</v>
      </c>
      <c r="AP320" s="30">
        <f t="shared" si="65"/>
        <v>3</v>
      </c>
      <c r="AQ320" s="47"/>
      <c r="AR320" s="8">
        <v>2</v>
      </c>
      <c r="AS320" s="9">
        <v>3</v>
      </c>
      <c r="AT320" s="9">
        <v>4</v>
      </c>
      <c r="AU320" s="30">
        <f t="shared" si="66"/>
        <v>3</v>
      </c>
      <c r="AV320" s="47"/>
      <c r="AW320" s="8">
        <v>3</v>
      </c>
      <c r="AX320" s="9">
        <v>3</v>
      </c>
      <c r="AY320" s="30">
        <f t="shared" si="67"/>
        <v>3</v>
      </c>
      <c r="AZ320" s="9"/>
      <c r="BA320" s="30">
        <v>2</v>
      </c>
      <c r="BB320" s="30">
        <v>2</v>
      </c>
      <c r="BC320" s="29">
        <v>1</v>
      </c>
      <c r="BD320" s="30">
        <v>0</v>
      </c>
      <c r="BE320" s="29">
        <v>0</v>
      </c>
      <c r="BF320" s="30">
        <v>0</v>
      </c>
      <c r="BG320" s="31">
        <v>2</v>
      </c>
      <c r="BH320" s="9"/>
      <c r="BI320" s="8">
        <v>2</v>
      </c>
      <c r="BJ320" s="9">
        <v>3</v>
      </c>
      <c r="BK320" s="30">
        <f t="shared" si="68"/>
        <v>2.5</v>
      </c>
      <c r="BL320" s="9"/>
      <c r="BM320" s="30">
        <v>2</v>
      </c>
      <c r="BN320" s="30">
        <v>2</v>
      </c>
    </row>
    <row r="321" spans="1:66">
      <c r="A321" s="12">
        <v>318</v>
      </c>
      <c r="B321" s="8">
        <v>2</v>
      </c>
      <c r="C321" s="9">
        <v>1</v>
      </c>
      <c r="D321" s="30">
        <f t="shared" si="56"/>
        <v>1.5</v>
      </c>
      <c r="E321" s="47"/>
      <c r="F321" s="8">
        <v>0</v>
      </c>
      <c r="G321" s="9">
        <v>2</v>
      </c>
      <c r="H321" s="9">
        <v>0</v>
      </c>
      <c r="I321" s="9">
        <v>1</v>
      </c>
      <c r="J321" s="9">
        <v>0</v>
      </c>
      <c r="K321" s="9">
        <v>2</v>
      </c>
      <c r="L321" s="9">
        <v>1</v>
      </c>
      <c r="M321" s="9">
        <v>2</v>
      </c>
      <c r="N321" s="10"/>
      <c r="O321" s="10"/>
      <c r="P321" s="30">
        <f t="shared" si="69"/>
        <v>0.66666666666666663</v>
      </c>
      <c r="Q321" s="32">
        <f t="shared" si="57"/>
        <v>0.66666666666666663</v>
      </c>
      <c r="R321" s="34">
        <f t="shared" si="58"/>
        <v>2</v>
      </c>
      <c r="S321" s="33">
        <f t="shared" si="59"/>
        <v>0</v>
      </c>
      <c r="U321" s="8">
        <v>0</v>
      </c>
      <c r="V321" s="9">
        <v>1</v>
      </c>
      <c r="W321" s="9">
        <v>0</v>
      </c>
      <c r="X321" s="9">
        <v>1</v>
      </c>
      <c r="Y321" s="9">
        <v>2</v>
      </c>
      <c r="Z321" s="9">
        <v>3</v>
      </c>
      <c r="AA321" s="9">
        <v>2</v>
      </c>
      <c r="AB321" s="9">
        <v>1</v>
      </c>
      <c r="AC321" s="9">
        <v>1</v>
      </c>
      <c r="AD321" s="28">
        <f t="shared" si="60"/>
        <v>0</v>
      </c>
      <c r="AE321" s="28">
        <f t="shared" si="61"/>
        <v>1.6666666666666667</v>
      </c>
      <c r="AF321" s="28">
        <f t="shared" si="62"/>
        <v>2</v>
      </c>
      <c r="AG321" s="30">
        <f t="shared" si="63"/>
        <v>1</v>
      </c>
      <c r="AH321" s="47"/>
      <c r="AI321" s="8">
        <v>0</v>
      </c>
      <c r="AJ321" s="9">
        <v>3</v>
      </c>
      <c r="AK321" s="9">
        <v>2</v>
      </c>
      <c r="AL321" s="30">
        <f t="shared" si="64"/>
        <v>1.6666666666666667</v>
      </c>
      <c r="AM321" s="47"/>
      <c r="AN321" s="8">
        <v>2</v>
      </c>
      <c r="AO321" s="9">
        <v>3</v>
      </c>
      <c r="AP321" s="30">
        <f t="shared" si="65"/>
        <v>2.5</v>
      </c>
      <c r="AQ321" s="47"/>
      <c r="AR321" s="8">
        <v>1</v>
      </c>
      <c r="AS321" s="9">
        <v>2</v>
      </c>
      <c r="AT321" s="9">
        <v>2</v>
      </c>
      <c r="AU321" s="30">
        <f t="shared" si="66"/>
        <v>1.6666666666666667</v>
      </c>
      <c r="AV321" s="47"/>
      <c r="AW321" s="8">
        <v>2</v>
      </c>
      <c r="AX321" s="9">
        <v>1</v>
      </c>
      <c r="AY321" s="30">
        <f t="shared" si="67"/>
        <v>1.5</v>
      </c>
      <c r="AZ321" s="9"/>
      <c r="BA321" s="30">
        <v>1</v>
      </c>
      <c r="BB321" s="30">
        <v>2</v>
      </c>
      <c r="BC321" s="29">
        <v>2</v>
      </c>
      <c r="BD321" s="30">
        <v>0</v>
      </c>
      <c r="BE321" s="29">
        <v>0</v>
      </c>
      <c r="BF321" s="30">
        <v>0</v>
      </c>
      <c r="BG321" s="31">
        <v>2</v>
      </c>
      <c r="BH321" s="9"/>
      <c r="BI321" s="8">
        <v>2</v>
      </c>
      <c r="BJ321" s="9">
        <v>2</v>
      </c>
      <c r="BK321" s="30">
        <f t="shared" si="68"/>
        <v>2</v>
      </c>
      <c r="BL321" s="9"/>
      <c r="BM321" s="30">
        <v>1</v>
      </c>
      <c r="BN321" s="30">
        <v>1</v>
      </c>
    </row>
    <row r="322" spans="1:66">
      <c r="A322" s="12">
        <v>319</v>
      </c>
      <c r="B322" s="8">
        <v>2</v>
      </c>
      <c r="C322" s="9">
        <v>2</v>
      </c>
      <c r="D322" s="30">
        <f t="shared" si="56"/>
        <v>2</v>
      </c>
      <c r="E322" s="47"/>
      <c r="F322" s="8">
        <v>1</v>
      </c>
      <c r="G322" s="9">
        <v>0</v>
      </c>
      <c r="H322" s="9">
        <v>0</v>
      </c>
      <c r="I322" s="9">
        <v>1</v>
      </c>
      <c r="J322" s="9">
        <v>0</v>
      </c>
      <c r="K322" s="9">
        <v>2</v>
      </c>
      <c r="L322" s="9">
        <v>1</v>
      </c>
      <c r="M322" s="9">
        <v>3</v>
      </c>
      <c r="N322" s="10"/>
      <c r="O322" s="10"/>
      <c r="P322" s="30">
        <f t="shared" si="69"/>
        <v>1</v>
      </c>
      <c r="Q322" s="32">
        <f t="shared" si="57"/>
        <v>0</v>
      </c>
      <c r="R322" s="34">
        <f t="shared" si="58"/>
        <v>2.5</v>
      </c>
      <c r="S322" s="33">
        <f t="shared" si="59"/>
        <v>0</v>
      </c>
      <c r="U322" s="8">
        <v>0</v>
      </c>
      <c r="V322" s="9">
        <v>3</v>
      </c>
      <c r="W322" s="9">
        <v>0</v>
      </c>
      <c r="X322" s="9">
        <v>0</v>
      </c>
      <c r="Y322" s="9">
        <v>2</v>
      </c>
      <c r="Z322" s="9">
        <v>1</v>
      </c>
      <c r="AA322" s="9">
        <v>2</v>
      </c>
      <c r="AB322" s="9">
        <v>0</v>
      </c>
      <c r="AC322" s="9">
        <v>0</v>
      </c>
      <c r="AD322" s="28">
        <f t="shared" si="60"/>
        <v>0</v>
      </c>
      <c r="AE322" s="28">
        <f t="shared" si="61"/>
        <v>1.3333333333333333</v>
      </c>
      <c r="AF322" s="28">
        <f t="shared" si="62"/>
        <v>2</v>
      </c>
      <c r="AG322" s="30">
        <f t="shared" si="63"/>
        <v>0</v>
      </c>
      <c r="AH322" s="47"/>
      <c r="AI322" s="8">
        <v>2</v>
      </c>
      <c r="AJ322" s="9">
        <v>3</v>
      </c>
      <c r="AK322" s="9">
        <v>1</v>
      </c>
      <c r="AL322" s="30">
        <f t="shared" si="64"/>
        <v>2</v>
      </c>
      <c r="AM322" s="47"/>
      <c r="AN322" s="8">
        <v>4</v>
      </c>
      <c r="AO322" s="9">
        <v>4</v>
      </c>
      <c r="AP322" s="30">
        <f t="shared" si="65"/>
        <v>4</v>
      </c>
      <c r="AQ322" s="47"/>
      <c r="AR322" s="8">
        <v>1</v>
      </c>
      <c r="AS322" s="9">
        <v>2</v>
      </c>
      <c r="AT322" s="9">
        <v>2</v>
      </c>
      <c r="AU322" s="30">
        <f t="shared" si="66"/>
        <v>1.6666666666666667</v>
      </c>
      <c r="AV322" s="47"/>
      <c r="AW322" s="8">
        <v>0</v>
      </c>
      <c r="AX322" s="9">
        <v>0</v>
      </c>
      <c r="AY322" s="30">
        <f t="shared" si="67"/>
        <v>0</v>
      </c>
      <c r="AZ322" s="9"/>
      <c r="BA322" s="30">
        <v>0</v>
      </c>
      <c r="BB322" s="30">
        <v>0</v>
      </c>
      <c r="BC322" s="29">
        <v>1</v>
      </c>
      <c r="BD322" s="30">
        <v>0</v>
      </c>
      <c r="BE322" s="29">
        <v>0</v>
      </c>
      <c r="BF322" s="30">
        <v>1</v>
      </c>
      <c r="BG322" s="31">
        <v>2</v>
      </c>
      <c r="BH322" s="9"/>
      <c r="BI322" s="8">
        <v>3</v>
      </c>
      <c r="BJ322" s="9">
        <v>2</v>
      </c>
      <c r="BK322" s="30">
        <f t="shared" si="68"/>
        <v>2.5</v>
      </c>
      <c r="BL322" s="9"/>
      <c r="BM322" s="30">
        <v>0</v>
      </c>
      <c r="BN322" s="30">
        <v>2</v>
      </c>
    </row>
    <row r="323" spans="1:66">
      <c r="A323" s="12">
        <v>320</v>
      </c>
      <c r="B323" s="8">
        <v>4</v>
      </c>
      <c r="C323" s="9">
        <v>2</v>
      </c>
      <c r="D323" s="30">
        <f t="shared" si="56"/>
        <v>3</v>
      </c>
      <c r="E323" s="47"/>
      <c r="F323" s="8">
        <v>0</v>
      </c>
      <c r="G323" s="9">
        <v>0</v>
      </c>
      <c r="H323" s="9">
        <v>0</v>
      </c>
      <c r="I323" s="9">
        <v>0</v>
      </c>
      <c r="J323" s="9">
        <v>0</v>
      </c>
      <c r="K323" s="9">
        <v>3</v>
      </c>
      <c r="L323" s="9">
        <v>0</v>
      </c>
      <c r="M323" s="9">
        <v>4</v>
      </c>
      <c r="N323" s="9">
        <v>0</v>
      </c>
      <c r="O323" s="9">
        <v>0</v>
      </c>
      <c r="P323" s="30">
        <f t="shared" si="69"/>
        <v>0</v>
      </c>
      <c r="Q323" s="32">
        <f t="shared" si="57"/>
        <v>0</v>
      </c>
      <c r="R323" s="34">
        <f t="shared" si="58"/>
        <v>3.5</v>
      </c>
      <c r="S323" s="33">
        <f t="shared" si="59"/>
        <v>0</v>
      </c>
      <c r="T323" s="47"/>
      <c r="U323" s="8">
        <v>0</v>
      </c>
      <c r="V323" s="9">
        <v>3</v>
      </c>
      <c r="W323" s="9">
        <v>1</v>
      </c>
      <c r="X323" s="9">
        <v>2</v>
      </c>
      <c r="Y323" s="9">
        <v>1</v>
      </c>
      <c r="Z323" s="9">
        <v>4</v>
      </c>
      <c r="AA323" s="9">
        <v>1</v>
      </c>
      <c r="AB323" s="9">
        <v>0</v>
      </c>
      <c r="AC323" s="9">
        <v>2</v>
      </c>
      <c r="AD323" s="28">
        <f t="shared" si="60"/>
        <v>0.5</v>
      </c>
      <c r="AE323" s="28">
        <f t="shared" si="61"/>
        <v>3</v>
      </c>
      <c r="AF323" s="28">
        <f t="shared" si="62"/>
        <v>1</v>
      </c>
      <c r="AG323" s="30">
        <f t="shared" si="63"/>
        <v>1</v>
      </c>
      <c r="AH323" s="47"/>
      <c r="AI323" s="8">
        <v>3</v>
      </c>
      <c r="AJ323" s="9">
        <v>1</v>
      </c>
      <c r="AK323" s="9">
        <v>1</v>
      </c>
      <c r="AL323" s="30">
        <f t="shared" si="64"/>
        <v>1.6666666666666667</v>
      </c>
      <c r="AM323" s="47"/>
      <c r="AN323" s="8">
        <v>4</v>
      </c>
      <c r="AO323" s="9">
        <v>4</v>
      </c>
      <c r="AP323" s="30">
        <f t="shared" si="65"/>
        <v>4</v>
      </c>
      <c r="AQ323" s="47"/>
      <c r="AR323" s="8">
        <v>1</v>
      </c>
      <c r="AS323" s="9">
        <v>4</v>
      </c>
      <c r="AT323" s="9">
        <v>4</v>
      </c>
      <c r="AU323" s="30">
        <f t="shared" si="66"/>
        <v>3</v>
      </c>
      <c r="AV323" s="47"/>
      <c r="AW323" s="8">
        <v>0</v>
      </c>
      <c r="AX323" s="9">
        <v>2</v>
      </c>
      <c r="AY323" s="30">
        <f t="shared" si="67"/>
        <v>1</v>
      </c>
      <c r="AZ323" s="9"/>
      <c r="BA323" s="30">
        <v>3</v>
      </c>
      <c r="BB323" s="30">
        <v>0</v>
      </c>
      <c r="BC323" s="29">
        <v>0</v>
      </c>
      <c r="BD323" s="30">
        <v>0</v>
      </c>
      <c r="BE323" s="29">
        <v>0</v>
      </c>
      <c r="BF323" s="30">
        <v>0</v>
      </c>
      <c r="BG323" s="31">
        <v>1</v>
      </c>
      <c r="BH323" s="9"/>
      <c r="BI323" s="8">
        <v>3</v>
      </c>
      <c r="BJ323" s="9">
        <v>2</v>
      </c>
      <c r="BK323" s="30">
        <f t="shared" si="68"/>
        <v>2.5</v>
      </c>
      <c r="BL323" s="9"/>
      <c r="BM323" s="30">
        <v>2</v>
      </c>
      <c r="BN323" s="30">
        <v>0</v>
      </c>
    </row>
    <row r="324" spans="1:66">
      <c r="A324" s="12">
        <v>321</v>
      </c>
      <c r="B324" s="8">
        <v>2</v>
      </c>
      <c r="C324" s="9">
        <v>0</v>
      </c>
      <c r="D324" s="30">
        <f t="shared" si="56"/>
        <v>1</v>
      </c>
      <c r="E324" s="47"/>
      <c r="F324" s="8">
        <v>0</v>
      </c>
      <c r="G324" s="9">
        <v>0</v>
      </c>
      <c r="H324" s="9">
        <v>0</v>
      </c>
      <c r="I324" s="9">
        <v>1</v>
      </c>
      <c r="J324" s="9">
        <v>0</v>
      </c>
      <c r="K324" s="9">
        <v>2</v>
      </c>
      <c r="L324" s="9">
        <v>0</v>
      </c>
      <c r="M324" s="9">
        <v>1</v>
      </c>
      <c r="N324" s="10"/>
      <c r="O324" s="10"/>
      <c r="P324" s="30">
        <f t="shared" si="69"/>
        <v>0.33333333333333331</v>
      </c>
      <c r="Q324" s="32">
        <f t="shared" si="57"/>
        <v>0</v>
      </c>
      <c r="R324" s="34">
        <f t="shared" si="58"/>
        <v>1.5</v>
      </c>
      <c r="S324" s="33">
        <f t="shared" si="59"/>
        <v>0</v>
      </c>
      <c r="U324" s="8">
        <v>0</v>
      </c>
      <c r="V324" s="9">
        <v>1</v>
      </c>
      <c r="W324" s="9">
        <v>1</v>
      </c>
      <c r="X324" s="9">
        <v>0</v>
      </c>
      <c r="Y324" s="9">
        <v>0</v>
      </c>
      <c r="Z324" s="9">
        <v>1</v>
      </c>
      <c r="AA324" s="9">
        <v>0</v>
      </c>
      <c r="AB324" s="9">
        <v>0</v>
      </c>
      <c r="AC324" s="9">
        <v>0</v>
      </c>
      <c r="AD324" s="28">
        <f t="shared" si="60"/>
        <v>0.5</v>
      </c>
      <c r="AE324" s="28">
        <f t="shared" si="61"/>
        <v>0.66666666666666663</v>
      </c>
      <c r="AF324" s="28">
        <f t="shared" si="62"/>
        <v>0</v>
      </c>
      <c r="AG324" s="30">
        <f t="shared" si="63"/>
        <v>0</v>
      </c>
      <c r="AH324" s="47"/>
      <c r="AI324" s="8">
        <v>1</v>
      </c>
      <c r="AJ324" s="9">
        <v>0</v>
      </c>
      <c r="AK324" s="9">
        <v>0</v>
      </c>
      <c r="AL324" s="30">
        <f t="shared" si="64"/>
        <v>0.33333333333333331</v>
      </c>
      <c r="AM324" s="47"/>
      <c r="AN324" s="8">
        <v>0</v>
      </c>
      <c r="AO324" s="9">
        <v>1</v>
      </c>
      <c r="AP324" s="30">
        <f t="shared" si="65"/>
        <v>0.5</v>
      </c>
      <c r="AQ324" s="47"/>
      <c r="AR324" s="8">
        <v>1</v>
      </c>
      <c r="AS324" s="9">
        <v>1</v>
      </c>
      <c r="AT324" s="9">
        <v>2</v>
      </c>
      <c r="AU324" s="30">
        <f t="shared" si="66"/>
        <v>1.3333333333333333</v>
      </c>
      <c r="AV324" s="47"/>
      <c r="AW324" s="8">
        <v>3</v>
      </c>
      <c r="AX324" s="9">
        <v>4</v>
      </c>
      <c r="AY324" s="30">
        <f t="shared" si="67"/>
        <v>3.5</v>
      </c>
      <c r="AZ324" s="9"/>
      <c r="BA324" s="30">
        <v>0</v>
      </c>
      <c r="BB324" s="30">
        <v>1</v>
      </c>
      <c r="BC324" s="29">
        <v>2</v>
      </c>
      <c r="BD324" s="30">
        <v>0</v>
      </c>
      <c r="BE324" s="29">
        <v>0</v>
      </c>
      <c r="BF324" s="30">
        <v>0</v>
      </c>
      <c r="BG324" s="31">
        <v>0</v>
      </c>
      <c r="BH324" s="9"/>
      <c r="BI324" s="8">
        <v>2</v>
      </c>
      <c r="BJ324" s="9">
        <v>2</v>
      </c>
      <c r="BK324" s="30">
        <f t="shared" si="68"/>
        <v>2</v>
      </c>
      <c r="BL324" s="9"/>
      <c r="BM324" s="30">
        <v>0</v>
      </c>
      <c r="BN324" s="30">
        <v>0</v>
      </c>
    </row>
    <row r="325" spans="1:66">
      <c r="A325" s="12">
        <v>322</v>
      </c>
      <c r="B325" s="8">
        <v>3</v>
      </c>
      <c r="C325" s="9">
        <v>3</v>
      </c>
      <c r="D325" s="30">
        <f t="shared" ref="D325:D388" si="70">(B325+C325)/2</f>
        <v>3</v>
      </c>
      <c r="E325" s="47"/>
      <c r="F325" s="8">
        <v>2</v>
      </c>
      <c r="G325" s="9">
        <v>0</v>
      </c>
      <c r="H325" s="9">
        <v>1</v>
      </c>
      <c r="I325" s="9">
        <v>3</v>
      </c>
      <c r="J325" s="9">
        <v>0</v>
      </c>
      <c r="K325" s="9">
        <v>3</v>
      </c>
      <c r="L325" s="9">
        <v>3</v>
      </c>
      <c r="M325" s="9">
        <v>1</v>
      </c>
      <c r="N325" s="10"/>
      <c r="O325" s="10"/>
      <c r="P325" s="30">
        <f t="shared" si="69"/>
        <v>2.6666666666666665</v>
      </c>
      <c r="Q325" s="32">
        <f t="shared" ref="Q325:Q388" si="71">(G325+H325+J325)/3</f>
        <v>0.33333333333333331</v>
      </c>
      <c r="R325" s="34">
        <f t="shared" ref="R325:R388" si="72">(K325+M325)/2</f>
        <v>2</v>
      </c>
      <c r="S325" s="33">
        <f t="shared" ref="S325:S388" si="73">(N325+O325)/2</f>
        <v>0</v>
      </c>
      <c r="U325" s="8">
        <v>2</v>
      </c>
      <c r="V325" s="9">
        <v>2</v>
      </c>
      <c r="W325" s="9">
        <v>2</v>
      </c>
      <c r="X325" s="9">
        <v>2</v>
      </c>
      <c r="Y325" s="9">
        <v>1</v>
      </c>
      <c r="Z325" s="9">
        <v>1</v>
      </c>
      <c r="AA325" s="9">
        <v>2</v>
      </c>
      <c r="AB325" s="9">
        <v>3</v>
      </c>
      <c r="AC325" s="9">
        <v>2</v>
      </c>
      <c r="AD325" s="28">
        <f t="shared" ref="AD325:AD388" si="74">(U325+W325)/2</f>
        <v>2</v>
      </c>
      <c r="AE325" s="28">
        <f t="shared" ref="AE325:AE388" si="75">(V325+X325+Z325)/3</f>
        <v>1.6666666666666667</v>
      </c>
      <c r="AF325" s="28">
        <f t="shared" ref="AF325:AF388" si="76">(Y325+AA325)/2</f>
        <v>1.5</v>
      </c>
      <c r="AG325" s="30">
        <f t="shared" ref="AG325:AG388" si="77">(AB325+AC325)/2</f>
        <v>2.5</v>
      </c>
      <c r="AH325" s="47"/>
      <c r="AI325" s="8">
        <v>1</v>
      </c>
      <c r="AJ325" s="9">
        <v>1</v>
      </c>
      <c r="AK325" s="9">
        <v>0</v>
      </c>
      <c r="AL325" s="30">
        <f t="shared" ref="AL325:AL388" si="78">(AI325+AJ325+AK325)/3</f>
        <v>0.66666666666666663</v>
      </c>
      <c r="AM325" s="47"/>
      <c r="AN325" s="8">
        <v>3</v>
      </c>
      <c r="AO325" s="9">
        <v>3</v>
      </c>
      <c r="AP325" s="30">
        <f t="shared" ref="AP325:AP388" si="79">(AN325+AO325)/2</f>
        <v>3</v>
      </c>
      <c r="AQ325" s="47"/>
      <c r="AR325" s="8">
        <v>2</v>
      </c>
      <c r="AS325" s="9">
        <v>1</v>
      </c>
      <c r="AT325" s="9">
        <v>3</v>
      </c>
      <c r="AU325" s="30">
        <f t="shared" ref="AU325:AU388" si="80">(AR325+AS325+AT325)/3</f>
        <v>2</v>
      </c>
      <c r="AV325" s="47"/>
      <c r="AW325" s="8">
        <v>4</v>
      </c>
      <c r="AX325" s="9">
        <v>4</v>
      </c>
      <c r="AY325" s="30">
        <f t="shared" ref="AY325:AY388" si="81">(AW325+AX325)/2</f>
        <v>4</v>
      </c>
      <c r="AZ325" s="9"/>
      <c r="BA325" s="30">
        <v>0</v>
      </c>
      <c r="BB325" s="30">
        <v>0</v>
      </c>
      <c r="BC325" s="29">
        <v>1</v>
      </c>
      <c r="BD325" s="30">
        <v>0</v>
      </c>
      <c r="BE325" s="29">
        <v>0</v>
      </c>
      <c r="BF325" s="30">
        <v>0</v>
      </c>
      <c r="BG325" s="31">
        <v>1</v>
      </c>
      <c r="BH325" s="9"/>
      <c r="BI325" s="8">
        <v>2</v>
      </c>
      <c r="BJ325" s="9">
        <v>2</v>
      </c>
      <c r="BK325" s="30">
        <f t="shared" ref="BK325:BK388" si="82">(BI325+BJ325)/2</f>
        <v>2</v>
      </c>
      <c r="BL325" s="9"/>
      <c r="BM325" s="30">
        <v>0</v>
      </c>
      <c r="BN325" s="30">
        <v>3</v>
      </c>
    </row>
    <row r="326" spans="1:66">
      <c r="A326" s="12">
        <v>323</v>
      </c>
      <c r="B326" s="8">
        <v>4</v>
      </c>
      <c r="C326" s="9">
        <v>3</v>
      </c>
      <c r="D326" s="30">
        <f t="shared" si="70"/>
        <v>3.5</v>
      </c>
      <c r="E326" s="47"/>
      <c r="F326" s="8">
        <v>1</v>
      </c>
      <c r="G326" s="9">
        <v>0</v>
      </c>
      <c r="H326" s="9">
        <v>0</v>
      </c>
      <c r="I326" s="9">
        <v>3</v>
      </c>
      <c r="J326" s="9">
        <v>0</v>
      </c>
      <c r="K326" s="9">
        <v>3</v>
      </c>
      <c r="L326" s="9">
        <v>3</v>
      </c>
      <c r="M326" s="9">
        <v>3</v>
      </c>
      <c r="N326" s="9">
        <v>2</v>
      </c>
      <c r="O326" s="9">
        <v>1</v>
      </c>
      <c r="P326" s="30">
        <f t="shared" ref="P326:P389" si="83">(F326+I326+L326)/3</f>
        <v>2.3333333333333335</v>
      </c>
      <c r="Q326" s="32">
        <f t="shared" si="71"/>
        <v>0</v>
      </c>
      <c r="R326" s="34">
        <f t="shared" si="72"/>
        <v>3</v>
      </c>
      <c r="S326" s="33">
        <f t="shared" si="73"/>
        <v>1.5</v>
      </c>
      <c r="T326" s="47"/>
      <c r="U326" s="8">
        <v>2</v>
      </c>
      <c r="V326" s="9">
        <v>1</v>
      </c>
      <c r="W326" s="9">
        <v>2</v>
      </c>
      <c r="X326" s="9">
        <v>3</v>
      </c>
      <c r="Y326" s="9">
        <v>3</v>
      </c>
      <c r="Z326" s="9">
        <v>2</v>
      </c>
      <c r="AA326" s="9">
        <v>3</v>
      </c>
      <c r="AB326" s="9">
        <v>4</v>
      </c>
      <c r="AC326" s="9">
        <v>0</v>
      </c>
      <c r="AD326" s="28">
        <f t="shared" si="74"/>
        <v>2</v>
      </c>
      <c r="AE326" s="28">
        <f t="shared" si="75"/>
        <v>2</v>
      </c>
      <c r="AF326" s="28">
        <f t="shared" si="76"/>
        <v>3</v>
      </c>
      <c r="AG326" s="30">
        <f t="shared" si="77"/>
        <v>2</v>
      </c>
      <c r="AH326" s="47"/>
      <c r="AI326" s="8">
        <v>0</v>
      </c>
      <c r="AJ326" s="9">
        <v>0</v>
      </c>
      <c r="AK326" s="9">
        <v>0</v>
      </c>
      <c r="AL326" s="30">
        <f t="shared" si="78"/>
        <v>0</v>
      </c>
      <c r="AM326" s="47"/>
      <c r="AN326" s="8">
        <v>4</v>
      </c>
      <c r="AO326" s="9">
        <v>4</v>
      </c>
      <c r="AP326" s="30">
        <f t="shared" si="79"/>
        <v>4</v>
      </c>
      <c r="AQ326" s="47"/>
      <c r="AR326" s="8">
        <v>0</v>
      </c>
      <c r="AS326" s="9">
        <v>0</v>
      </c>
      <c r="AT326" s="9">
        <v>2</v>
      </c>
      <c r="AU326" s="30">
        <f t="shared" si="80"/>
        <v>0.66666666666666663</v>
      </c>
      <c r="AV326" s="47"/>
      <c r="AW326" s="8">
        <v>2</v>
      </c>
      <c r="AX326" s="9">
        <v>4</v>
      </c>
      <c r="AY326" s="30">
        <f t="shared" si="81"/>
        <v>3</v>
      </c>
      <c r="AZ326" s="9"/>
      <c r="BA326" s="30">
        <v>1</v>
      </c>
      <c r="BB326" s="30">
        <v>0</v>
      </c>
      <c r="BC326" s="29">
        <v>0</v>
      </c>
      <c r="BD326" s="30">
        <v>0</v>
      </c>
      <c r="BE326" s="29">
        <v>0</v>
      </c>
      <c r="BF326" s="30">
        <v>0</v>
      </c>
      <c r="BG326" s="31">
        <v>0</v>
      </c>
      <c r="BH326" s="9"/>
      <c r="BI326" s="8">
        <v>2</v>
      </c>
      <c r="BJ326" s="9">
        <v>3</v>
      </c>
      <c r="BK326" s="30">
        <f t="shared" si="82"/>
        <v>2.5</v>
      </c>
      <c r="BL326" s="9"/>
      <c r="BM326" s="30">
        <v>0</v>
      </c>
      <c r="BN326" s="30">
        <v>3</v>
      </c>
    </row>
    <row r="327" spans="1:66">
      <c r="A327" s="12">
        <v>324</v>
      </c>
      <c r="B327" s="8">
        <v>3</v>
      </c>
      <c r="C327" s="9">
        <v>3</v>
      </c>
      <c r="D327" s="30">
        <f t="shared" si="70"/>
        <v>3</v>
      </c>
      <c r="E327" s="47"/>
      <c r="F327" s="8">
        <v>0</v>
      </c>
      <c r="G327" s="9">
        <v>0</v>
      </c>
      <c r="H327" s="9">
        <v>0</v>
      </c>
      <c r="I327" s="9">
        <v>2</v>
      </c>
      <c r="J327" s="9">
        <v>0</v>
      </c>
      <c r="K327" s="9">
        <v>3</v>
      </c>
      <c r="L327" s="9">
        <v>1</v>
      </c>
      <c r="M327" s="9">
        <v>4</v>
      </c>
      <c r="N327" s="9">
        <v>0</v>
      </c>
      <c r="O327" s="9">
        <v>0</v>
      </c>
      <c r="P327" s="30">
        <f t="shared" si="83"/>
        <v>1</v>
      </c>
      <c r="Q327" s="32">
        <f t="shared" si="71"/>
        <v>0</v>
      </c>
      <c r="R327" s="34">
        <f t="shared" si="72"/>
        <v>3.5</v>
      </c>
      <c r="S327" s="33">
        <f t="shared" si="73"/>
        <v>0</v>
      </c>
      <c r="T327" s="47"/>
      <c r="U327" s="8">
        <v>0</v>
      </c>
      <c r="V327" s="9">
        <v>1</v>
      </c>
      <c r="W327" s="9">
        <v>0</v>
      </c>
      <c r="X327" s="9">
        <v>0</v>
      </c>
      <c r="Y327" s="9">
        <v>2</v>
      </c>
      <c r="Z327" s="9">
        <v>1</v>
      </c>
      <c r="AA327" s="9">
        <v>2</v>
      </c>
      <c r="AB327" s="9">
        <v>0</v>
      </c>
      <c r="AC327" s="9">
        <v>0</v>
      </c>
      <c r="AD327" s="28">
        <f t="shared" si="74"/>
        <v>0</v>
      </c>
      <c r="AE327" s="28">
        <f t="shared" si="75"/>
        <v>0.66666666666666663</v>
      </c>
      <c r="AF327" s="28">
        <f t="shared" si="76"/>
        <v>2</v>
      </c>
      <c r="AG327" s="30">
        <f t="shared" si="77"/>
        <v>0</v>
      </c>
      <c r="AH327" s="47"/>
      <c r="AI327" s="8">
        <v>0</v>
      </c>
      <c r="AJ327" s="9">
        <v>0</v>
      </c>
      <c r="AK327" s="9">
        <v>0</v>
      </c>
      <c r="AL327" s="30">
        <f t="shared" si="78"/>
        <v>0</v>
      </c>
      <c r="AM327" s="47"/>
      <c r="AN327" s="8">
        <v>3</v>
      </c>
      <c r="AO327" s="9">
        <v>4</v>
      </c>
      <c r="AP327" s="30">
        <f t="shared" si="79"/>
        <v>3.5</v>
      </c>
      <c r="AQ327" s="47"/>
      <c r="AR327" s="8">
        <v>0</v>
      </c>
      <c r="AS327" s="9">
        <v>1</v>
      </c>
      <c r="AT327" s="9">
        <v>2</v>
      </c>
      <c r="AU327" s="30">
        <f t="shared" si="80"/>
        <v>1</v>
      </c>
      <c r="AV327" s="47"/>
      <c r="AW327" s="8">
        <v>1</v>
      </c>
      <c r="AX327" s="9">
        <v>3</v>
      </c>
      <c r="AY327" s="30">
        <f t="shared" si="81"/>
        <v>2</v>
      </c>
      <c r="AZ327" s="9"/>
      <c r="BA327" s="30">
        <v>2</v>
      </c>
      <c r="BB327" s="30">
        <v>0</v>
      </c>
      <c r="BC327" s="29">
        <v>2</v>
      </c>
      <c r="BD327" s="30">
        <v>0</v>
      </c>
      <c r="BE327" s="29">
        <v>0</v>
      </c>
      <c r="BF327" s="30">
        <v>0</v>
      </c>
      <c r="BG327" s="31">
        <v>2</v>
      </c>
      <c r="BH327" s="9"/>
      <c r="BI327" s="8">
        <v>2</v>
      </c>
      <c r="BJ327" s="9">
        <v>2</v>
      </c>
      <c r="BK327" s="30">
        <f t="shared" si="82"/>
        <v>2</v>
      </c>
      <c r="BL327" s="9"/>
      <c r="BM327" s="30">
        <v>1</v>
      </c>
      <c r="BN327" s="30">
        <v>2</v>
      </c>
    </row>
    <row r="328" spans="1:66">
      <c r="A328" s="12">
        <v>325</v>
      </c>
      <c r="B328" s="8">
        <v>3</v>
      </c>
      <c r="C328" s="9">
        <v>3</v>
      </c>
      <c r="D328" s="30">
        <f t="shared" si="70"/>
        <v>3</v>
      </c>
      <c r="E328" s="47"/>
      <c r="F328" s="8">
        <v>3</v>
      </c>
      <c r="G328" s="9">
        <v>0</v>
      </c>
      <c r="H328" s="9">
        <v>0</v>
      </c>
      <c r="I328" s="9">
        <v>3</v>
      </c>
      <c r="J328" s="9">
        <v>0</v>
      </c>
      <c r="K328" s="9">
        <v>3</v>
      </c>
      <c r="L328" s="9">
        <v>2</v>
      </c>
      <c r="M328" s="9">
        <v>3</v>
      </c>
      <c r="N328" s="9">
        <v>0</v>
      </c>
      <c r="O328" s="9">
        <v>0</v>
      </c>
      <c r="P328" s="30">
        <f t="shared" si="83"/>
        <v>2.6666666666666665</v>
      </c>
      <c r="Q328" s="32">
        <f t="shared" si="71"/>
        <v>0</v>
      </c>
      <c r="R328" s="34">
        <f t="shared" si="72"/>
        <v>3</v>
      </c>
      <c r="S328" s="33">
        <f t="shared" si="73"/>
        <v>0</v>
      </c>
      <c r="T328" s="47"/>
      <c r="U328" s="8">
        <v>3</v>
      </c>
      <c r="V328" s="9">
        <v>3</v>
      </c>
      <c r="W328" s="9">
        <v>3</v>
      </c>
      <c r="X328" s="9">
        <v>1</v>
      </c>
      <c r="Y328" s="9">
        <v>3</v>
      </c>
      <c r="Z328" s="9">
        <v>4</v>
      </c>
      <c r="AA328" s="9">
        <v>3</v>
      </c>
      <c r="AB328" s="9">
        <v>0</v>
      </c>
      <c r="AC328" s="9">
        <v>3</v>
      </c>
      <c r="AD328" s="28">
        <f t="shared" si="74"/>
        <v>3</v>
      </c>
      <c r="AE328" s="28">
        <f t="shared" si="75"/>
        <v>2.6666666666666665</v>
      </c>
      <c r="AF328" s="28">
        <f t="shared" si="76"/>
        <v>3</v>
      </c>
      <c r="AG328" s="30">
        <f t="shared" si="77"/>
        <v>1.5</v>
      </c>
      <c r="AH328" s="47"/>
      <c r="AI328" s="8">
        <v>2</v>
      </c>
      <c r="AJ328" s="9">
        <v>2</v>
      </c>
      <c r="AK328" s="9">
        <v>0</v>
      </c>
      <c r="AL328" s="30">
        <f t="shared" si="78"/>
        <v>1.3333333333333333</v>
      </c>
      <c r="AM328" s="47"/>
      <c r="AN328" s="8">
        <v>2</v>
      </c>
      <c r="AO328" s="9">
        <v>2</v>
      </c>
      <c r="AP328" s="30">
        <f t="shared" si="79"/>
        <v>2</v>
      </c>
      <c r="AQ328" s="47"/>
      <c r="AR328" s="8">
        <v>1</v>
      </c>
      <c r="AS328" s="9">
        <v>2</v>
      </c>
      <c r="AT328" s="9">
        <v>3</v>
      </c>
      <c r="AU328" s="30">
        <f t="shared" si="80"/>
        <v>2</v>
      </c>
      <c r="AV328" s="47"/>
      <c r="AW328" s="8">
        <v>4</v>
      </c>
      <c r="AX328" s="9">
        <v>4</v>
      </c>
      <c r="AY328" s="30">
        <f t="shared" si="81"/>
        <v>4</v>
      </c>
      <c r="AZ328" s="9"/>
      <c r="BA328" s="30">
        <v>4</v>
      </c>
      <c r="BB328" s="30">
        <v>2</v>
      </c>
      <c r="BC328" s="29">
        <v>4</v>
      </c>
      <c r="BD328" s="30">
        <v>0</v>
      </c>
      <c r="BE328" s="29">
        <v>0</v>
      </c>
      <c r="BF328" s="30">
        <v>0</v>
      </c>
      <c r="BG328" s="31">
        <v>2</v>
      </c>
      <c r="BH328" s="9"/>
      <c r="BI328" s="8">
        <v>2</v>
      </c>
      <c r="BJ328" s="9">
        <v>2</v>
      </c>
      <c r="BK328" s="30">
        <f t="shared" si="82"/>
        <v>2</v>
      </c>
      <c r="BL328" s="9"/>
      <c r="BM328" s="30">
        <v>0</v>
      </c>
      <c r="BN328" s="30">
        <v>2</v>
      </c>
    </row>
    <row r="329" spans="1:66">
      <c r="A329" s="12">
        <v>326</v>
      </c>
      <c r="B329" s="8">
        <v>3</v>
      </c>
      <c r="C329" s="9">
        <v>3</v>
      </c>
      <c r="D329" s="30">
        <f t="shared" si="70"/>
        <v>3</v>
      </c>
      <c r="E329" s="47"/>
      <c r="F329" s="8">
        <v>0</v>
      </c>
      <c r="G329" s="9">
        <v>0</v>
      </c>
      <c r="H329" s="9">
        <v>0</v>
      </c>
      <c r="I329" s="9">
        <v>3</v>
      </c>
      <c r="J329" s="9">
        <v>0</v>
      </c>
      <c r="K329" s="9">
        <v>0</v>
      </c>
      <c r="L329" s="9">
        <v>2</v>
      </c>
      <c r="M329" s="9">
        <v>4</v>
      </c>
      <c r="N329" s="9">
        <v>4</v>
      </c>
      <c r="O329" s="9">
        <v>2</v>
      </c>
      <c r="P329" s="30">
        <f t="shared" si="83"/>
        <v>1.6666666666666667</v>
      </c>
      <c r="Q329" s="32">
        <f t="shared" si="71"/>
        <v>0</v>
      </c>
      <c r="R329" s="34">
        <f t="shared" si="72"/>
        <v>2</v>
      </c>
      <c r="S329" s="33">
        <f t="shared" si="73"/>
        <v>3</v>
      </c>
      <c r="T329" s="47"/>
      <c r="U329" s="8">
        <v>0</v>
      </c>
      <c r="V329" s="9">
        <v>0</v>
      </c>
      <c r="W329" s="9">
        <v>0</v>
      </c>
      <c r="X329" s="9">
        <v>0</v>
      </c>
      <c r="Y329" s="9">
        <v>0</v>
      </c>
      <c r="Z329" s="9">
        <v>3</v>
      </c>
      <c r="AA329" s="9">
        <v>0</v>
      </c>
      <c r="AB329" s="9">
        <v>0</v>
      </c>
      <c r="AC329" s="9">
        <v>0</v>
      </c>
      <c r="AD329" s="28">
        <f t="shared" si="74"/>
        <v>0</v>
      </c>
      <c r="AE329" s="28">
        <f t="shared" si="75"/>
        <v>1</v>
      </c>
      <c r="AF329" s="28">
        <f t="shared" si="76"/>
        <v>0</v>
      </c>
      <c r="AG329" s="30">
        <f t="shared" si="77"/>
        <v>0</v>
      </c>
      <c r="AH329" s="47"/>
      <c r="AI329" s="8">
        <v>2</v>
      </c>
      <c r="AJ329" s="9">
        <v>3</v>
      </c>
      <c r="AK329" s="9">
        <v>2</v>
      </c>
      <c r="AL329" s="30">
        <f t="shared" si="78"/>
        <v>2.3333333333333335</v>
      </c>
      <c r="AM329" s="47"/>
      <c r="AN329" s="8">
        <v>4</v>
      </c>
      <c r="AO329" s="9">
        <v>4</v>
      </c>
      <c r="AP329" s="30">
        <f t="shared" si="79"/>
        <v>4</v>
      </c>
      <c r="AQ329" s="47"/>
      <c r="AR329" s="8">
        <v>1</v>
      </c>
      <c r="AS329" s="9">
        <v>1</v>
      </c>
      <c r="AT329" s="9">
        <v>3</v>
      </c>
      <c r="AU329" s="30">
        <f t="shared" si="80"/>
        <v>1.6666666666666667</v>
      </c>
      <c r="AV329" s="47"/>
      <c r="AW329" s="8">
        <v>4</v>
      </c>
      <c r="AX329" s="9">
        <v>4</v>
      </c>
      <c r="AY329" s="30">
        <f t="shared" si="81"/>
        <v>4</v>
      </c>
      <c r="AZ329" s="9"/>
      <c r="BA329" s="30">
        <v>0</v>
      </c>
      <c r="BB329" s="30">
        <v>2</v>
      </c>
      <c r="BC329" s="29">
        <v>0</v>
      </c>
      <c r="BD329" s="30">
        <v>2</v>
      </c>
      <c r="BE329" s="29">
        <v>2</v>
      </c>
      <c r="BF329" s="30">
        <v>0</v>
      </c>
      <c r="BG329" s="31">
        <v>3</v>
      </c>
      <c r="BH329" s="9"/>
      <c r="BI329" s="8">
        <v>4</v>
      </c>
      <c r="BJ329" s="9">
        <v>4</v>
      </c>
      <c r="BK329" s="30">
        <f t="shared" si="82"/>
        <v>4</v>
      </c>
      <c r="BL329" s="9"/>
      <c r="BM329" s="30">
        <v>0</v>
      </c>
      <c r="BN329" s="30">
        <v>2</v>
      </c>
    </row>
    <row r="330" spans="1:66">
      <c r="A330" s="12">
        <v>327</v>
      </c>
      <c r="B330" s="8">
        <v>3</v>
      </c>
      <c r="C330" s="9">
        <v>2</v>
      </c>
      <c r="D330" s="30">
        <f t="shared" si="70"/>
        <v>2.5</v>
      </c>
      <c r="E330" s="47"/>
      <c r="F330" s="8">
        <v>0</v>
      </c>
      <c r="G330" s="9">
        <v>0</v>
      </c>
      <c r="H330" s="9">
        <v>0</v>
      </c>
      <c r="I330" s="9">
        <v>1</v>
      </c>
      <c r="J330" s="9">
        <v>0</v>
      </c>
      <c r="K330" s="9">
        <v>0</v>
      </c>
      <c r="L330" s="9">
        <v>0</v>
      </c>
      <c r="M330" s="9">
        <v>2</v>
      </c>
      <c r="N330" s="9">
        <v>1</v>
      </c>
      <c r="O330" s="9">
        <v>1</v>
      </c>
      <c r="P330" s="30">
        <f t="shared" si="83"/>
        <v>0.33333333333333331</v>
      </c>
      <c r="Q330" s="32">
        <f t="shared" si="71"/>
        <v>0</v>
      </c>
      <c r="R330" s="34">
        <f t="shared" si="72"/>
        <v>1</v>
      </c>
      <c r="S330" s="33">
        <f t="shared" si="73"/>
        <v>1</v>
      </c>
      <c r="T330" s="47"/>
      <c r="U330" s="8">
        <v>0</v>
      </c>
      <c r="V330" s="9">
        <v>0</v>
      </c>
      <c r="W330" s="9">
        <v>0</v>
      </c>
      <c r="X330" s="9">
        <v>0</v>
      </c>
      <c r="Y330" s="9">
        <v>0</v>
      </c>
      <c r="Z330" s="9">
        <v>1</v>
      </c>
      <c r="AA330" s="9">
        <v>0</v>
      </c>
      <c r="AB330" s="9">
        <v>1</v>
      </c>
      <c r="AC330" s="9">
        <v>1</v>
      </c>
      <c r="AD330" s="28">
        <f t="shared" si="74"/>
        <v>0</v>
      </c>
      <c r="AE330" s="28">
        <f t="shared" si="75"/>
        <v>0.33333333333333331</v>
      </c>
      <c r="AF330" s="28">
        <f t="shared" si="76"/>
        <v>0</v>
      </c>
      <c r="AG330" s="30">
        <f t="shared" si="77"/>
        <v>1</v>
      </c>
      <c r="AH330" s="47"/>
      <c r="AI330" s="8">
        <v>0</v>
      </c>
      <c r="AJ330" s="9">
        <v>0</v>
      </c>
      <c r="AK330" s="9">
        <v>0</v>
      </c>
      <c r="AL330" s="30">
        <f t="shared" si="78"/>
        <v>0</v>
      </c>
      <c r="AM330" s="47"/>
      <c r="AN330" s="8">
        <v>1</v>
      </c>
      <c r="AO330" s="9">
        <v>1</v>
      </c>
      <c r="AP330" s="30">
        <f t="shared" si="79"/>
        <v>1</v>
      </c>
      <c r="AQ330" s="47"/>
      <c r="AR330" s="8">
        <v>0</v>
      </c>
      <c r="AS330" s="9">
        <v>1</v>
      </c>
      <c r="AT330" s="9">
        <v>1</v>
      </c>
      <c r="AU330" s="30">
        <f t="shared" si="80"/>
        <v>0.66666666666666663</v>
      </c>
      <c r="AV330" s="47"/>
      <c r="AW330" s="8">
        <v>1</v>
      </c>
      <c r="AX330" s="9">
        <v>2</v>
      </c>
      <c r="AY330" s="30">
        <f t="shared" si="81"/>
        <v>1.5</v>
      </c>
      <c r="AZ330" s="9"/>
      <c r="BA330" s="30">
        <v>0</v>
      </c>
      <c r="BB330" s="30">
        <v>1</v>
      </c>
      <c r="BC330" s="29">
        <v>0</v>
      </c>
      <c r="BD330" s="30">
        <v>0</v>
      </c>
      <c r="BE330" s="29">
        <v>0</v>
      </c>
      <c r="BF330" s="30">
        <v>0</v>
      </c>
      <c r="BG330" s="31">
        <v>1</v>
      </c>
      <c r="BH330" s="9"/>
      <c r="BI330" s="8">
        <v>2</v>
      </c>
      <c r="BJ330" s="9">
        <v>2</v>
      </c>
      <c r="BK330" s="30">
        <f t="shared" si="82"/>
        <v>2</v>
      </c>
      <c r="BL330" s="9"/>
      <c r="BM330" s="30">
        <v>0</v>
      </c>
      <c r="BN330" s="30">
        <v>1</v>
      </c>
    </row>
    <row r="331" spans="1:66">
      <c r="A331" s="12">
        <v>328</v>
      </c>
      <c r="B331" s="8">
        <v>4</v>
      </c>
      <c r="C331" s="9">
        <v>3</v>
      </c>
      <c r="D331" s="30">
        <f t="shared" si="70"/>
        <v>3.5</v>
      </c>
      <c r="E331" s="47"/>
      <c r="F331" s="8">
        <v>0</v>
      </c>
      <c r="G331" s="9">
        <v>0</v>
      </c>
      <c r="H331" s="9">
        <v>0</v>
      </c>
      <c r="I331" s="9">
        <v>2</v>
      </c>
      <c r="J331" s="9">
        <v>0</v>
      </c>
      <c r="K331" s="9">
        <v>0</v>
      </c>
      <c r="L331" s="9">
        <v>2</v>
      </c>
      <c r="M331" s="9">
        <v>2</v>
      </c>
      <c r="N331" s="10"/>
      <c r="O331" s="10"/>
      <c r="P331" s="30">
        <f t="shared" si="83"/>
        <v>1.3333333333333333</v>
      </c>
      <c r="Q331" s="32">
        <f t="shared" si="71"/>
        <v>0</v>
      </c>
      <c r="R331" s="34">
        <f t="shared" si="72"/>
        <v>1</v>
      </c>
      <c r="S331" s="33">
        <f t="shared" si="73"/>
        <v>0</v>
      </c>
      <c r="U331" s="8">
        <v>0</v>
      </c>
      <c r="V331" s="9">
        <v>1</v>
      </c>
      <c r="W331" s="9">
        <v>0</v>
      </c>
      <c r="X331" s="9">
        <v>0</v>
      </c>
      <c r="Y331" s="9">
        <v>0</v>
      </c>
      <c r="Z331" s="9">
        <v>2</v>
      </c>
      <c r="AA331" s="9">
        <v>1</v>
      </c>
      <c r="AB331" s="9">
        <v>0</v>
      </c>
      <c r="AC331" s="9">
        <v>1</v>
      </c>
      <c r="AD331" s="28">
        <f t="shared" si="74"/>
        <v>0</v>
      </c>
      <c r="AE331" s="28">
        <f t="shared" si="75"/>
        <v>1</v>
      </c>
      <c r="AF331" s="28">
        <f t="shared" si="76"/>
        <v>0.5</v>
      </c>
      <c r="AG331" s="30">
        <f t="shared" si="77"/>
        <v>0.5</v>
      </c>
      <c r="AH331" s="47"/>
      <c r="AI331" s="8">
        <v>0</v>
      </c>
      <c r="AJ331" s="9">
        <v>3</v>
      </c>
      <c r="AK331" s="9">
        <v>0</v>
      </c>
      <c r="AL331" s="30">
        <f t="shared" si="78"/>
        <v>1</v>
      </c>
      <c r="AM331" s="47"/>
      <c r="AN331" s="8">
        <v>4</v>
      </c>
      <c r="AO331" s="9">
        <v>3</v>
      </c>
      <c r="AP331" s="30">
        <f t="shared" si="79"/>
        <v>3.5</v>
      </c>
      <c r="AQ331" s="47"/>
      <c r="AR331" s="8">
        <v>1</v>
      </c>
      <c r="AS331" s="9">
        <v>3</v>
      </c>
      <c r="AT331" s="9">
        <v>2</v>
      </c>
      <c r="AU331" s="30">
        <f t="shared" si="80"/>
        <v>2</v>
      </c>
      <c r="AV331" s="47"/>
      <c r="AW331" s="8">
        <v>2</v>
      </c>
      <c r="AX331" s="9">
        <v>3</v>
      </c>
      <c r="AY331" s="30">
        <f t="shared" si="81"/>
        <v>2.5</v>
      </c>
      <c r="AZ331" s="9"/>
      <c r="BA331" s="30">
        <v>0</v>
      </c>
      <c r="BB331" s="30">
        <v>0</v>
      </c>
      <c r="BC331" s="29">
        <v>1</v>
      </c>
      <c r="BD331" s="30">
        <v>0</v>
      </c>
      <c r="BE331" s="29">
        <v>0</v>
      </c>
      <c r="BF331" s="30">
        <v>0</v>
      </c>
      <c r="BG331" s="31">
        <v>0</v>
      </c>
      <c r="BH331" s="9"/>
      <c r="BI331" s="8">
        <v>2</v>
      </c>
      <c r="BJ331" s="9">
        <v>3</v>
      </c>
      <c r="BK331" s="30">
        <f t="shared" si="82"/>
        <v>2.5</v>
      </c>
      <c r="BL331" s="9"/>
      <c r="BM331" s="30">
        <v>0</v>
      </c>
      <c r="BN331" s="30">
        <v>3</v>
      </c>
    </row>
    <row r="332" spans="1:66">
      <c r="A332" s="12">
        <v>329</v>
      </c>
      <c r="B332" s="8">
        <v>2</v>
      </c>
      <c r="C332" s="9">
        <v>3</v>
      </c>
      <c r="D332" s="30">
        <f t="shared" si="70"/>
        <v>2.5</v>
      </c>
      <c r="E332" s="47"/>
      <c r="F332" s="8">
        <v>0</v>
      </c>
      <c r="G332" s="9">
        <v>0</v>
      </c>
      <c r="H332" s="9">
        <v>0</v>
      </c>
      <c r="I332" s="9">
        <v>0</v>
      </c>
      <c r="J332" s="9">
        <v>0</v>
      </c>
      <c r="K332" s="9">
        <v>0</v>
      </c>
      <c r="L332" s="9">
        <v>0</v>
      </c>
      <c r="M332" s="9">
        <v>1</v>
      </c>
      <c r="N332" s="10"/>
      <c r="O332" s="10"/>
      <c r="P332" s="30">
        <f t="shared" si="83"/>
        <v>0</v>
      </c>
      <c r="Q332" s="32">
        <f t="shared" si="71"/>
        <v>0</v>
      </c>
      <c r="R332" s="34">
        <f t="shared" si="72"/>
        <v>0.5</v>
      </c>
      <c r="S332" s="33">
        <f t="shared" si="73"/>
        <v>0</v>
      </c>
      <c r="U332" s="8">
        <v>1</v>
      </c>
      <c r="V332" s="9">
        <v>2</v>
      </c>
      <c r="W332" s="9">
        <v>0</v>
      </c>
      <c r="X332" s="9">
        <v>0</v>
      </c>
      <c r="Y332" s="9">
        <v>0</v>
      </c>
      <c r="Z332" s="9">
        <v>2</v>
      </c>
      <c r="AA332" s="9">
        <v>1</v>
      </c>
      <c r="AB332" s="9">
        <v>1</v>
      </c>
      <c r="AC332" s="9">
        <v>3</v>
      </c>
      <c r="AD332" s="28">
        <f t="shared" si="74"/>
        <v>0.5</v>
      </c>
      <c r="AE332" s="28">
        <f t="shared" si="75"/>
        <v>1.3333333333333333</v>
      </c>
      <c r="AF332" s="28">
        <f t="shared" si="76"/>
        <v>0.5</v>
      </c>
      <c r="AG332" s="30">
        <f t="shared" si="77"/>
        <v>2</v>
      </c>
      <c r="AH332" s="47"/>
      <c r="AI332" s="8">
        <v>2</v>
      </c>
      <c r="AJ332" s="9">
        <v>2</v>
      </c>
      <c r="AK332" s="9">
        <v>2</v>
      </c>
      <c r="AL332" s="30">
        <f t="shared" si="78"/>
        <v>2</v>
      </c>
      <c r="AM332" s="47"/>
      <c r="AN332" s="8">
        <v>3</v>
      </c>
      <c r="AO332" s="9">
        <v>3</v>
      </c>
      <c r="AP332" s="30">
        <f t="shared" si="79"/>
        <v>3</v>
      </c>
      <c r="AQ332" s="47"/>
      <c r="AR332" s="8">
        <v>1</v>
      </c>
      <c r="AS332" s="9">
        <v>1</v>
      </c>
      <c r="AT332" s="9">
        <v>2</v>
      </c>
      <c r="AU332" s="30">
        <f t="shared" si="80"/>
        <v>1.3333333333333333</v>
      </c>
      <c r="AV332" s="47"/>
      <c r="AW332" s="8">
        <v>3</v>
      </c>
      <c r="AX332" s="9">
        <v>3</v>
      </c>
      <c r="AY332" s="30">
        <f t="shared" si="81"/>
        <v>3</v>
      </c>
      <c r="AZ332" s="9"/>
      <c r="BA332" s="30">
        <v>1</v>
      </c>
      <c r="BB332" s="30">
        <v>1</v>
      </c>
      <c r="BC332" s="29">
        <v>1</v>
      </c>
      <c r="BD332" s="30">
        <v>0</v>
      </c>
      <c r="BE332" s="29">
        <v>0</v>
      </c>
      <c r="BF332" s="30">
        <v>0</v>
      </c>
      <c r="BG332" s="31">
        <v>1</v>
      </c>
      <c r="BH332" s="9"/>
      <c r="BI332" s="8">
        <v>3</v>
      </c>
      <c r="BJ332" s="9">
        <v>3</v>
      </c>
      <c r="BK332" s="30">
        <f t="shared" si="82"/>
        <v>3</v>
      </c>
      <c r="BL332" s="9"/>
      <c r="BM332" s="30">
        <v>0</v>
      </c>
      <c r="BN332" s="30">
        <v>0</v>
      </c>
    </row>
    <row r="333" spans="1:66">
      <c r="A333" s="12">
        <v>330</v>
      </c>
      <c r="B333" s="8">
        <v>3</v>
      </c>
      <c r="C333" s="9">
        <v>2</v>
      </c>
      <c r="D333" s="30">
        <f t="shared" si="70"/>
        <v>2.5</v>
      </c>
      <c r="E333" s="47"/>
      <c r="F333" s="8">
        <v>2</v>
      </c>
      <c r="G333" s="9">
        <v>0</v>
      </c>
      <c r="H333" s="9">
        <v>4</v>
      </c>
      <c r="I333" s="9">
        <v>3</v>
      </c>
      <c r="J333" s="9">
        <v>2</v>
      </c>
      <c r="K333" s="9">
        <v>3</v>
      </c>
      <c r="L333" s="9">
        <v>2</v>
      </c>
      <c r="M333" s="9">
        <v>1</v>
      </c>
      <c r="N333" s="10"/>
      <c r="O333" s="9">
        <v>1</v>
      </c>
      <c r="P333" s="30">
        <f t="shared" si="83"/>
        <v>2.3333333333333335</v>
      </c>
      <c r="Q333" s="32">
        <f t="shared" si="71"/>
        <v>2</v>
      </c>
      <c r="R333" s="34">
        <f t="shared" si="72"/>
        <v>2</v>
      </c>
      <c r="S333" s="33">
        <f t="shared" si="73"/>
        <v>0.5</v>
      </c>
      <c r="T333" s="47"/>
      <c r="U333" s="8">
        <v>1</v>
      </c>
      <c r="V333" s="9">
        <v>3</v>
      </c>
      <c r="W333" s="9">
        <v>0</v>
      </c>
      <c r="X333" s="9">
        <v>0</v>
      </c>
      <c r="Y333" s="9">
        <v>2</v>
      </c>
      <c r="Z333" s="9">
        <v>3</v>
      </c>
      <c r="AA333" s="9">
        <v>3</v>
      </c>
      <c r="AB333" s="9">
        <v>3</v>
      </c>
      <c r="AC333" s="9">
        <v>2</v>
      </c>
      <c r="AD333" s="28">
        <f t="shared" si="74"/>
        <v>0.5</v>
      </c>
      <c r="AE333" s="28">
        <f t="shared" si="75"/>
        <v>2</v>
      </c>
      <c r="AF333" s="28">
        <f t="shared" si="76"/>
        <v>2.5</v>
      </c>
      <c r="AG333" s="30">
        <f t="shared" si="77"/>
        <v>2.5</v>
      </c>
      <c r="AH333" s="47"/>
      <c r="AI333" s="8">
        <v>2</v>
      </c>
      <c r="AJ333" s="9">
        <v>4</v>
      </c>
      <c r="AK333" s="9">
        <v>2</v>
      </c>
      <c r="AL333" s="30">
        <f t="shared" si="78"/>
        <v>2.6666666666666665</v>
      </c>
      <c r="AM333" s="47"/>
      <c r="AN333" s="8">
        <v>4</v>
      </c>
      <c r="AO333" s="9">
        <v>2</v>
      </c>
      <c r="AP333" s="30">
        <f t="shared" si="79"/>
        <v>3</v>
      </c>
      <c r="AQ333" s="47"/>
      <c r="AR333" s="8">
        <v>3</v>
      </c>
      <c r="AS333" s="9">
        <v>2</v>
      </c>
      <c r="AT333" s="9">
        <v>3</v>
      </c>
      <c r="AU333" s="30">
        <f t="shared" si="80"/>
        <v>2.6666666666666665</v>
      </c>
      <c r="AV333" s="47"/>
      <c r="AW333" s="8">
        <v>0</v>
      </c>
      <c r="AX333" s="9">
        <v>3</v>
      </c>
      <c r="AY333" s="30">
        <f t="shared" si="81"/>
        <v>1.5</v>
      </c>
      <c r="AZ333" s="9"/>
      <c r="BA333" s="30">
        <v>0</v>
      </c>
      <c r="BB333" s="30">
        <v>1</v>
      </c>
      <c r="BC333" s="29">
        <v>0</v>
      </c>
      <c r="BD333" s="30">
        <v>2</v>
      </c>
      <c r="BE333" s="29">
        <v>1</v>
      </c>
      <c r="BF333" s="30">
        <v>1</v>
      </c>
      <c r="BG333" s="31">
        <v>2</v>
      </c>
      <c r="BH333" s="9"/>
      <c r="BI333" s="8">
        <v>3</v>
      </c>
      <c r="BJ333" s="9">
        <v>2</v>
      </c>
      <c r="BK333" s="30">
        <f t="shared" si="82"/>
        <v>2.5</v>
      </c>
      <c r="BL333" s="9"/>
      <c r="BM333" s="30">
        <v>0</v>
      </c>
      <c r="BN333" s="30">
        <v>4</v>
      </c>
    </row>
    <row r="334" spans="1:66">
      <c r="A334" s="12">
        <v>331</v>
      </c>
      <c r="B334" s="8">
        <v>3</v>
      </c>
      <c r="C334" s="9">
        <v>4</v>
      </c>
      <c r="D334" s="30">
        <f t="shared" si="70"/>
        <v>3.5</v>
      </c>
      <c r="E334" s="47"/>
      <c r="F334" s="8">
        <v>1</v>
      </c>
      <c r="G334" s="9">
        <v>0</v>
      </c>
      <c r="H334" s="9">
        <v>0</v>
      </c>
      <c r="I334" s="9">
        <v>0</v>
      </c>
      <c r="J334" s="9">
        <v>0</v>
      </c>
      <c r="K334" s="9">
        <v>1</v>
      </c>
      <c r="L334" s="9">
        <v>0</v>
      </c>
      <c r="M334" s="9">
        <v>2</v>
      </c>
      <c r="N334" s="9">
        <v>0</v>
      </c>
      <c r="O334" s="9">
        <v>0</v>
      </c>
      <c r="P334" s="30">
        <f t="shared" si="83"/>
        <v>0.33333333333333331</v>
      </c>
      <c r="Q334" s="32">
        <f t="shared" si="71"/>
        <v>0</v>
      </c>
      <c r="R334" s="34">
        <f t="shared" si="72"/>
        <v>1.5</v>
      </c>
      <c r="S334" s="33">
        <f t="shared" si="73"/>
        <v>0</v>
      </c>
      <c r="T334" s="47"/>
      <c r="U334" s="8">
        <v>0</v>
      </c>
      <c r="V334" s="9">
        <v>0</v>
      </c>
      <c r="W334" s="9">
        <v>0</v>
      </c>
      <c r="X334" s="9">
        <v>0</v>
      </c>
      <c r="Y334" s="9">
        <v>0</v>
      </c>
      <c r="Z334" s="9">
        <v>0</v>
      </c>
      <c r="AA334" s="9">
        <v>0</v>
      </c>
      <c r="AB334" s="9">
        <v>1</v>
      </c>
      <c r="AC334" s="9">
        <v>0</v>
      </c>
      <c r="AD334" s="28">
        <f t="shared" si="74"/>
        <v>0</v>
      </c>
      <c r="AE334" s="28">
        <f t="shared" si="75"/>
        <v>0</v>
      </c>
      <c r="AF334" s="28">
        <f t="shared" si="76"/>
        <v>0</v>
      </c>
      <c r="AG334" s="30">
        <f t="shared" si="77"/>
        <v>0.5</v>
      </c>
      <c r="AH334" s="47"/>
      <c r="AI334" s="8">
        <v>3</v>
      </c>
      <c r="AJ334" s="9">
        <v>4</v>
      </c>
      <c r="AK334" s="9">
        <v>1</v>
      </c>
      <c r="AL334" s="30">
        <f t="shared" si="78"/>
        <v>2.6666666666666665</v>
      </c>
      <c r="AM334" s="47"/>
      <c r="AN334" s="8">
        <v>2</v>
      </c>
      <c r="AO334" s="9">
        <v>3</v>
      </c>
      <c r="AP334" s="30">
        <f t="shared" si="79"/>
        <v>2.5</v>
      </c>
      <c r="AQ334" s="47"/>
      <c r="AR334" s="8">
        <v>1</v>
      </c>
      <c r="AS334" s="9">
        <v>1</v>
      </c>
      <c r="AT334" s="9">
        <v>2</v>
      </c>
      <c r="AU334" s="30">
        <f t="shared" si="80"/>
        <v>1.3333333333333333</v>
      </c>
      <c r="AV334" s="47"/>
      <c r="AW334" s="8">
        <v>4</v>
      </c>
      <c r="AX334" s="9">
        <v>4</v>
      </c>
      <c r="AY334" s="30">
        <f t="shared" si="81"/>
        <v>4</v>
      </c>
      <c r="AZ334" s="9"/>
      <c r="BA334" s="30">
        <v>1</v>
      </c>
      <c r="BB334" s="30">
        <v>2</v>
      </c>
      <c r="BC334" s="29">
        <v>2</v>
      </c>
      <c r="BD334" s="30">
        <v>0</v>
      </c>
      <c r="BE334" s="29">
        <v>0</v>
      </c>
      <c r="BF334" s="30">
        <v>0</v>
      </c>
      <c r="BG334" s="31">
        <v>0</v>
      </c>
      <c r="BH334" s="9"/>
      <c r="BI334" s="8">
        <v>3</v>
      </c>
      <c r="BJ334" s="9">
        <v>2</v>
      </c>
      <c r="BK334" s="30">
        <f t="shared" si="82"/>
        <v>2.5</v>
      </c>
      <c r="BL334" s="9"/>
      <c r="BM334" s="30">
        <v>2</v>
      </c>
      <c r="BN334" s="30">
        <v>3</v>
      </c>
    </row>
    <row r="335" spans="1:66">
      <c r="A335" s="12">
        <v>332</v>
      </c>
      <c r="B335" s="8">
        <v>4</v>
      </c>
      <c r="C335" s="9">
        <v>3</v>
      </c>
      <c r="D335" s="30">
        <f t="shared" si="70"/>
        <v>3.5</v>
      </c>
      <c r="E335" s="47"/>
      <c r="F335" s="8">
        <v>0</v>
      </c>
      <c r="G335" s="9">
        <v>0</v>
      </c>
      <c r="H335" s="9">
        <v>0</v>
      </c>
      <c r="I335" s="9">
        <v>1</v>
      </c>
      <c r="J335" s="9">
        <v>0</v>
      </c>
      <c r="K335" s="9">
        <v>0</v>
      </c>
      <c r="L335" s="9">
        <v>1</v>
      </c>
      <c r="M335" s="9">
        <v>2</v>
      </c>
      <c r="N335" s="10"/>
      <c r="O335" s="10"/>
      <c r="P335" s="30">
        <f t="shared" si="83"/>
        <v>0.66666666666666663</v>
      </c>
      <c r="Q335" s="32">
        <f t="shared" si="71"/>
        <v>0</v>
      </c>
      <c r="R335" s="34">
        <f t="shared" si="72"/>
        <v>1</v>
      </c>
      <c r="S335" s="33">
        <f t="shared" si="73"/>
        <v>0</v>
      </c>
      <c r="U335" s="8">
        <v>0</v>
      </c>
      <c r="V335" s="9">
        <v>2</v>
      </c>
      <c r="W335" s="9">
        <v>0</v>
      </c>
      <c r="X335" s="9">
        <v>0</v>
      </c>
      <c r="Y335" s="9">
        <v>0</v>
      </c>
      <c r="Z335" s="9">
        <v>0</v>
      </c>
      <c r="AA335" s="9">
        <v>1</v>
      </c>
      <c r="AB335" s="9">
        <v>2</v>
      </c>
      <c r="AC335" s="9">
        <v>0</v>
      </c>
      <c r="AD335" s="28">
        <f t="shared" si="74"/>
        <v>0</v>
      </c>
      <c r="AE335" s="28">
        <f t="shared" si="75"/>
        <v>0.66666666666666663</v>
      </c>
      <c r="AF335" s="28">
        <f t="shared" si="76"/>
        <v>0.5</v>
      </c>
      <c r="AG335" s="30">
        <f t="shared" si="77"/>
        <v>1</v>
      </c>
      <c r="AH335" s="47"/>
      <c r="AI335" s="8">
        <v>0</v>
      </c>
      <c r="AJ335" s="9">
        <v>0</v>
      </c>
      <c r="AK335" s="9">
        <v>0</v>
      </c>
      <c r="AL335" s="30">
        <f t="shared" si="78"/>
        <v>0</v>
      </c>
      <c r="AM335" s="47"/>
      <c r="AN335" s="8">
        <v>4</v>
      </c>
      <c r="AO335" s="9">
        <v>4</v>
      </c>
      <c r="AP335" s="30">
        <f t="shared" si="79"/>
        <v>4</v>
      </c>
      <c r="AQ335" s="47"/>
      <c r="AR335" s="8">
        <v>0</v>
      </c>
      <c r="AS335" s="9">
        <v>1</v>
      </c>
      <c r="AT335" s="9">
        <v>3</v>
      </c>
      <c r="AU335" s="30">
        <f t="shared" si="80"/>
        <v>1.3333333333333333</v>
      </c>
      <c r="AV335" s="47"/>
      <c r="AW335" s="8">
        <v>0</v>
      </c>
      <c r="AX335" s="9">
        <v>2</v>
      </c>
      <c r="AY335" s="30">
        <f t="shared" si="81"/>
        <v>1</v>
      </c>
      <c r="AZ335" s="9"/>
      <c r="BA335" s="30">
        <v>1</v>
      </c>
      <c r="BB335" s="30">
        <v>0</v>
      </c>
      <c r="BC335" s="29">
        <v>2</v>
      </c>
      <c r="BD335" s="30">
        <v>0</v>
      </c>
      <c r="BE335" s="29">
        <v>0</v>
      </c>
      <c r="BF335" s="30">
        <v>0</v>
      </c>
      <c r="BG335" s="31">
        <v>2</v>
      </c>
      <c r="BH335" s="9"/>
      <c r="BI335" s="8">
        <v>4</v>
      </c>
      <c r="BJ335" s="9">
        <v>4</v>
      </c>
      <c r="BK335" s="30">
        <f t="shared" si="82"/>
        <v>4</v>
      </c>
      <c r="BL335" s="9"/>
      <c r="BM335" s="30">
        <v>2</v>
      </c>
      <c r="BN335" s="30">
        <v>1</v>
      </c>
    </row>
    <row r="336" spans="1:66">
      <c r="A336" s="12">
        <v>333</v>
      </c>
      <c r="B336" s="8">
        <v>3</v>
      </c>
      <c r="C336" s="9">
        <v>2</v>
      </c>
      <c r="D336" s="30">
        <f t="shared" si="70"/>
        <v>2.5</v>
      </c>
      <c r="E336" s="47"/>
      <c r="F336" s="8">
        <v>1</v>
      </c>
      <c r="G336" s="9">
        <v>0</v>
      </c>
      <c r="H336" s="9">
        <v>0</v>
      </c>
      <c r="I336" s="9">
        <v>1</v>
      </c>
      <c r="J336" s="9">
        <v>0</v>
      </c>
      <c r="K336" s="9">
        <v>0</v>
      </c>
      <c r="L336" s="9">
        <v>1</v>
      </c>
      <c r="M336" s="9">
        <v>0</v>
      </c>
      <c r="N336" s="9">
        <v>0</v>
      </c>
      <c r="O336" s="9">
        <v>0</v>
      </c>
      <c r="P336" s="30">
        <f t="shared" si="83"/>
        <v>1</v>
      </c>
      <c r="Q336" s="32">
        <f t="shared" si="71"/>
        <v>0</v>
      </c>
      <c r="R336" s="34">
        <f t="shared" si="72"/>
        <v>0</v>
      </c>
      <c r="S336" s="33">
        <f t="shared" si="73"/>
        <v>0</v>
      </c>
      <c r="T336" s="47"/>
      <c r="U336" s="8">
        <v>1</v>
      </c>
      <c r="V336" s="9">
        <v>0</v>
      </c>
      <c r="W336" s="9">
        <v>2</v>
      </c>
      <c r="X336" s="9">
        <v>0</v>
      </c>
      <c r="Y336" s="9">
        <v>0</v>
      </c>
      <c r="Z336" s="9">
        <v>2</v>
      </c>
      <c r="AA336" s="9">
        <v>0</v>
      </c>
      <c r="AB336" s="9">
        <v>0</v>
      </c>
      <c r="AC336" s="9">
        <v>0</v>
      </c>
      <c r="AD336" s="28">
        <f t="shared" si="74"/>
        <v>1.5</v>
      </c>
      <c r="AE336" s="28">
        <f t="shared" si="75"/>
        <v>0.66666666666666663</v>
      </c>
      <c r="AF336" s="28">
        <f t="shared" si="76"/>
        <v>0</v>
      </c>
      <c r="AG336" s="30">
        <f t="shared" si="77"/>
        <v>0</v>
      </c>
      <c r="AH336" s="47"/>
      <c r="AI336" s="8">
        <v>2</v>
      </c>
      <c r="AJ336" s="9">
        <v>2</v>
      </c>
      <c r="AK336" s="9">
        <v>2</v>
      </c>
      <c r="AL336" s="30">
        <f t="shared" si="78"/>
        <v>2</v>
      </c>
      <c r="AM336" s="47"/>
      <c r="AN336" s="8">
        <v>4</v>
      </c>
      <c r="AO336" s="9">
        <v>4</v>
      </c>
      <c r="AP336" s="30">
        <f t="shared" si="79"/>
        <v>4</v>
      </c>
      <c r="AQ336" s="47"/>
      <c r="AR336" s="8">
        <v>1</v>
      </c>
      <c r="AS336" s="9">
        <v>2</v>
      </c>
      <c r="AT336" s="9">
        <v>2</v>
      </c>
      <c r="AU336" s="30">
        <f t="shared" si="80"/>
        <v>1.6666666666666667</v>
      </c>
      <c r="AV336" s="47"/>
      <c r="AW336" s="8">
        <v>3</v>
      </c>
      <c r="AX336" s="9">
        <v>3</v>
      </c>
      <c r="AY336" s="30">
        <f t="shared" si="81"/>
        <v>3</v>
      </c>
      <c r="AZ336" s="9"/>
      <c r="BA336" s="30">
        <v>1</v>
      </c>
      <c r="BB336" s="30">
        <v>2</v>
      </c>
      <c r="BC336" s="29">
        <v>1</v>
      </c>
      <c r="BD336" s="30">
        <v>0</v>
      </c>
      <c r="BE336" s="29">
        <v>0</v>
      </c>
      <c r="BF336" s="30">
        <v>0</v>
      </c>
      <c r="BG336" s="31">
        <v>1</v>
      </c>
      <c r="BH336" s="9"/>
      <c r="BI336" s="8">
        <v>3</v>
      </c>
      <c r="BJ336" s="9">
        <v>2</v>
      </c>
      <c r="BK336" s="30">
        <f t="shared" si="82"/>
        <v>2.5</v>
      </c>
      <c r="BL336" s="9"/>
      <c r="BM336" s="30">
        <v>1</v>
      </c>
      <c r="BN336" s="30">
        <v>0</v>
      </c>
    </row>
    <row r="337" spans="1:66">
      <c r="A337" s="12">
        <v>334</v>
      </c>
      <c r="B337" s="8">
        <v>4</v>
      </c>
      <c r="C337" s="9">
        <v>4</v>
      </c>
      <c r="D337" s="30">
        <f t="shared" si="70"/>
        <v>4</v>
      </c>
      <c r="E337" s="47"/>
      <c r="F337" s="8">
        <v>0</v>
      </c>
      <c r="G337" s="9">
        <v>2</v>
      </c>
      <c r="H337" s="9">
        <v>2</v>
      </c>
      <c r="I337" s="9">
        <v>2</v>
      </c>
      <c r="J337" s="9">
        <v>3</v>
      </c>
      <c r="K337" s="9">
        <v>0</v>
      </c>
      <c r="L337" s="9">
        <v>1</v>
      </c>
      <c r="M337" s="9">
        <v>0</v>
      </c>
      <c r="N337" s="10"/>
      <c r="O337" s="10"/>
      <c r="P337" s="30">
        <f t="shared" si="83"/>
        <v>1</v>
      </c>
      <c r="Q337" s="32">
        <f t="shared" si="71"/>
        <v>2.3333333333333335</v>
      </c>
      <c r="R337" s="34">
        <f t="shared" si="72"/>
        <v>0</v>
      </c>
      <c r="S337" s="33">
        <f t="shared" si="73"/>
        <v>0</v>
      </c>
      <c r="U337" s="8">
        <v>0</v>
      </c>
      <c r="V337" s="9">
        <v>1</v>
      </c>
      <c r="W337" s="9">
        <v>0</v>
      </c>
      <c r="X337" s="9">
        <v>0</v>
      </c>
      <c r="Y337" s="9">
        <v>0</v>
      </c>
      <c r="Z337" s="9">
        <v>0</v>
      </c>
      <c r="AA337" s="9">
        <v>0</v>
      </c>
      <c r="AB337" s="9">
        <v>1</v>
      </c>
      <c r="AC337" s="9">
        <v>3</v>
      </c>
      <c r="AD337" s="28">
        <f t="shared" si="74"/>
        <v>0</v>
      </c>
      <c r="AE337" s="28">
        <f t="shared" si="75"/>
        <v>0.33333333333333331</v>
      </c>
      <c r="AF337" s="28">
        <f t="shared" si="76"/>
        <v>0</v>
      </c>
      <c r="AG337" s="30">
        <f t="shared" si="77"/>
        <v>2</v>
      </c>
      <c r="AH337" s="47"/>
      <c r="AI337" s="8">
        <v>2</v>
      </c>
      <c r="AJ337" s="9">
        <v>2</v>
      </c>
      <c r="AK337" s="9">
        <v>2</v>
      </c>
      <c r="AL337" s="30">
        <f t="shared" si="78"/>
        <v>2</v>
      </c>
      <c r="AM337" s="47"/>
      <c r="AN337" s="8">
        <v>4</v>
      </c>
      <c r="AO337" s="9">
        <v>4</v>
      </c>
      <c r="AP337" s="30">
        <f t="shared" si="79"/>
        <v>4</v>
      </c>
      <c r="AQ337" s="47"/>
      <c r="AR337" s="8">
        <v>1</v>
      </c>
      <c r="AS337" s="9">
        <v>1</v>
      </c>
      <c r="AT337" s="9">
        <v>4</v>
      </c>
      <c r="AU337" s="30">
        <f t="shared" si="80"/>
        <v>2</v>
      </c>
      <c r="AV337" s="47"/>
      <c r="AW337" s="8">
        <v>4</v>
      </c>
      <c r="AX337" s="9">
        <v>4</v>
      </c>
      <c r="AY337" s="30">
        <f t="shared" si="81"/>
        <v>4</v>
      </c>
      <c r="AZ337" s="9"/>
      <c r="BA337" s="30">
        <v>4</v>
      </c>
      <c r="BB337" s="30">
        <v>1</v>
      </c>
      <c r="BC337" s="29">
        <v>3</v>
      </c>
      <c r="BD337" s="30">
        <v>4</v>
      </c>
      <c r="BE337" s="29">
        <v>1</v>
      </c>
      <c r="BF337" s="30">
        <v>0</v>
      </c>
      <c r="BG337" s="31">
        <v>1</v>
      </c>
      <c r="BH337" s="9"/>
      <c r="BI337" s="8">
        <v>2</v>
      </c>
      <c r="BJ337" s="9">
        <v>3</v>
      </c>
      <c r="BK337" s="30">
        <f t="shared" si="82"/>
        <v>2.5</v>
      </c>
      <c r="BL337" s="9"/>
      <c r="BM337" s="30">
        <v>0</v>
      </c>
      <c r="BN337" s="30">
        <v>1</v>
      </c>
    </row>
    <row r="338" spans="1:66">
      <c r="A338" s="12">
        <v>335</v>
      </c>
      <c r="B338" s="8">
        <v>2</v>
      </c>
      <c r="C338" s="9">
        <v>3</v>
      </c>
      <c r="D338" s="30">
        <f t="shared" si="70"/>
        <v>2.5</v>
      </c>
      <c r="E338" s="47"/>
      <c r="F338" s="8">
        <v>2</v>
      </c>
      <c r="G338" s="9">
        <v>0</v>
      </c>
      <c r="H338" s="9">
        <v>0</v>
      </c>
      <c r="I338" s="9">
        <v>2</v>
      </c>
      <c r="J338" s="9">
        <v>0</v>
      </c>
      <c r="K338" s="9">
        <v>2</v>
      </c>
      <c r="L338" s="9">
        <v>2</v>
      </c>
      <c r="M338" s="9">
        <v>2</v>
      </c>
      <c r="N338" s="10"/>
      <c r="O338" s="10"/>
      <c r="P338" s="30">
        <f t="shared" si="83"/>
        <v>2</v>
      </c>
      <c r="Q338" s="32">
        <f t="shared" si="71"/>
        <v>0</v>
      </c>
      <c r="R338" s="34">
        <f t="shared" si="72"/>
        <v>2</v>
      </c>
      <c r="S338" s="33">
        <f t="shared" si="73"/>
        <v>0</v>
      </c>
      <c r="U338" s="8">
        <v>1</v>
      </c>
      <c r="V338" s="9">
        <v>3</v>
      </c>
      <c r="W338" s="9">
        <v>4</v>
      </c>
      <c r="X338" s="9">
        <v>3</v>
      </c>
      <c r="Y338" s="9">
        <v>2</v>
      </c>
      <c r="Z338" s="9">
        <v>4</v>
      </c>
      <c r="AA338" s="9">
        <v>2</v>
      </c>
      <c r="AB338" s="9">
        <v>4</v>
      </c>
      <c r="AC338" s="9">
        <v>1</v>
      </c>
      <c r="AD338" s="28">
        <f t="shared" si="74"/>
        <v>2.5</v>
      </c>
      <c r="AE338" s="28">
        <f t="shared" si="75"/>
        <v>3.3333333333333335</v>
      </c>
      <c r="AF338" s="28">
        <f t="shared" si="76"/>
        <v>2</v>
      </c>
      <c r="AG338" s="30">
        <f t="shared" si="77"/>
        <v>2.5</v>
      </c>
      <c r="AH338" s="47"/>
      <c r="AI338" s="8">
        <v>0</v>
      </c>
      <c r="AJ338" s="9">
        <v>0</v>
      </c>
      <c r="AK338" s="9">
        <v>2</v>
      </c>
      <c r="AL338" s="30">
        <f t="shared" si="78"/>
        <v>0.66666666666666663</v>
      </c>
      <c r="AM338" s="47"/>
      <c r="AN338" s="8">
        <v>3</v>
      </c>
      <c r="AO338" s="9">
        <v>3</v>
      </c>
      <c r="AP338" s="30">
        <f t="shared" si="79"/>
        <v>3</v>
      </c>
      <c r="AQ338" s="47"/>
      <c r="AR338" s="8">
        <v>1</v>
      </c>
      <c r="AS338" s="9">
        <v>1</v>
      </c>
      <c r="AT338" s="9">
        <v>3</v>
      </c>
      <c r="AU338" s="30">
        <f t="shared" si="80"/>
        <v>1.6666666666666667</v>
      </c>
      <c r="AV338" s="47"/>
      <c r="AW338" s="8">
        <v>3</v>
      </c>
      <c r="AX338" s="9">
        <v>4</v>
      </c>
      <c r="AY338" s="30">
        <f t="shared" si="81"/>
        <v>3.5</v>
      </c>
      <c r="AZ338" s="9"/>
      <c r="BA338" s="30">
        <v>1</v>
      </c>
      <c r="BB338" s="30">
        <v>0</v>
      </c>
      <c r="BC338" s="29">
        <v>2</v>
      </c>
      <c r="BD338" s="30">
        <v>0</v>
      </c>
      <c r="BE338" s="29">
        <v>0</v>
      </c>
      <c r="BF338" s="30">
        <v>0</v>
      </c>
      <c r="BG338" s="31">
        <v>0</v>
      </c>
      <c r="BH338" s="9"/>
      <c r="BI338" s="8">
        <v>2</v>
      </c>
      <c r="BJ338" s="9">
        <v>2</v>
      </c>
      <c r="BK338" s="30">
        <f t="shared" si="82"/>
        <v>2</v>
      </c>
      <c r="BL338" s="9"/>
      <c r="BM338" s="30">
        <v>1</v>
      </c>
      <c r="BN338" s="30">
        <v>3</v>
      </c>
    </row>
    <row r="339" spans="1:66">
      <c r="A339" s="12">
        <v>336</v>
      </c>
      <c r="B339" s="8">
        <v>2</v>
      </c>
      <c r="C339" s="9">
        <v>2</v>
      </c>
      <c r="D339" s="30">
        <f t="shared" si="70"/>
        <v>2</v>
      </c>
      <c r="E339" s="47"/>
      <c r="F339" s="8">
        <v>0</v>
      </c>
      <c r="G339" s="9">
        <v>0</v>
      </c>
      <c r="H339" s="9">
        <v>0</v>
      </c>
      <c r="I339" s="9">
        <v>0</v>
      </c>
      <c r="J339" s="9">
        <v>0</v>
      </c>
      <c r="K339" s="9">
        <v>0</v>
      </c>
      <c r="L339" s="9">
        <v>0</v>
      </c>
      <c r="M339" s="9">
        <v>0</v>
      </c>
      <c r="N339" s="10"/>
      <c r="O339" s="9">
        <v>0</v>
      </c>
      <c r="P339" s="30">
        <f t="shared" si="83"/>
        <v>0</v>
      </c>
      <c r="Q339" s="32">
        <f t="shared" si="71"/>
        <v>0</v>
      </c>
      <c r="R339" s="34">
        <f t="shared" si="72"/>
        <v>0</v>
      </c>
      <c r="S339" s="33">
        <f t="shared" si="73"/>
        <v>0</v>
      </c>
      <c r="T339" s="47"/>
      <c r="U339" s="8">
        <v>0</v>
      </c>
      <c r="V339" s="9">
        <v>0</v>
      </c>
      <c r="W339" s="9">
        <v>0</v>
      </c>
      <c r="X339" s="9">
        <v>0</v>
      </c>
      <c r="Y339" s="9">
        <v>0</v>
      </c>
      <c r="Z339" s="9">
        <v>1</v>
      </c>
      <c r="AA339" s="9">
        <v>1</v>
      </c>
      <c r="AB339" s="9">
        <v>2</v>
      </c>
      <c r="AC339" s="9">
        <v>1</v>
      </c>
      <c r="AD339" s="28">
        <f t="shared" si="74"/>
        <v>0</v>
      </c>
      <c r="AE339" s="28">
        <f t="shared" si="75"/>
        <v>0.33333333333333331</v>
      </c>
      <c r="AF339" s="28">
        <f t="shared" si="76"/>
        <v>0.5</v>
      </c>
      <c r="AG339" s="30">
        <f t="shared" si="77"/>
        <v>1.5</v>
      </c>
      <c r="AH339" s="47"/>
      <c r="AI339" s="8">
        <v>1</v>
      </c>
      <c r="AJ339" s="9">
        <v>0</v>
      </c>
      <c r="AK339" s="9">
        <v>0</v>
      </c>
      <c r="AL339" s="30">
        <f t="shared" si="78"/>
        <v>0.33333333333333331</v>
      </c>
      <c r="AM339" s="47"/>
      <c r="AN339" s="8">
        <v>1</v>
      </c>
      <c r="AO339" s="9">
        <v>2</v>
      </c>
      <c r="AP339" s="30">
        <f t="shared" si="79"/>
        <v>1.5</v>
      </c>
      <c r="AQ339" s="47"/>
      <c r="AR339" s="8">
        <v>2</v>
      </c>
      <c r="AS339" s="9">
        <v>1</v>
      </c>
      <c r="AT339" s="9">
        <v>2</v>
      </c>
      <c r="AU339" s="30">
        <f t="shared" si="80"/>
        <v>1.6666666666666667</v>
      </c>
      <c r="AV339" s="47"/>
      <c r="AW339" s="8">
        <v>2</v>
      </c>
      <c r="AX339" s="9">
        <v>3</v>
      </c>
      <c r="AY339" s="30">
        <f t="shared" si="81"/>
        <v>2.5</v>
      </c>
      <c r="AZ339" s="9"/>
      <c r="BA339" s="30">
        <v>0</v>
      </c>
      <c r="BB339" s="30">
        <v>0</v>
      </c>
      <c r="BC339" s="29">
        <v>2</v>
      </c>
      <c r="BD339" s="30">
        <v>0</v>
      </c>
      <c r="BE339" s="29">
        <v>0</v>
      </c>
      <c r="BF339" s="30">
        <v>0</v>
      </c>
      <c r="BG339" s="31">
        <v>0</v>
      </c>
      <c r="BH339" s="9"/>
      <c r="BI339" s="8">
        <v>2</v>
      </c>
      <c r="BJ339" s="9">
        <v>2</v>
      </c>
      <c r="BK339" s="30">
        <f t="shared" si="82"/>
        <v>2</v>
      </c>
      <c r="BL339" s="9"/>
      <c r="BM339" s="30">
        <v>0</v>
      </c>
      <c r="BN339" s="30">
        <v>0</v>
      </c>
    </row>
    <row r="340" spans="1:66">
      <c r="A340" s="12">
        <v>337</v>
      </c>
      <c r="B340" s="8">
        <v>3</v>
      </c>
      <c r="C340" s="9">
        <v>2</v>
      </c>
      <c r="D340" s="30">
        <f t="shared" si="70"/>
        <v>2.5</v>
      </c>
      <c r="E340" s="47"/>
      <c r="F340" s="8">
        <v>0</v>
      </c>
      <c r="G340" s="9">
        <v>1</v>
      </c>
      <c r="H340" s="9">
        <v>0</v>
      </c>
      <c r="I340" s="9">
        <v>2</v>
      </c>
      <c r="J340" s="9">
        <v>1</v>
      </c>
      <c r="K340" s="9">
        <v>0</v>
      </c>
      <c r="L340" s="9">
        <v>2</v>
      </c>
      <c r="M340" s="9">
        <v>2</v>
      </c>
      <c r="N340" s="10"/>
      <c r="O340" s="10"/>
      <c r="P340" s="30">
        <f t="shared" si="83"/>
        <v>1.3333333333333333</v>
      </c>
      <c r="Q340" s="32">
        <f t="shared" si="71"/>
        <v>0.66666666666666663</v>
      </c>
      <c r="R340" s="34">
        <f t="shared" si="72"/>
        <v>1</v>
      </c>
      <c r="S340" s="33">
        <f t="shared" si="73"/>
        <v>0</v>
      </c>
      <c r="U340" s="8">
        <v>0</v>
      </c>
      <c r="V340" s="9">
        <v>2</v>
      </c>
      <c r="W340" s="9">
        <v>0</v>
      </c>
      <c r="X340" s="9">
        <v>0</v>
      </c>
      <c r="Y340" s="9">
        <v>1</v>
      </c>
      <c r="Z340" s="9">
        <v>1</v>
      </c>
      <c r="AA340" s="9">
        <v>3</v>
      </c>
      <c r="AB340" s="9">
        <v>3</v>
      </c>
      <c r="AC340" s="9">
        <v>2</v>
      </c>
      <c r="AD340" s="28">
        <f t="shared" si="74"/>
        <v>0</v>
      </c>
      <c r="AE340" s="28">
        <f t="shared" si="75"/>
        <v>1</v>
      </c>
      <c r="AF340" s="28">
        <f t="shared" si="76"/>
        <v>2</v>
      </c>
      <c r="AG340" s="30">
        <f t="shared" si="77"/>
        <v>2.5</v>
      </c>
      <c r="AH340" s="47"/>
      <c r="AI340" s="8">
        <v>2</v>
      </c>
      <c r="AJ340" s="9">
        <v>1</v>
      </c>
      <c r="AK340" s="9">
        <v>2</v>
      </c>
      <c r="AL340" s="30">
        <f t="shared" si="78"/>
        <v>1.6666666666666667</v>
      </c>
      <c r="AM340" s="47"/>
      <c r="AN340" s="8">
        <v>3</v>
      </c>
      <c r="AO340" s="9">
        <v>2</v>
      </c>
      <c r="AP340" s="30">
        <f t="shared" si="79"/>
        <v>2.5</v>
      </c>
      <c r="AQ340" s="47"/>
      <c r="AR340" s="8">
        <v>1</v>
      </c>
      <c r="AS340" s="9">
        <v>2</v>
      </c>
      <c r="AT340" s="9">
        <v>1</v>
      </c>
      <c r="AU340" s="30">
        <f t="shared" si="80"/>
        <v>1.3333333333333333</v>
      </c>
      <c r="AV340" s="47"/>
      <c r="AW340" s="8">
        <v>0</v>
      </c>
      <c r="AX340" s="9">
        <v>1</v>
      </c>
      <c r="AY340" s="30">
        <f t="shared" si="81"/>
        <v>0.5</v>
      </c>
      <c r="AZ340" s="9"/>
      <c r="BA340" s="30">
        <v>1</v>
      </c>
      <c r="BB340" s="30">
        <v>0</v>
      </c>
      <c r="BC340" s="29">
        <v>2</v>
      </c>
      <c r="BD340" s="30">
        <v>0</v>
      </c>
      <c r="BE340" s="29">
        <v>0</v>
      </c>
      <c r="BF340" s="30">
        <v>0</v>
      </c>
      <c r="BG340" s="31">
        <v>2</v>
      </c>
      <c r="BH340" s="9"/>
      <c r="BI340" s="8">
        <v>2</v>
      </c>
      <c r="BJ340" s="9">
        <v>2</v>
      </c>
      <c r="BK340" s="30">
        <f t="shared" si="82"/>
        <v>2</v>
      </c>
      <c r="BL340" s="9"/>
      <c r="BM340" s="30">
        <v>0</v>
      </c>
      <c r="BN340" s="30">
        <v>2</v>
      </c>
    </row>
    <row r="341" spans="1:66">
      <c r="A341" s="12">
        <v>338</v>
      </c>
      <c r="B341" s="8">
        <v>3</v>
      </c>
      <c r="C341" s="9">
        <v>2</v>
      </c>
      <c r="D341" s="30">
        <f t="shared" si="70"/>
        <v>2.5</v>
      </c>
      <c r="E341" s="47"/>
      <c r="F341" s="8">
        <v>2</v>
      </c>
      <c r="G341" s="9">
        <v>0</v>
      </c>
      <c r="H341" s="9">
        <v>0</v>
      </c>
      <c r="I341" s="9">
        <v>3</v>
      </c>
      <c r="J341" s="9">
        <v>0</v>
      </c>
      <c r="K341" s="9">
        <v>2</v>
      </c>
      <c r="L341" s="9">
        <v>2</v>
      </c>
      <c r="M341" s="9">
        <v>3</v>
      </c>
      <c r="N341" s="10"/>
      <c r="O341" s="10"/>
      <c r="P341" s="30">
        <f t="shared" si="83"/>
        <v>2.3333333333333335</v>
      </c>
      <c r="Q341" s="32">
        <f t="shared" si="71"/>
        <v>0</v>
      </c>
      <c r="R341" s="34">
        <f t="shared" si="72"/>
        <v>2.5</v>
      </c>
      <c r="S341" s="33">
        <f t="shared" si="73"/>
        <v>0</v>
      </c>
      <c r="U341" s="8">
        <v>0</v>
      </c>
      <c r="V341" s="9">
        <v>0</v>
      </c>
      <c r="W341" s="9">
        <v>0</v>
      </c>
      <c r="X341" s="9">
        <v>1</v>
      </c>
      <c r="Y341" s="9">
        <v>0</v>
      </c>
      <c r="Z341" s="9">
        <v>0</v>
      </c>
      <c r="AA341" s="9">
        <v>0</v>
      </c>
      <c r="AB341" s="9">
        <v>0</v>
      </c>
      <c r="AC341" s="9">
        <v>0</v>
      </c>
      <c r="AD341" s="28">
        <f t="shared" si="74"/>
        <v>0</v>
      </c>
      <c r="AE341" s="28">
        <f t="shared" si="75"/>
        <v>0.33333333333333331</v>
      </c>
      <c r="AF341" s="28">
        <f t="shared" si="76"/>
        <v>0</v>
      </c>
      <c r="AG341" s="30">
        <f t="shared" si="77"/>
        <v>0</v>
      </c>
      <c r="AH341" s="47"/>
      <c r="AI341" s="8">
        <v>4</v>
      </c>
      <c r="AJ341" s="9">
        <v>4</v>
      </c>
      <c r="AK341" s="9">
        <v>0</v>
      </c>
      <c r="AL341" s="30">
        <f t="shared" si="78"/>
        <v>2.6666666666666665</v>
      </c>
      <c r="AM341" s="47"/>
      <c r="AN341" s="8">
        <v>4</v>
      </c>
      <c r="AO341" s="9">
        <v>4</v>
      </c>
      <c r="AP341" s="30">
        <f t="shared" si="79"/>
        <v>4</v>
      </c>
      <c r="AQ341" s="47"/>
      <c r="AR341" s="8">
        <v>3</v>
      </c>
      <c r="AS341" s="9">
        <v>0</v>
      </c>
      <c r="AT341" s="9">
        <v>2</v>
      </c>
      <c r="AU341" s="30">
        <f t="shared" si="80"/>
        <v>1.6666666666666667</v>
      </c>
      <c r="AV341" s="47"/>
      <c r="AW341" s="8">
        <v>2</v>
      </c>
      <c r="AX341" s="9">
        <v>4</v>
      </c>
      <c r="AY341" s="30">
        <f t="shared" si="81"/>
        <v>3</v>
      </c>
      <c r="AZ341" s="9"/>
      <c r="BA341" s="30">
        <v>0</v>
      </c>
      <c r="BB341" s="30">
        <v>0</v>
      </c>
      <c r="BC341" s="29">
        <v>0</v>
      </c>
      <c r="BD341" s="30">
        <v>0</v>
      </c>
      <c r="BE341" s="29">
        <v>0</v>
      </c>
      <c r="BF341" s="30">
        <v>0</v>
      </c>
      <c r="BG341" s="31">
        <v>0</v>
      </c>
      <c r="BH341" s="9"/>
      <c r="BI341" s="8">
        <v>0</v>
      </c>
      <c r="BJ341" s="9">
        <v>1</v>
      </c>
      <c r="BK341" s="30">
        <f t="shared" si="82"/>
        <v>0.5</v>
      </c>
      <c r="BL341" s="9"/>
      <c r="BM341" s="30">
        <v>0</v>
      </c>
      <c r="BN341" s="30">
        <v>0</v>
      </c>
    </row>
    <row r="342" spans="1:66">
      <c r="A342" s="12">
        <v>339</v>
      </c>
      <c r="B342" s="8">
        <v>3</v>
      </c>
      <c r="C342" s="9">
        <v>0</v>
      </c>
      <c r="D342" s="30">
        <f t="shared" si="70"/>
        <v>1.5</v>
      </c>
      <c r="E342" s="47"/>
      <c r="F342" s="8">
        <v>0</v>
      </c>
      <c r="G342" s="9">
        <v>0</v>
      </c>
      <c r="H342" s="9">
        <v>0</v>
      </c>
      <c r="I342" s="9">
        <v>1</v>
      </c>
      <c r="J342" s="9">
        <v>0</v>
      </c>
      <c r="K342" s="9">
        <v>2</v>
      </c>
      <c r="L342" s="9">
        <v>1</v>
      </c>
      <c r="M342" s="9">
        <v>2</v>
      </c>
      <c r="N342" s="10"/>
      <c r="O342" s="10"/>
      <c r="P342" s="30">
        <f t="shared" si="83"/>
        <v>0.66666666666666663</v>
      </c>
      <c r="Q342" s="32">
        <f t="shared" si="71"/>
        <v>0</v>
      </c>
      <c r="R342" s="34">
        <f t="shared" si="72"/>
        <v>2</v>
      </c>
      <c r="S342" s="33">
        <f t="shared" si="73"/>
        <v>0</v>
      </c>
      <c r="U342" s="8">
        <v>2</v>
      </c>
      <c r="V342" s="9">
        <v>1</v>
      </c>
      <c r="W342" s="9">
        <v>1</v>
      </c>
      <c r="X342" s="9">
        <v>0</v>
      </c>
      <c r="Y342" s="9">
        <v>2</v>
      </c>
      <c r="Z342" s="9">
        <v>4</v>
      </c>
      <c r="AA342" s="9">
        <v>2</v>
      </c>
      <c r="AB342" s="9">
        <v>0</v>
      </c>
      <c r="AC342" s="9">
        <v>2</v>
      </c>
      <c r="AD342" s="28">
        <f t="shared" si="74"/>
        <v>1.5</v>
      </c>
      <c r="AE342" s="28">
        <f t="shared" si="75"/>
        <v>1.6666666666666667</v>
      </c>
      <c r="AF342" s="28">
        <f t="shared" si="76"/>
        <v>2</v>
      </c>
      <c r="AG342" s="30">
        <f t="shared" si="77"/>
        <v>1</v>
      </c>
      <c r="AH342" s="47"/>
      <c r="AI342" s="8">
        <v>1</v>
      </c>
      <c r="AJ342" s="9">
        <v>0</v>
      </c>
      <c r="AK342" s="9">
        <v>0</v>
      </c>
      <c r="AL342" s="30">
        <f t="shared" si="78"/>
        <v>0.33333333333333331</v>
      </c>
      <c r="AM342" s="47"/>
      <c r="AN342" s="8">
        <v>2</v>
      </c>
      <c r="AO342" s="9">
        <v>2</v>
      </c>
      <c r="AP342" s="30">
        <f t="shared" si="79"/>
        <v>2</v>
      </c>
      <c r="AQ342" s="47"/>
      <c r="AR342" s="8">
        <v>1</v>
      </c>
      <c r="AS342" s="9">
        <v>2</v>
      </c>
      <c r="AT342" s="9">
        <v>3</v>
      </c>
      <c r="AU342" s="30">
        <f t="shared" si="80"/>
        <v>2</v>
      </c>
      <c r="AV342" s="47"/>
      <c r="AW342" s="8">
        <v>2</v>
      </c>
      <c r="AX342" s="9">
        <v>1</v>
      </c>
      <c r="AY342" s="30">
        <f t="shared" si="81"/>
        <v>1.5</v>
      </c>
      <c r="AZ342" s="9"/>
      <c r="BA342" s="30">
        <v>0</v>
      </c>
      <c r="BB342" s="30">
        <v>0</v>
      </c>
      <c r="BC342" s="29">
        <v>3</v>
      </c>
      <c r="BD342" s="30">
        <v>0</v>
      </c>
      <c r="BE342" s="29">
        <v>0</v>
      </c>
      <c r="BF342" s="30">
        <v>0</v>
      </c>
      <c r="BG342" s="31">
        <v>1</v>
      </c>
      <c r="BH342" s="9"/>
      <c r="BI342" s="8">
        <v>1</v>
      </c>
      <c r="BJ342" s="9">
        <v>0</v>
      </c>
      <c r="BK342" s="30">
        <f t="shared" si="82"/>
        <v>0.5</v>
      </c>
      <c r="BL342" s="9"/>
      <c r="BM342" s="30">
        <v>4</v>
      </c>
      <c r="BN342" s="30">
        <v>3</v>
      </c>
    </row>
    <row r="343" spans="1:66">
      <c r="A343" s="12">
        <v>340</v>
      </c>
      <c r="B343" s="8">
        <v>3</v>
      </c>
      <c r="C343" s="9">
        <v>2</v>
      </c>
      <c r="D343" s="30">
        <f t="shared" si="70"/>
        <v>2.5</v>
      </c>
      <c r="E343" s="47"/>
      <c r="F343" s="8">
        <v>0</v>
      </c>
      <c r="G343" s="9">
        <v>0</v>
      </c>
      <c r="H343" s="9">
        <v>0</v>
      </c>
      <c r="I343" s="9">
        <v>0</v>
      </c>
      <c r="J343" s="9">
        <v>0</v>
      </c>
      <c r="K343" s="9">
        <v>0</v>
      </c>
      <c r="L343" s="9">
        <v>0</v>
      </c>
      <c r="M343" s="9">
        <v>0</v>
      </c>
      <c r="N343" s="10"/>
      <c r="O343" s="10"/>
      <c r="P343" s="30">
        <f t="shared" si="83"/>
        <v>0</v>
      </c>
      <c r="Q343" s="32">
        <f t="shared" si="71"/>
        <v>0</v>
      </c>
      <c r="R343" s="34">
        <f t="shared" si="72"/>
        <v>0</v>
      </c>
      <c r="S343" s="33">
        <f t="shared" si="73"/>
        <v>0</v>
      </c>
      <c r="U343" s="8">
        <v>1</v>
      </c>
      <c r="V343" s="9">
        <v>1</v>
      </c>
      <c r="W343" s="9">
        <v>1</v>
      </c>
      <c r="X343" s="9">
        <v>1</v>
      </c>
      <c r="Y343" s="9">
        <v>1</v>
      </c>
      <c r="Z343" s="9">
        <v>2</v>
      </c>
      <c r="AA343" s="9">
        <v>2</v>
      </c>
      <c r="AB343" s="9">
        <v>3</v>
      </c>
      <c r="AC343" s="9">
        <v>0</v>
      </c>
      <c r="AD343" s="28">
        <f t="shared" si="74"/>
        <v>1</v>
      </c>
      <c r="AE343" s="28">
        <f t="shared" si="75"/>
        <v>1.3333333333333333</v>
      </c>
      <c r="AF343" s="28">
        <f t="shared" si="76"/>
        <v>1.5</v>
      </c>
      <c r="AG343" s="30">
        <f t="shared" si="77"/>
        <v>1.5</v>
      </c>
      <c r="AH343" s="47"/>
      <c r="AI343" s="8">
        <v>2</v>
      </c>
      <c r="AJ343" s="9">
        <v>1</v>
      </c>
      <c r="AK343" s="9">
        <v>0</v>
      </c>
      <c r="AL343" s="30">
        <f t="shared" si="78"/>
        <v>1</v>
      </c>
      <c r="AM343" s="47"/>
      <c r="AN343" s="8">
        <v>3</v>
      </c>
      <c r="AO343" s="9">
        <v>2</v>
      </c>
      <c r="AP343" s="30">
        <f t="shared" si="79"/>
        <v>2.5</v>
      </c>
      <c r="AQ343" s="47"/>
      <c r="AR343" s="8">
        <v>4</v>
      </c>
      <c r="AS343" s="9">
        <v>3</v>
      </c>
      <c r="AT343" s="9">
        <v>4</v>
      </c>
      <c r="AU343" s="30">
        <f t="shared" si="80"/>
        <v>3.6666666666666665</v>
      </c>
      <c r="AV343" s="47"/>
      <c r="AW343" s="8">
        <v>2</v>
      </c>
      <c r="AX343" s="9">
        <v>4</v>
      </c>
      <c r="AY343" s="30">
        <f t="shared" si="81"/>
        <v>3</v>
      </c>
      <c r="AZ343" s="9"/>
      <c r="BA343" s="30">
        <v>2</v>
      </c>
      <c r="BB343" s="30">
        <v>0</v>
      </c>
      <c r="BC343" s="29">
        <v>3</v>
      </c>
      <c r="BD343" s="30">
        <v>0</v>
      </c>
      <c r="BE343" s="29">
        <v>0</v>
      </c>
      <c r="BF343" s="30">
        <v>0</v>
      </c>
      <c r="BG343" s="31">
        <v>0</v>
      </c>
      <c r="BH343" s="9"/>
      <c r="BI343" s="8">
        <v>2</v>
      </c>
      <c r="BJ343" s="9">
        <v>1</v>
      </c>
      <c r="BK343" s="30">
        <f t="shared" si="82"/>
        <v>1.5</v>
      </c>
      <c r="BL343" s="9"/>
      <c r="BM343" s="30">
        <v>0</v>
      </c>
      <c r="BN343" s="30">
        <v>0</v>
      </c>
    </row>
    <row r="344" spans="1:66">
      <c r="A344" s="12">
        <v>341</v>
      </c>
      <c r="B344" s="8">
        <v>3</v>
      </c>
      <c r="C344" s="9">
        <v>0</v>
      </c>
      <c r="D344" s="30">
        <f t="shared" si="70"/>
        <v>1.5</v>
      </c>
      <c r="E344" s="47"/>
      <c r="F344" s="8">
        <v>0</v>
      </c>
      <c r="G344" s="9">
        <v>0</v>
      </c>
      <c r="H344" s="9">
        <v>0</v>
      </c>
      <c r="I344" s="9">
        <v>1</v>
      </c>
      <c r="J344" s="9">
        <v>0</v>
      </c>
      <c r="K344" s="9">
        <v>0</v>
      </c>
      <c r="L344" s="9">
        <v>1</v>
      </c>
      <c r="M344" s="9">
        <v>1</v>
      </c>
      <c r="N344" s="10"/>
      <c r="O344" s="10"/>
      <c r="P344" s="30">
        <f t="shared" si="83"/>
        <v>0.66666666666666663</v>
      </c>
      <c r="Q344" s="32">
        <f t="shared" si="71"/>
        <v>0</v>
      </c>
      <c r="R344" s="34">
        <f t="shared" si="72"/>
        <v>0.5</v>
      </c>
      <c r="S344" s="33">
        <f t="shared" si="73"/>
        <v>0</v>
      </c>
      <c r="U344" s="8">
        <v>0</v>
      </c>
      <c r="V344" s="9">
        <v>4</v>
      </c>
      <c r="W344" s="9">
        <v>0</v>
      </c>
      <c r="X344" s="9">
        <v>1</v>
      </c>
      <c r="Y344" s="9">
        <v>0</v>
      </c>
      <c r="Z344" s="9">
        <v>1</v>
      </c>
      <c r="AA344" s="9">
        <v>2</v>
      </c>
      <c r="AB344" s="9">
        <v>1</v>
      </c>
      <c r="AC344" s="9">
        <v>1</v>
      </c>
      <c r="AD344" s="28">
        <f t="shared" si="74"/>
        <v>0</v>
      </c>
      <c r="AE344" s="28">
        <f t="shared" si="75"/>
        <v>2</v>
      </c>
      <c r="AF344" s="28">
        <f t="shared" si="76"/>
        <v>1</v>
      </c>
      <c r="AG344" s="30">
        <f t="shared" si="77"/>
        <v>1</v>
      </c>
      <c r="AH344" s="47"/>
      <c r="AI344" s="8">
        <v>0</v>
      </c>
      <c r="AJ344" s="9">
        <v>2</v>
      </c>
      <c r="AK344" s="9">
        <v>0</v>
      </c>
      <c r="AL344" s="30">
        <f t="shared" si="78"/>
        <v>0.66666666666666663</v>
      </c>
      <c r="AM344" s="47"/>
      <c r="AN344" s="8">
        <v>3</v>
      </c>
      <c r="AO344" s="9">
        <v>3</v>
      </c>
      <c r="AP344" s="30">
        <f t="shared" si="79"/>
        <v>3</v>
      </c>
      <c r="AQ344" s="47"/>
      <c r="AR344" s="8">
        <v>4</v>
      </c>
      <c r="AS344" s="9">
        <v>4</v>
      </c>
      <c r="AT344" s="9">
        <v>3</v>
      </c>
      <c r="AU344" s="30">
        <f t="shared" si="80"/>
        <v>3.6666666666666665</v>
      </c>
      <c r="AV344" s="47"/>
      <c r="AW344" s="8">
        <v>1</v>
      </c>
      <c r="AX344" s="9">
        <v>4</v>
      </c>
      <c r="AY344" s="30">
        <f t="shared" si="81"/>
        <v>2.5</v>
      </c>
      <c r="AZ344" s="9"/>
      <c r="BA344" s="30">
        <v>2</v>
      </c>
      <c r="BB344" s="30">
        <v>0</v>
      </c>
      <c r="BC344" s="29">
        <v>0</v>
      </c>
      <c r="BD344" s="30">
        <v>0</v>
      </c>
      <c r="BE344" s="29">
        <v>0</v>
      </c>
      <c r="BF344" s="30">
        <v>0</v>
      </c>
      <c r="BG344" s="31">
        <v>0</v>
      </c>
      <c r="BH344" s="9"/>
      <c r="BI344" s="8">
        <v>2</v>
      </c>
      <c r="BJ344" s="9">
        <v>2</v>
      </c>
      <c r="BK344" s="30">
        <f t="shared" si="82"/>
        <v>2</v>
      </c>
      <c r="BL344" s="9"/>
      <c r="BM344" s="30">
        <v>2</v>
      </c>
      <c r="BN344" s="30">
        <v>3</v>
      </c>
    </row>
    <row r="345" spans="1:66">
      <c r="A345" s="12">
        <v>342</v>
      </c>
      <c r="B345" s="8">
        <v>4</v>
      </c>
      <c r="C345" s="9">
        <v>4</v>
      </c>
      <c r="D345" s="30">
        <f t="shared" si="70"/>
        <v>4</v>
      </c>
      <c r="E345" s="47"/>
      <c r="F345" s="8">
        <v>0</v>
      </c>
      <c r="G345" s="9">
        <v>0</v>
      </c>
      <c r="H345" s="9">
        <v>0</v>
      </c>
      <c r="I345" s="9">
        <v>0</v>
      </c>
      <c r="J345" s="9">
        <v>0</v>
      </c>
      <c r="K345" s="9">
        <v>0</v>
      </c>
      <c r="L345" s="9">
        <v>0</v>
      </c>
      <c r="M345" s="9">
        <v>0</v>
      </c>
      <c r="N345" s="9">
        <v>0</v>
      </c>
      <c r="O345" s="9">
        <v>0</v>
      </c>
      <c r="P345" s="30">
        <f t="shared" si="83"/>
        <v>0</v>
      </c>
      <c r="Q345" s="32">
        <f t="shared" si="71"/>
        <v>0</v>
      </c>
      <c r="R345" s="34">
        <f t="shared" si="72"/>
        <v>0</v>
      </c>
      <c r="S345" s="33">
        <f t="shared" si="73"/>
        <v>0</v>
      </c>
      <c r="T345" s="47"/>
      <c r="U345" s="8">
        <v>0</v>
      </c>
      <c r="V345" s="9">
        <v>0</v>
      </c>
      <c r="W345" s="9">
        <v>0</v>
      </c>
      <c r="X345" s="9">
        <v>0</v>
      </c>
      <c r="Y345" s="9">
        <v>0</v>
      </c>
      <c r="Z345" s="9">
        <v>0</v>
      </c>
      <c r="AA345" s="9">
        <v>0</v>
      </c>
      <c r="AB345" s="9">
        <v>0</v>
      </c>
      <c r="AC345" s="9">
        <v>0</v>
      </c>
      <c r="AD345" s="28">
        <f t="shared" si="74"/>
        <v>0</v>
      </c>
      <c r="AE345" s="28">
        <f t="shared" si="75"/>
        <v>0</v>
      </c>
      <c r="AF345" s="28">
        <f t="shared" si="76"/>
        <v>0</v>
      </c>
      <c r="AG345" s="30">
        <f t="shared" si="77"/>
        <v>0</v>
      </c>
      <c r="AH345" s="47"/>
      <c r="AI345" s="8">
        <v>1</v>
      </c>
      <c r="AJ345" s="9">
        <v>0</v>
      </c>
      <c r="AK345" s="9">
        <v>0</v>
      </c>
      <c r="AL345" s="30">
        <f t="shared" si="78"/>
        <v>0.33333333333333331</v>
      </c>
      <c r="AM345" s="47"/>
      <c r="AN345" s="8">
        <v>3</v>
      </c>
      <c r="AO345" s="9">
        <v>4</v>
      </c>
      <c r="AP345" s="30">
        <f t="shared" si="79"/>
        <v>3.5</v>
      </c>
      <c r="AQ345" s="47"/>
      <c r="AR345" s="8">
        <v>1</v>
      </c>
      <c r="AS345" s="9">
        <v>1</v>
      </c>
      <c r="AT345" s="9">
        <v>2</v>
      </c>
      <c r="AU345" s="30">
        <f t="shared" si="80"/>
        <v>1.3333333333333333</v>
      </c>
      <c r="AV345" s="47"/>
      <c r="AW345" s="8">
        <v>1</v>
      </c>
      <c r="AX345" s="9">
        <v>1</v>
      </c>
      <c r="AY345" s="30">
        <f t="shared" si="81"/>
        <v>1</v>
      </c>
      <c r="AZ345" s="9"/>
      <c r="BA345" s="30">
        <v>0</v>
      </c>
      <c r="BB345" s="30">
        <v>0</v>
      </c>
      <c r="BC345" s="29">
        <v>0</v>
      </c>
      <c r="BD345" s="30">
        <v>0</v>
      </c>
      <c r="BE345" s="29">
        <v>0</v>
      </c>
      <c r="BF345" s="30">
        <v>0</v>
      </c>
      <c r="BG345" s="31">
        <v>0</v>
      </c>
      <c r="BH345" s="9"/>
      <c r="BI345" s="8">
        <v>2</v>
      </c>
      <c r="BJ345" s="9">
        <v>2</v>
      </c>
      <c r="BK345" s="30">
        <f t="shared" si="82"/>
        <v>2</v>
      </c>
      <c r="BL345" s="9"/>
      <c r="BM345" s="30">
        <v>0</v>
      </c>
      <c r="BN345" s="30">
        <v>0</v>
      </c>
    </row>
    <row r="346" spans="1:66">
      <c r="A346" s="12">
        <v>343</v>
      </c>
      <c r="B346" s="8">
        <v>2</v>
      </c>
      <c r="C346" s="9">
        <v>2</v>
      </c>
      <c r="D346" s="30">
        <f t="shared" si="70"/>
        <v>2</v>
      </c>
      <c r="E346" s="47"/>
      <c r="F346" s="8">
        <v>3</v>
      </c>
      <c r="G346" s="9">
        <v>0</v>
      </c>
      <c r="H346" s="9">
        <v>0</v>
      </c>
      <c r="I346" s="9">
        <v>2</v>
      </c>
      <c r="J346" s="9">
        <v>0</v>
      </c>
      <c r="K346" s="9">
        <v>0</v>
      </c>
      <c r="L346" s="9">
        <v>2</v>
      </c>
      <c r="M346" s="9">
        <v>1</v>
      </c>
      <c r="N346" s="9">
        <v>1</v>
      </c>
      <c r="O346" s="9">
        <v>0</v>
      </c>
      <c r="P346" s="30">
        <f t="shared" si="83"/>
        <v>2.3333333333333335</v>
      </c>
      <c r="Q346" s="32">
        <f t="shared" si="71"/>
        <v>0</v>
      </c>
      <c r="R346" s="34">
        <f t="shared" si="72"/>
        <v>0.5</v>
      </c>
      <c r="S346" s="33">
        <f t="shared" si="73"/>
        <v>0.5</v>
      </c>
      <c r="T346" s="47"/>
      <c r="U346" s="8">
        <v>2</v>
      </c>
      <c r="V346" s="9">
        <v>3</v>
      </c>
      <c r="W346" s="9">
        <v>3</v>
      </c>
      <c r="X346" s="9">
        <v>1</v>
      </c>
      <c r="Y346" s="9">
        <v>3</v>
      </c>
      <c r="Z346" s="9">
        <v>2</v>
      </c>
      <c r="AA346" s="9">
        <v>4</v>
      </c>
      <c r="AB346" s="9">
        <v>3</v>
      </c>
      <c r="AC346" s="9">
        <v>2</v>
      </c>
      <c r="AD346" s="28">
        <f t="shared" si="74"/>
        <v>2.5</v>
      </c>
      <c r="AE346" s="28">
        <f t="shared" si="75"/>
        <v>2</v>
      </c>
      <c r="AF346" s="28">
        <f t="shared" si="76"/>
        <v>3.5</v>
      </c>
      <c r="AG346" s="30">
        <f t="shared" si="77"/>
        <v>2.5</v>
      </c>
      <c r="AH346" s="47"/>
      <c r="AI346" s="8">
        <v>1</v>
      </c>
      <c r="AJ346" s="9">
        <v>1</v>
      </c>
      <c r="AK346" s="9">
        <v>0</v>
      </c>
      <c r="AL346" s="30">
        <f t="shared" si="78"/>
        <v>0.66666666666666663</v>
      </c>
      <c r="AM346" s="47"/>
      <c r="AN346" s="8">
        <v>2</v>
      </c>
      <c r="AO346" s="9">
        <v>2</v>
      </c>
      <c r="AP346" s="30">
        <f t="shared" si="79"/>
        <v>2</v>
      </c>
      <c r="AQ346" s="47"/>
      <c r="AR346" s="8">
        <v>1</v>
      </c>
      <c r="AS346" s="9">
        <v>4</v>
      </c>
      <c r="AT346" s="9">
        <v>3</v>
      </c>
      <c r="AU346" s="30">
        <f t="shared" si="80"/>
        <v>2.6666666666666665</v>
      </c>
      <c r="AV346" s="47"/>
      <c r="AW346" s="8">
        <v>2</v>
      </c>
      <c r="AX346" s="9">
        <v>2</v>
      </c>
      <c r="AY346" s="30">
        <f t="shared" si="81"/>
        <v>2</v>
      </c>
      <c r="AZ346" s="9"/>
      <c r="BA346" s="30">
        <v>1</v>
      </c>
      <c r="BB346" s="30">
        <v>2</v>
      </c>
      <c r="BC346" s="29">
        <v>0</v>
      </c>
      <c r="BD346" s="30">
        <v>0</v>
      </c>
      <c r="BE346" s="29">
        <v>3</v>
      </c>
      <c r="BF346" s="30">
        <v>3</v>
      </c>
      <c r="BG346" s="31">
        <v>1</v>
      </c>
      <c r="BH346" s="9"/>
      <c r="BI346" s="8">
        <v>1</v>
      </c>
      <c r="BJ346" s="9">
        <v>1</v>
      </c>
      <c r="BK346" s="30">
        <f t="shared" si="82"/>
        <v>1</v>
      </c>
      <c r="BL346" s="9"/>
      <c r="BM346" s="30">
        <v>0</v>
      </c>
      <c r="BN346" s="30">
        <v>4</v>
      </c>
    </row>
    <row r="347" spans="1:66">
      <c r="A347" s="12">
        <v>344</v>
      </c>
      <c r="B347" s="8">
        <v>1</v>
      </c>
      <c r="C347" s="9">
        <v>1</v>
      </c>
      <c r="D347" s="30">
        <f t="shared" si="70"/>
        <v>1</v>
      </c>
      <c r="E347" s="47"/>
      <c r="F347" s="8">
        <v>0</v>
      </c>
      <c r="G347" s="9">
        <v>2</v>
      </c>
      <c r="H347" s="9">
        <v>1</v>
      </c>
      <c r="I347" s="9">
        <v>0</v>
      </c>
      <c r="J347" s="9">
        <v>1</v>
      </c>
      <c r="K347" s="9">
        <v>3</v>
      </c>
      <c r="L347" s="9">
        <v>1</v>
      </c>
      <c r="M347" s="9">
        <v>4</v>
      </c>
      <c r="N347" s="9">
        <v>4</v>
      </c>
      <c r="O347" s="9">
        <v>4</v>
      </c>
      <c r="P347" s="30">
        <f t="shared" si="83"/>
        <v>0.33333333333333331</v>
      </c>
      <c r="Q347" s="32">
        <f t="shared" si="71"/>
        <v>1.3333333333333333</v>
      </c>
      <c r="R347" s="34">
        <f t="shared" si="72"/>
        <v>3.5</v>
      </c>
      <c r="S347" s="33">
        <f t="shared" si="73"/>
        <v>4</v>
      </c>
      <c r="T347" s="47"/>
      <c r="U347" s="8">
        <v>0</v>
      </c>
      <c r="V347" s="9">
        <v>0</v>
      </c>
      <c r="W347" s="9">
        <v>0</v>
      </c>
      <c r="X347" s="9">
        <v>1</v>
      </c>
      <c r="Y347" s="9">
        <v>1</v>
      </c>
      <c r="Z347" s="9">
        <v>1</v>
      </c>
      <c r="AA347" s="9">
        <v>0</v>
      </c>
      <c r="AB347" s="9">
        <v>1</v>
      </c>
      <c r="AC347" s="9">
        <v>1</v>
      </c>
      <c r="AD347" s="28">
        <f t="shared" si="74"/>
        <v>0</v>
      </c>
      <c r="AE347" s="28">
        <f t="shared" si="75"/>
        <v>0.66666666666666663</v>
      </c>
      <c r="AF347" s="28">
        <f t="shared" si="76"/>
        <v>0.5</v>
      </c>
      <c r="AG347" s="30">
        <f t="shared" si="77"/>
        <v>1</v>
      </c>
      <c r="AH347" s="47"/>
      <c r="AI347" s="8">
        <v>0</v>
      </c>
      <c r="AJ347" s="9">
        <v>2</v>
      </c>
      <c r="AK347" s="9">
        <v>2</v>
      </c>
      <c r="AL347" s="30">
        <f t="shared" si="78"/>
        <v>1.3333333333333333</v>
      </c>
      <c r="AM347" s="47"/>
      <c r="AN347" s="8">
        <v>2</v>
      </c>
      <c r="AO347" s="9">
        <v>1</v>
      </c>
      <c r="AP347" s="30">
        <f t="shared" si="79"/>
        <v>1.5</v>
      </c>
      <c r="AQ347" s="47"/>
      <c r="AR347" s="8">
        <v>1</v>
      </c>
      <c r="AS347" s="9">
        <v>2</v>
      </c>
      <c r="AT347" s="9">
        <v>4</v>
      </c>
      <c r="AU347" s="30">
        <f t="shared" si="80"/>
        <v>2.3333333333333335</v>
      </c>
      <c r="AV347" s="47"/>
      <c r="AW347" s="8">
        <v>4</v>
      </c>
      <c r="AX347" s="9">
        <v>4</v>
      </c>
      <c r="AY347" s="30">
        <f t="shared" si="81"/>
        <v>4</v>
      </c>
      <c r="AZ347" s="9"/>
      <c r="BA347" s="30">
        <v>0</v>
      </c>
      <c r="BB347" s="30">
        <v>2</v>
      </c>
      <c r="BC347" s="29">
        <v>1</v>
      </c>
      <c r="BD347" s="30">
        <v>0</v>
      </c>
      <c r="BE347" s="29">
        <v>0</v>
      </c>
      <c r="BF347" s="30">
        <v>0</v>
      </c>
      <c r="BG347" s="31">
        <v>1</v>
      </c>
      <c r="BH347" s="9"/>
      <c r="BI347" s="8">
        <v>2</v>
      </c>
      <c r="BJ347" s="9">
        <v>3</v>
      </c>
      <c r="BK347" s="30">
        <f t="shared" si="82"/>
        <v>2.5</v>
      </c>
      <c r="BL347" s="9"/>
      <c r="BM347" s="30">
        <v>0</v>
      </c>
      <c r="BN347" s="30">
        <v>0</v>
      </c>
    </row>
    <row r="348" spans="1:66">
      <c r="A348" s="12">
        <v>345</v>
      </c>
      <c r="B348" s="8">
        <v>3</v>
      </c>
      <c r="C348" s="9">
        <v>3</v>
      </c>
      <c r="D348" s="30">
        <f t="shared" si="70"/>
        <v>3</v>
      </c>
      <c r="E348" s="47"/>
      <c r="F348" s="8">
        <v>0</v>
      </c>
      <c r="G348" s="9">
        <v>1</v>
      </c>
      <c r="H348" s="9">
        <v>1</v>
      </c>
      <c r="I348" s="9">
        <v>1</v>
      </c>
      <c r="J348" s="9">
        <v>1</v>
      </c>
      <c r="K348" s="9">
        <v>3</v>
      </c>
      <c r="L348" s="9">
        <v>1</v>
      </c>
      <c r="M348" s="9">
        <v>3</v>
      </c>
      <c r="N348" s="9">
        <v>2</v>
      </c>
      <c r="O348" s="9">
        <v>2</v>
      </c>
      <c r="P348" s="30">
        <f t="shared" si="83"/>
        <v>0.66666666666666663</v>
      </c>
      <c r="Q348" s="32">
        <f t="shared" si="71"/>
        <v>1</v>
      </c>
      <c r="R348" s="34">
        <f t="shared" si="72"/>
        <v>3</v>
      </c>
      <c r="S348" s="33">
        <f t="shared" si="73"/>
        <v>2</v>
      </c>
      <c r="T348" s="47"/>
      <c r="U348" s="8">
        <v>1</v>
      </c>
      <c r="V348" s="9">
        <v>1</v>
      </c>
      <c r="W348" s="9">
        <v>1</v>
      </c>
      <c r="X348" s="9">
        <v>1</v>
      </c>
      <c r="Y348" s="9">
        <v>3</v>
      </c>
      <c r="Z348" s="9">
        <v>1</v>
      </c>
      <c r="AA348" s="9">
        <v>3</v>
      </c>
      <c r="AB348" s="9">
        <v>1</v>
      </c>
      <c r="AC348" s="9">
        <v>1</v>
      </c>
      <c r="AD348" s="28">
        <f t="shared" si="74"/>
        <v>1</v>
      </c>
      <c r="AE348" s="28">
        <f t="shared" si="75"/>
        <v>1</v>
      </c>
      <c r="AF348" s="28">
        <f t="shared" si="76"/>
        <v>3</v>
      </c>
      <c r="AG348" s="30">
        <f t="shared" si="77"/>
        <v>1</v>
      </c>
      <c r="AH348" s="47"/>
      <c r="AI348" s="8">
        <v>1</v>
      </c>
      <c r="AJ348" s="9">
        <v>1</v>
      </c>
      <c r="AK348" s="9">
        <v>1</v>
      </c>
      <c r="AL348" s="30">
        <f t="shared" si="78"/>
        <v>1</v>
      </c>
      <c r="AM348" s="47"/>
      <c r="AN348" s="8">
        <v>3</v>
      </c>
      <c r="AO348" s="9">
        <v>3</v>
      </c>
      <c r="AP348" s="30">
        <f t="shared" si="79"/>
        <v>3</v>
      </c>
      <c r="AQ348" s="47"/>
      <c r="AR348" s="8">
        <v>1</v>
      </c>
      <c r="AS348" s="9">
        <v>1</v>
      </c>
      <c r="AT348" s="9">
        <v>2</v>
      </c>
      <c r="AU348" s="30">
        <f t="shared" si="80"/>
        <v>1.3333333333333333</v>
      </c>
      <c r="AV348" s="47"/>
      <c r="AW348" s="8">
        <v>2</v>
      </c>
      <c r="AX348" s="9">
        <v>2</v>
      </c>
      <c r="AY348" s="30">
        <f t="shared" si="81"/>
        <v>2</v>
      </c>
      <c r="AZ348" s="9"/>
      <c r="BA348" s="30">
        <v>2</v>
      </c>
      <c r="BB348" s="30">
        <v>0</v>
      </c>
      <c r="BC348" s="29">
        <v>1</v>
      </c>
      <c r="BD348" s="30">
        <v>0</v>
      </c>
      <c r="BE348" s="29">
        <v>0</v>
      </c>
      <c r="BF348" s="30">
        <v>0</v>
      </c>
      <c r="BG348" s="31">
        <v>1</v>
      </c>
      <c r="BH348" s="9"/>
      <c r="BI348" s="8">
        <v>2</v>
      </c>
      <c r="BJ348" s="9">
        <v>2</v>
      </c>
      <c r="BK348" s="30">
        <f t="shared" si="82"/>
        <v>2</v>
      </c>
      <c r="BL348" s="9"/>
      <c r="BM348" s="30">
        <v>1</v>
      </c>
      <c r="BN348" s="30">
        <v>1</v>
      </c>
    </row>
    <row r="349" spans="1:66">
      <c r="A349" s="12">
        <v>346</v>
      </c>
      <c r="B349" s="8">
        <v>1</v>
      </c>
      <c r="C349" s="9">
        <v>1</v>
      </c>
      <c r="D349" s="30">
        <f t="shared" si="70"/>
        <v>1</v>
      </c>
      <c r="E349" s="47"/>
      <c r="F349" s="8">
        <v>0</v>
      </c>
      <c r="G349" s="9">
        <v>0</v>
      </c>
      <c r="H349" s="9">
        <v>0</v>
      </c>
      <c r="I349" s="9">
        <v>2</v>
      </c>
      <c r="J349" s="9">
        <v>0</v>
      </c>
      <c r="K349" s="9">
        <v>1</v>
      </c>
      <c r="L349" s="9">
        <v>1</v>
      </c>
      <c r="M349" s="9">
        <v>3</v>
      </c>
      <c r="N349" s="10"/>
      <c r="O349" s="10"/>
      <c r="P349" s="30">
        <f t="shared" si="83"/>
        <v>1</v>
      </c>
      <c r="Q349" s="32">
        <f t="shared" si="71"/>
        <v>0</v>
      </c>
      <c r="R349" s="34">
        <f t="shared" si="72"/>
        <v>2</v>
      </c>
      <c r="S349" s="33">
        <f t="shared" si="73"/>
        <v>0</v>
      </c>
      <c r="U349" s="8">
        <v>0</v>
      </c>
      <c r="V349" s="9">
        <v>1</v>
      </c>
      <c r="W349" s="9">
        <v>0</v>
      </c>
      <c r="X349" s="9">
        <v>0</v>
      </c>
      <c r="Y349" s="9">
        <v>0</v>
      </c>
      <c r="Z349" s="9">
        <v>0</v>
      </c>
      <c r="AA349" s="9">
        <v>2</v>
      </c>
      <c r="AB349" s="9">
        <v>2</v>
      </c>
      <c r="AC349" s="9">
        <v>1</v>
      </c>
      <c r="AD349" s="28">
        <f t="shared" si="74"/>
        <v>0</v>
      </c>
      <c r="AE349" s="28">
        <f t="shared" si="75"/>
        <v>0.33333333333333331</v>
      </c>
      <c r="AF349" s="28">
        <f t="shared" si="76"/>
        <v>1</v>
      </c>
      <c r="AG349" s="30">
        <f t="shared" si="77"/>
        <v>1.5</v>
      </c>
      <c r="AH349" s="47"/>
      <c r="AI349" s="8">
        <v>1</v>
      </c>
      <c r="AJ349" s="9">
        <v>1</v>
      </c>
      <c r="AK349" s="9">
        <v>1</v>
      </c>
      <c r="AL349" s="30">
        <f t="shared" si="78"/>
        <v>1</v>
      </c>
      <c r="AM349" s="47"/>
      <c r="AN349" s="8">
        <v>1</v>
      </c>
      <c r="AO349" s="9">
        <v>3</v>
      </c>
      <c r="AP349" s="30">
        <f t="shared" si="79"/>
        <v>2</v>
      </c>
      <c r="AQ349" s="47"/>
      <c r="AR349" s="8">
        <v>1</v>
      </c>
      <c r="AS349" s="9">
        <v>1</v>
      </c>
      <c r="AT349" s="9">
        <v>2</v>
      </c>
      <c r="AU349" s="30">
        <f t="shared" si="80"/>
        <v>1.3333333333333333</v>
      </c>
      <c r="AV349" s="47"/>
      <c r="AW349" s="8">
        <v>3</v>
      </c>
      <c r="AX349" s="9">
        <v>4</v>
      </c>
      <c r="AY349" s="30">
        <f t="shared" si="81"/>
        <v>3.5</v>
      </c>
      <c r="AZ349" s="9"/>
      <c r="BA349" s="30">
        <v>0</v>
      </c>
      <c r="BB349" s="30">
        <v>0</v>
      </c>
      <c r="BC349" s="29">
        <v>2</v>
      </c>
      <c r="BD349" s="30">
        <v>0</v>
      </c>
      <c r="BE349" s="29">
        <v>0</v>
      </c>
      <c r="BF349" s="30">
        <v>0</v>
      </c>
      <c r="BG349" s="31">
        <v>1</v>
      </c>
      <c r="BH349" s="9"/>
      <c r="BI349" s="8">
        <v>3</v>
      </c>
      <c r="BJ349" s="9">
        <v>3</v>
      </c>
      <c r="BK349" s="30">
        <f t="shared" si="82"/>
        <v>3</v>
      </c>
      <c r="BL349" s="9"/>
      <c r="BM349" s="30">
        <v>1</v>
      </c>
      <c r="BN349" s="30">
        <v>2</v>
      </c>
    </row>
    <row r="350" spans="1:66">
      <c r="A350" s="12">
        <v>347</v>
      </c>
      <c r="B350" s="8">
        <v>2</v>
      </c>
      <c r="C350" s="9">
        <v>2</v>
      </c>
      <c r="D350" s="30">
        <f t="shared" si="70"/>
        <v>2</v>
      </c>
      <c r="E350" s="47"/>
      <c r="F350" s="8">
        <v>1</v>
      </c>
      <c r="G350" s="9">
        <v>1</v>
      </c>
      <c r="H350" s="9">
        <v>0</v>
      </c>
      <c r="I350" s="9">
        <v>1</v>
      </c>
      <c r="J350" s="9">
        <v>0</v>
      </c>
      <c r="K350" s="9">
        <v>0</v>
      </c>
      <c r="L350" s="9">
        <v>0</v>
      </c>
      <c r="M350" s="9">
        <v>2</v>
      </c>
      <c r="N350" s="10"/>
      <c r="O350" s="10"/>
      <c r="P350" s="30">
        <f t="shared" si="83"/>
        <v>0.66666666666666663</v>
      </c>
      <c r="Q350" s="32">
        <f t="shared" si="71"/>
        <v>0.33333333333333331</v>
      </c>
      <c r="R350" s="34">
        <f t="shared" si="72"/>
        <v>1</v>
      </c>
      <c r="S350" s="33">
        <f t="shared" si="73"/>
        <v>0</v>
      </c>
      <c r="U350" s="8">
        <v>1</v>
      </c>
      <c r="V350" s="9">
        <v>3</v>
      </c>
      <c r="W350" s="9">
        <v>1</v>
      </c>
      <c r="X350" s="9">
        <v>1</v>
      </c>
      <c r="Y350" s="9">
        <v>1</v>
      </c>
      <c r="Z350" s="9">
        <v>3</v>
      </c>
      <c r="AA350" s="9">
        <v>2</v>
      </c>
      <c r="AB350" s="9">
        <v>0</v>
      </c>
      <c r="AC350" s="9">
        <v>1</v>
      </c>
      <c r="AD350" s="28">
        <f t="shared" si="74"/>
        <v>1</v>
      </c>
      <c r="AE350" s="28">
        <f t="shared" si="75"/>
        <v>2.3333333333333335</v>
      </c>
      <c r="AF350" s="28">
        <f t="shared" si="76"/>
        <v>1.5</v>
      </c>
      <c r="AG350" s="30">
        <f t="shared" si="77"/>
        <v>0.5</v>
      </c>
      <c r="AH350" s="47"/>
      <c r="AI350" s="8">
        <v>2</v>
      </c>
      <c r="AJ350" s="9">
        <v>0</v>
      </c>
      <c r="AK350" s="9">
        <v>2</v>
      </c>
      <c r="AL350" s="30">
        <f t="shared" si="78"/>
        <v>1.3333333333333333</v>
      </c>
      <c r="AM350" s="47"/>
      <c r="AN350" s="8">
        <v>1</v>
      </c>
      <c r="AO350" s="9">
        <v>3</v>
      </c>
      <c r="AP350" s="30">
        <f t="shared" si="79"/>
        <v>2</v>
      </c>
      <c r="AQ350" s="47"/>
      <c r="AR350" s="8">
        <v>3</v>
      </c>
      <c r="AS350" s="9">
        <v>3</v>
      </c>
      <c r="AT350" s="9">
        <v>3</v>
      </c>
      <c r="AU350" s="30">
        <f t="shared" si="80"/>
        <v>3</v>
      </c>
      <c r="AV350" s="47"/>
      <c r="AW350" s="8">
        <v>3</v>
      </c>
      <c r="AX350" s="9">
        <v>4</v>
      </c>
      <c r="AY350" s="30">
        <f t="shared" si="81"/>
        <v>3.5</v>
      </c>
      <c r="AZ350" s="9"/>
      <c r="BA350" s="30">
        <v>3</v>
      </c>
      <c r="BB350" s="30">
        <v>1</v>
      </c>
      <c r="BC350" s="29">
        <v>1</v>
      </c>
      <c r="BD350" s="30">
        <v>0</v>
      </c>
      <c r="BE350" s="29">
        <v>0</v>
      </c>
      <c r="BF350" s="30">
        <v>0</v>
      </c>
      <c r="BG350" s="31">
        <v>0</v>
      </c>
      <c r="BH350" s="9"/>
      <c r="BI350" s="8">
        <v>2</v>
      </c>
      <c r="BJ350" s="9">
        <v>1</v>
      </c>
      <c r="BK350" s="30">
        <f t="shared" si="82"/>
        <v>1.5</v>
      </c>
      <c r="BL350" s="9"/>
      <c r="BM350" s="30">
        <v>0</v>
      </c>
      <c r="BN350" s="30">
        <v>0</v>
      </c>
    </row>
    <row r="351" spans="1:66">
      <c r="A351" s="12">
        <v>348</v>
      </c>
      <c r="B351" s="8">
        <v>3</v>
      </c>
      <c r="C351" s="9">
        <v>3</v>
      </c>
      <c r="D351" s="30">
        <f t="shared" si="70"/>
        <v>3</v>
      </c>
      <c r="E351" s="47"/>
      <c r="F351" s="8">
        <v>0</v>
      </c>
      <c r="G351" s="9">
        <v>0</v>
      </c>
      <c r="H351" s="9">
        <v>0</v>
      </c>
      <c r="I351" s="9">
        <v>1</v>
      </c>
      <c r="J351" s="9">
        <v>0</v>
      </c>
      <c r="K351" s="9">
        <v>1</v>
      </c>
      <c r="L351" s="9">
        <v>1</v>
      </c>
      <c r="M351" s="9">
        <v>1</v>
      </c>
      <c r="N351" s="9">
        <v>0</v>
      </c>
      <c r="O351" s="9">
        <v>0</v>
      </c>
      <c r="P351" s="30">
        <f t="shared" si="83"/>
        <v>0.66666666666666663</v>
      </c>
      <c r="Q351" s="32">
        <f t="shared" si="71"/>
        <v>0</v>
      </c>
      <c r="R351" s="34">
        <f t="shared" si="72"/>
        <v>1</v>
      </c>
      <c r="S351" s="33">
        <f t="shared" si="73"/>
        <v>0</v>
      </c>
      <c r="T351" s="47"/>
      <c r="U351" s="8">
        <v>1</v>
      </c>
      <c r="V351" s="9">
        <v>3</v>
      </c>
      <c r="W351" s="9">
        <v>0</v>
      </c>
      <c r="X351" s="9">
        <v>0</v>
      </c>
      <c r="Y351" s="9">
        <v>2</v>
      </c>
      <c r="Z351" s="9">
        <v>1</v>
      </c>
      <c r="AA351" s="9">
        <v>2</v>
      </c>
      <c r="AB351" s="9">
        <v>0</v>
      </c>
      <c r="AC351" s="9">
        <v>1</v>
      </c>
      <c r="AD351" s="28">
        <f t="shared" si="74"/>
        <v>0.5</v>
      </c>
      <c r="AE351" s="28">
        <f t="shared" si="75"/>
        <v>1.3333333333333333</v>
      </c>
      <c r="AF351" s="28">
        <f t="shared" si="76"/>
        <v>2</v>
      </c>
      <c r="AG351" s="30">
        <f t="shared" si="77"/>
        <v>0.5</v>
      </c>
      <c r="AH351" s="47"/>
      <c r="AI351" s="8">
        <v>2</v>
      </c>
      <c r="AJ351" s="9">
        <v>1</v>
      </c>
      <c r="AK351" s="9">
        <v>0</v>
      </c>
      <c r="AL351" s="30">
        <f t="shared" si="78"/>
        <v>1</v>
      </c>
      <c r="AM351" s="47"/>
      <c r="AN351" s="8">
        <v>3</v>
      </c>
      <c r="AO351" s="9">
        <v>4</v>
      </c>
      <c r="AP351" s="30">
        <f t="shared" si="79"/>
        <v>3.5</v>
      </c>
      <c r="AQ351" s="47"/>
      <c r="AR351" s="8">
        <v>0</v>
      </c>
      <c r="AS351" s="9">
        <v>0</v>
      </c>
      <c r="AT351" s="9">
        <v>3</v>
      </c>
      <c r="AU351" s="30">
        <f t="shared" si="80"/>
        <v>1</v>
      </c>
      <c r="AV351" s="47"/>
      <c r="AW351" s="8">
        <v>1</v>
      </c>
      <c r="AX351" s="9">
        <v>3</v>
      </c>
      <c r="AY351" s="30">
        <f t="shared" si="81"/>
        <v>2</v>
      </c>
      <c r="AZ351" s="9"/>
      <c r="BA351" s="30">
        <v>0</v>
      </c>
      <c r="BB351" s="30">
        <v>0</v>
      </c>
      <c r="BC351" s="29">
        <v>2</v>
      </c>
      <c r="BD351" s="30">
        <v>0</v>
      </c>
      <c r="BE351" s="29">
        <v>0</v>
      </c>
      <c r="BF351" s="30">
        <v>0</v>
      </c>
      <c r="BG351" s="31">
        <v>3</v>
      </c>
      <c r="BH351" s="9"/>
      <c r="BI351" s="8">
        <v>4</v>
      </c>
      <c r="BJ351" s="9">
        <v>4</v>
      </c>
      <c r="BK351" s="30">
        <f t="shared" si="82"/>
        <v>4</v>
      </c>
      <c r="BL351" s="9"/>
      <c r="BM351" s="30">
        <v>0</v>
      </c>
      <c r="BN351" s="30">
        <v>1</v>
      </c>
    </row>
    <row r="352" spans="1:66">
      <c r="A352" s="12">
        <v>349</v>
      </c>
      <c r="B352" s="8">
        <v>1</v>
      </c>
      <c r="C352" s="9">
        <v>3</v>
      </c>
      <c r="D352" s="30">
        <f t="shared" si="70"/>
        <v>2</v>
      </c>
      <c r="E352" s="47"/>
      <c r="F352" s="8">
        <v>0</v>
      </c>
      <c r="G352" s="9">
        <v>0</v>
      </c>
      <c r="H352" s="9">
        <v>0</v>
      </c>
      <c r="I352" s="9">
        <v>0</v>
      </c>
      <c r="J352" s="9">
        <v>0</v>
      </c>
      <c r="K352" s="9">
        <v>0</v>
      </c>
      <c r="L352" s="9">
        <v>0</v>
      </c>
      <c r="M352" s="9">
        <v>0</v>
      </c>
      <c r="N352" s="9">
        <v>0</v>
      </c>
      <c r="O352" s="9">
        <v>0</v>
      </c>
      <c r="P352" s="30">
        <f t="shared" si="83"/>
        <v>0</v>
      </c>
      <c r="Q352" s="32">
        <f t="shared" si="71"/>
        <v>0</v>
      </c>
      <c r="R352" s="34">
        <f t="shared" si="72"/>
        <v>0</v>
      </c>
      <c r="S352" s="33">
        <f t="shared" si="73"/>
        <v>0</v>
      </c>
      <c r="T352" s="47"/>
      <c r="U352" s="8">
        <v>0</v>
      </c>
      <c r="V352" s="9">
        <v>0</v>
      </c>
      <c r="W352" s="9">
        <v>0</v>
      </c>
      <c r="X352" s="9">
        <v>0</v>
      </c>
      <c r="Y352" s="9">
        <v>0</v>
      </c>
      <c r="Z352" s="9">
        <v>0</v>
      </c>
      <c r="AA352" s="9">
        <v>0</v>
      </c>
      <c r="AB352" s="9">
        <v>1</v>
      </c>
      <c r="AC352" s="9">
        <v>0</v>
      </c>
      <c r="AD352" s="28">
        <f t="shared" si="74"/>
        <v>0</v>
      </c>
      <c r="AE352" s="28">
        <f t="shared" si="75"/>
        <v>0</v>
      </c>
      <c r="AF352" s="28">
        <f t="shared" si="76"/>
        <v>0</v>
      </c>
      <c r="AG352" s="30">
        <f t="shared" si="77"/>
        <v>0.5</v>
      </c>
      <c r="AH352" s="47"/>
      <c r="AI352" s="8">
        <v>0</v>
      </c>
      <c r="AJ352" s="9">
        <v>0</v>
      </c>
      <c r="AK352" s="9">
        <v>0</v>
      </c>
      <c r="AL352" s="30">
        <f t="shared" si="78"/>
        <v>0</v>
      </c>
      <c r="AM352" s="47"/>
      <c r="AN352" s="8">
        <v>0</v>
      </c>
      <c r="AO352" s="9">
        <v>2</v>
      </c>
      <c r="AP352" s="30">
        <f t="shared" si="79"/>
        <v>1</v>
      </c>
      <c r="AQ352" s="47"/>
      <c r="AR352" s="8">
        <v>4</v>
      </c>
      <c r="AS352" s="9">
        <v>4</v>
      </c>
      <c r="AT352" s="9">
        <v>3</v>
      </c>
      <c r="AU352" s="30">
        <f t="shared" si="80"/>
        <v>3.6666666666666665</v>
      </c>
      <c r="AV352" s="47"/>
      <c r="AW352" s="8">
        <v>0</v>
      </c>
      <c r="AX352" s="9">
        <v>0</v>
      </c>
      <c r="AY352" s="30">
        <f t="shared" si="81"/>
        <v>0</v>
      </c>
      <c r="AZ352" s="9"/>
      <c r="BA352" s="30">
        <v>0</v>
      </c>
      <c r="BB352" s="30">
        <v>0</v>
      </c>
      <c r="BC352" s="29">
        <v>0</v>
      </c>
      <c r="BD352" s="30">
        <v>0</v>
      </c>
      <c r="BE352" s="29">
        <v>1</v>
      </c>
      <c r="BF352" s="30">
        <v>1</v>
      </c>
      <c r="BG352" s="31">
        <v>0</v>
      </c>
      <c r="BH352" s="9"/>
      <c r="BI352" s="8">
        <v>2</v>
      </c>
      <c r="BJ352" s="9">
        <v>3</v>
      </c>
      <c r="BK352" s="30">
        <f t="shared" si="82"/>
        <v>2.5</v>
      </c>
      <c r="BL352" s="9"/>
      <c r="BM352" s="30">
        <v>0</v>
      </c>
      <c r="BN352" s="30">
        <v>2</v>
      </c>
    </row>
    <row r="353" spans="1:66">
      <c r="A353" s="12">
        <v>350</v>
      </c>
      <c r="B353" s="8">
        <v>1</v>
      </c>
      <c r="C353" s="9">
        <v>0</v>
      </c>
      <c r="D353" s="30">
        <f t="shared" si="70"/>
        <v>0.5</v>
      </c>
      <c r="E353" s="47"/>
      <c r="F353" s="8">
        <v>0</v>
      </c>
      <c r="G353" s="9">
        <v>0</v>
      </c>
      <c r="H353" s="9">
        <v>0</v>
      </c>
      <c r="I353" s="9">
        <v>0</v>
      </c>
      <c r="J353" s="9">
        <v>0</v>
      </c>
      <c r="K353" s="9">
        <v>1</v>
      </c>
      <c r="L353" s="9">
        <v>1</v>
      </c>
      <c r="M353" s="9">
        <v>1</v>
      </c>
      <c r="N353" s="10"/>
      <c r="O353" s="10"/>
      <c r="P353" s="30">
        <f t="shared" si="83"/>
        <v>0.33333333333333331</v>
      </c>
      <c r="Q353" s="32">
        <f t="shared" si="71"/>
        <v>0</v>
      </c>
      <c r="R353" s="34">
        <f t="shared" si="72"/>
        <v>1</v>
      </c>
      <c r="S353" s="33">
        <f t="shared" si="73"/>
        <v>0</v>
      </c>
      <c r="U353" s="8">
        <v>0</v>
      </c>
      <c r="V353" s="9">
        <v>4</v>
      </c>
      <c r="W353" s="9">
        <v>1</v>
      </c>
      <c r="X353" s="9">
        <v>1</v>
      </c>
      <c r="Y353" s="9">
        <v>1</v>
      </c>
      <c r="Z353" s="9">
        <v>1</v>
      </c>
      <c r="AA353" s="9">
        <v>0</v>
      </c>
      <c r="AB353" s="9">
        <v>0</v>
      </c>
      <c r="AC353" s="9">
        <v>0</v>
      </c>
      <c r="AD353" s="28">
        <f t="shared" si="74"/>
        <v>0.5</v>
      </c>
      <c r="AE353" s="28">
        <f t="shared" si="75"/>
        <v>2</v>
      </c>
      <c r="AF353" s="28">
        <f t="shared" si="76"/>
        <v>0.5</v>
      </c>
      <c r="AG353" s="30">
        <f t="shared" si="77"/>
        <v>0</v>
      </c>
      <c r="AH353" s="47"/>
      <c r="AI353" s="8">
        <v>1</v>
      </c>
      <c r="AJ353" s="9">
        <v>0</v>
      </c>
      <c r="AK353" s="9">
        <v>0</v>
      </c>
      <c r="AL353" s="30">
        <f t="shared" si="78"/>
        <v>0.33333333333333331</v>
      </c>
      <c r="AM353" s="47"/>
      <c r="AN353" s="8">
        <v>3</v>
      </c>
      <c r="AO353" s="9">
        <v>2</v>
      </c>
      <c r="AP353" s="30">
        <f t="shared" si="79"/>
        <v>2.5</v>
      </c>
      <c r="AQ353" s="47"/>
      <c r="AR353" s="8">
        <v>0</v>
      </c>
      <c r="AS353" s="9">
        <v>1</v>
      </c>
      <c r="AT353" s="9">
        <v>2</v>
      </c>
      <c r="AU353" s="30">
        <f t="shared" si="80"/>
        <v>1</v>
      </c>
      <c r="AV353" s="47"/>
      <c r="AW353" s="8">
        <v>1</v>
      </c>
      <c r="AX353" s="9">
        <v>1</v>
      </c>
      <c r="AY353" s="30">
        <f t="shared" si="81"/>
        <v>1</v>
      </c>
      <c r="AZ353" s="9"/>
      <c r="BA353" s="30">
        <v>1</v>
      </c>
      <c r="BB353" s="30">
        <v>0</v>
      </c>
      <c r="BC353" s="29">
        <v>0</v>
      </c>
      <c r="BD353" s="30">
        <v>0</v>
      </c>
      <c r="BE353" s="29">
        <v>0</v>
      </c>
      <c r="BF353" s="30">
        <v>0</v>
      </c>
      <c r="BG353" s="31">
        <v>1</v>
      </c>
      <c r="BH353" s="9"/>
      <c r="BI353" s="8">
        <v>2</v>
      </c>
      <c r="BJ353" s="9">
        <v>1</v>
      </c>
      <c r="BK353" s="30">
        <f t="shared" si="82"/>
        <v>1.5</v>
      </c>
      <c r="BL353" s="9"/>
      <c r="BM353" s="30">
        <v>0</v>
      </c>
      <c r="BN353" s="30">
        <v>0</v>
      </c>
    </row>
    <row r="354" spans="1:66">
      <c r="A354" s="12">
        <v>351</v>
      </c>
      <c r="B354" s="8">
        <v>1</v>
      </c>
      <c r="C354" s="9">
        <v>3</v>
      </c>
      <c r="D354" s="30">
        <f t="shared" si="70"/>
        <v>2</v>
      </c>
      <c r="E354" s="47"/>
      <c r="F354" s="8">
        <v>2</v>
      </c>
      <c r="G354" s="9">
        <v>0</v>
      </c>
      <c r="H354" s="9">
        <v>0</v>
      </c>
      <c r="I354" s="9">
        <v>2</v>
      </c>
      <c r="J354" s="9">
        <v>0</v>
      </c>
      <c r="K354" s="9">
        <v>3</v>
      </c>
      <c r="L354" s="9">
        <v>2</v>
      </c>
      <c r="M354" s="9">
        <v>1</v>
      </c>
      <c r="N354" s="10"/>
      <c r="O354" s="10"/>
      <c r="P354" s="30">
        <f t="shared" si="83"/>
        <v>2</v>
      </c>
      <c r="Q354" s="32">
        <f t="shared" si="71"/>
        <v>0</v>
      </c>
      <c r="R354" s="34">
        <f t="shared" si="72"/>
        <v>2</v>
      </c>
      <c r="S354" s="33">
        <f t="shared" si="73"/>
        <v>0</v>
      </c>
      <c r="U354" s="8">
        <v>4</v>
      </c>
      <c r="V354" s="9">
        <v>4</v>
      </c>
      <c r="W354" s="9">
        <v>4</v>
      </c>
      <c r="X354" s="9">
        <v>4</v>
      </c>
      <c r="Y354" s="9">
        <v>3</v>
      </c>
      <c r="Z354" s="9">
        <v>4</v>
      </c>
      <c r="AA354" s="9">
        <v>4</v>
      </c>
      <c r="AB354" s="9">
        <v>0</v>
      </c>
      <c r="AC354" s="9">
        <v>0</v>
      </c>
      <c r="AD354" s="28">
        <f t="shared" si="74"/>
        <v>4</v>
      </c>
      <c r="AE354" s="28">
        <f t="shared" si="75"/>
        <v>4</v>
      </c>
      <c r="AF354" s="28">
        <f t="shared" si="76"/>
        <v>3.5</v>
      </c>
      <c r="AG354" s="30">
        <f t="shared" si="77"/>
        <v>0</v>
      </c>
      <c r="AH354" s="47"/>
      <c r="AI354" s="8">
        <v>3</v>
      </c>
      <c r="AJ354" s="9">
        <v>3</v>
      </c>
      <c r="AK354" s="9">
        <v>0</v>
      </c>
      <c r="AL354" s="30">
        <f t="shared" si="78"/>
        <v>2</v>
      </c>
      <c r="AM354" s="47"/>
      <c r="AN354" s="8">
        <v>2</v>
      </c>
      <c r="AO354" s="9">
        <v>1</v>
      </c>
      <c r="AP354" s="30">
        <f t="shared" si="79"/>
        <v>1.5</v>
      </c>
      <c r="AQ354" s="47"/>
      <c r="AR354" s="8">
        <v>3</v>
      </c>
      <c r="AS354" s="9">
        <v>3</v>
      </c>
      <c r="AT354" s="9">
        <v>1</v>
      </c>
      <c r="AU354" s="30">
        <f t="shared" si="80"/>
        <v>2.3333333333333335</v>
      </c>
      <c r="AV354" s="47"/>
      <c r="AW354" s="8">
        <v>4</v>
      </c>
      <c r="AX354" s="9">
        <v>4</v>
      </c>
      <c r="AY354" s="30">
        <f t="shared" si="81"/>
        <v>4</v>
      </c>
      <c r="AZ354" s="9"/>
      <c r="BA354" s="30">
        <v>3</v>
      </c>
      <c r="BB354" s="30">
        <v>1</v>
      </c>
      <c r="BC354" s="29">
        <v>3</v>
      </c>
      <c r="BD354" s="30">
        <v>0</v>
      </c>
      <c r="BE354" s="29">
        <v>0</v>
      </c>
      <c r="BF354" s="30">
        <v>0</v>
      </c>
      <c r="BG354" s="31">
        <v>1</v>
      </c>
      <c r="BH354" s="9"/>
      <c r="BI354" s="8">
        <v>1</v>
      </c>
      <c r="BJ354" s="9">
        <v>1</v>
      </c>
      <c r="BK354" s="30">
        <f t="shared" si="82"/>
        <v>1</v>
      </c>
      <c r="BL354" s="9"/>
      <c r="BM354" s="30">
        <v>1</v>
      </c>
      <c r="BN354" s="30">
        <v>2</v>
      </c>
    </row>
    <row r="355" spans="1:66">
      <c r="A355" s="12">
        <v>352</v>
      </c>
      <c r="B355" s="8">
        <v>3</v>
      </c>
      <c r="C355" s="9">
        <v>4</v>
      </c>
      <c r="D355" s="30">
        <f t="shared" si="70"/>
        <v>3.5</v>
      </c>
      <c r="E355" s="47"/>
      <c r="F355" s="8">
        <v>0</v>
      </c>
      <c r="G355" s="9">
        <v>0</v>
      </c>
      <c r="H355" s="9">
        <v>0</v>
      </c>
      <c r="I355" s="9">
        <v>1</v>
      </c>
      <c r="J355" s="9">
        <v>0</v>
      </c>
      <c r="K355" s="9">
        <v>0</v>
      </c>
      <c r="L355" s="9">
        <v>0</v>
      </c>
      <c r="M355" s="9">
        <v>3</v>
      </c>
      <c r="N355" s="9">
        <v>0</v>
      </c>
      <c r="O355" s="9">
        <v>0</v>
      </c>
      <c r="P355" s="30">
        <f t="shared" si="83"/>
        <v>0.33333333333333331</v>
      </c>
      <c r="Q355" s="32">
        <f t="shared" si="71"/>
        <v>0</v>
      </c>
      <c r="R355" s="34">
        <f t="shared" si="72"/>
        <v>1.5</v>
      </c>
      <c r="S355" s="33">
        <f t="shared" si="73"/>
        <v>0</v>
      </c>
      <c r="T355" s="47"/>
      <c r="U355" s="8">
        <v>0</v>
      </c>
      <c r="V355" s="9">
        <v>2</v>
      </c>
      <c r="W355" s="9">
        <v>0</v>
      </c>
      <c r="X355" s="9">
        <v>0</v>
      </c>
      <c r="Y355" s="9">
        <v>1</v>
      </c>
      <c r="Z355" s="9">
        <v>2</v>
      </c>
      <c r="AA355" s="9">
        <v>2</v>
      </c>
      <c r="AB355" s="9">
        <v>2</v>
      </c>
      <c r="AC355" s="9">
        <v>2</v>
      </c>
      <c r="AD355" s="28">
        <f t="shared" si="74"/>
        <v>0</v>
      </c>
      <c r="AE355" s="28">
        <f t="shared" si="75"/>
        <v>1.3333333333333333</v>
      </c>
      <c r="AF355" s="28">
        <f t="shared" si="76"/>
        <v>1.5</v>
      </c>
      <c r="AG355" s="30">
        <f t="shared" si="77"/>
        <v>2</v>
      </c>
      <c r="AH355" s="47"/>
      <c r="AI355" s="8">
        <v>2</v>
      </c>
      <c r="AJ355" s="9">
        <v>4</v>
      </c>
      <c r="AK355" s="9">
        <v>2</v>
      </c>
      <c r="AL355" s="30">
        <f t="shared" si="78"/>
        <v>2.6666666666666665</v>
      </c>
      <c r="AM355" s="47"/>
      <c r="AN355" s="8">
        <v>3</v>
      </c>
      <c r="AO355" s="9">
        <v>1</v>
      </c>
      <c r="AP355" s="30">
        <f t="shared" si="79"/>
        <v>2</v>
      </c>
      <c r="AQ355" s="47"/>
      <c r="AR355" s="8">
        <v>2</v>
      </c>
      <c r="AS355" s="9">
        <v>3</v>
      </c>
      <c r="AT355" s="9">
        <v>4</v>
      </c>
      <c r="AU355" s="30">
        <f t="shared" si="80"/>
        <v>3</v>
      </c>
      <c r="AV355" s="47"/>
      <c r="AW355" s="8">
        <v>4</v>
      </c>
      <c r="AX355" s="9">
        <v>4</v>
      </c>
      <c r="AY355" s="30">
        <f t="shared" si="81"/>
        <v>4</v>
      </c>
      <c r="AZ355" s="9"/>
      <c r="BA355" s="30">
        <v>4</v>
      </c>
      <c r="BB355" s="30">
        <v>1</v>
      </c>
      <c r="BC355" s="29">
        <v>3</v>
      </c>
      <c r="BD355" s="30">
        <v>0</v>
      </c>
      <c r="BE355" s="29">
        <v>1</v>
      </c>
      <c r="BF355" s="30">
        <v>0</v>
      </c>
      <c r="BG355" s="31">
        <v>2</v>
      </c>
      <c r="BH355" s="9"/>
      <c r="BI355" s="8">
        <v>3</v>
      </c>
      <c r="BJ355" s="9">
        <v>4</v>
      </c>
      <c r="BK355" s="30">
        <f t="shared" si="82"/>
        <v>3.5</v>
      </c>
      <c r="BL355" s="9"/>
      <c r="BM355" s="30">
        <v>1</v>
      </c>
      <c r="BN355" s="30">
        <v>3</v>
      </c>
    </row>
    <row r="356" spans="1:66">
      <c r="A356" s="12">
        <v>353</v>
      </c>
      <c r="B356" s="8">
        <v>3</v>
      </c>
      <c r="C356" s="9">
        <v>2</v>
      </c>
      <c r="D356" s="30">
        <f t="shared" si="70"/>
        <v>2.5</v>
      </c>
      <c r="E356" s="47"/>
      <c r="F356" s="8">
        <v>0</v>
      </c>
      <c r="G356" s="9">
        <v>0</v>
      </c>
      <c r="H356" s="9">
        <v>0</v>
      </c>
      <c r="I356" s="9">
        <v>4</v>
      </c>
      <c r="J356" s="9">
        <v>0</v>
      </c>
      <c r="K356" s="9">
        <v>2</v>
      </c>
      <c r="L356" s="9">
        <v>3</v>
      </c>
      <c r="M356" s="9">
        <v>1</v>
      </c>
      <c r="N356" s="9">
        <v>3</v>
      </c>
      <c r="O356" s="9">
        <v>3</v>
      </c>
      <c r="P356" s="30">
        <f t="shared" si="83"/>
        <v>2.3333333333333335</v>
      </c>
      <c r="Q356" s="32">
        <f t="shared" si="71"/>
        <v>0</v>
      </c>
      <c r="R356" s="34">
        <f t="shared" si="72"/>
        <v>1.5</v>
      </c>
      <c r="S356" s="33">
        <f t="shared" si="73"/>
        <v>3</v>
      </c>
      <c r="T356" s="47"/>
      <c r="U356" s="8">
        <v>3</v>
      </c>
      <c r="V356" s="9">
        <v>4</v>
      </c>
      <c r="W356" s="9">
        <v>2</v>
      </c>
      <c r="X356" s="9">
        <v>1</v>
      </c>
      <c r="Y356" s="9">
        <v>1</v>
      </c>
      <c r="Z356" s="9">
        <v>3</v>
      </c>
      <c r="AA356" s="9">
        <v>1</v>
      </c>
      <c r="AB356" s="9">
        <v>3</v>
      </c>
      <c r="AC356" s="9">
        <v>3</v>
      </c>
      <c r="AD356" s="28">
        <f t="shared" si="74"/>
        <v>2.5</v>
      </c>
      <c r="AE356" s="28">
        <f t="shared" si="75"/>
        <v>2.6666666666666665</v>
      </c>
      <c r="AF356" s="28">
        <f t="shared" si="76"/>
        <v>1</v>
      </c>
      <c r="AG356" s="30">
        <f t="shared" si="77"/>
        <v>3</v>
      </c>
      <c r="AH356" s="47"/>
      <c r="AI356" s="8">
        <v>2</v>
      </c>
      <c r="AJ356" s="9">
        <v>1</v>
      </c>
      <c r="AK356" s="9">
        <v>0</v>
      </c>
      <c r="AL356" s="30">
        <f t="shared" si="78"/>
        <v>1</v>
      </c>
      <c r="AM356" s="47"/>
      <c r="AN356" s="8">
        <v>4</v>
      </c>
      <c r="AO356" s="9">
        <v>4</v>
      </c>
      <c r="AP356" s="30">
        <f t="shared" si="79"/>
        <v>4</v>
      </c>
      <c r="AQ356" s="47"/>
      <c r="AR356" s="8">
        <v>0</v>
      </c>
      <c r="AS356" s="9">
        <v>1</v>
      </c>
      <c r="AT356" s="9">
        <v>2</v>
      </c>
      <c r="AU356" s="30">
        <f t="shared" si="80"/>
        <v>1</v>
      </c>
      <c r="AV356" s="47"/>
      <c r="AW356" s="8">
        <v>2</v>
      </c>
      <c r="AX356" s="9">
        <v>0</v>
      </c>
      <c r="AY356" s="30">
        <f t="shared" si="81"/>
        <v>1</v>
      </c>
      <c r="AZ356" s="9"/>
      <c r="BA356" s="30">
        <v>2</v>
      </c>
      <c r="BB356" s="30">
        <v>0</v>
      </c>
      <c r="BC356" s="29">
        <v>1</v>
      </c>
      <c r="BD356" s="30">
        <v>0</v>
      </c>
      <c r="BE356" s="29">
        <v>0</v>
      </c>
      <c r="BF356" s="30">
        <v>0</v>
      </c>
      <c r="BG356" s="31">
        <v>0</v>
      </c>
      <c r="BH356" s="9"/>
      <c r="BI356" s="8">
        <v>0</v>
      </c>
      <c r="BJ356" s="9">
        <v>1</v>
      </c>
      <c r="BK356" s="30">
        <f t="shared" si="82"/>
        <v>0.5</v>
      </c>
      <c r="BL356" s="9"/>
      <c r="BM356" s="30">
        <v>0</v>
      </c>
      <c r="BN356" s="30">
        <v>3</v>
      </c>
    </row>
    <row r="357" spans="1:66">
      <c r="A357" s="12">
        <v>354</v>
      </c>
      <c r="B357" s="8">
        <v>2</v>
      </c>
      <c r="C357" s="9">
        <v>2</v>
      </c>
      <c r="D357" s="30">
        <f t="shared" si="70"/>
        <v>2</v>
      </c>
      <c r="E357" s="47"/>
      <c r="F357" s="8">
        <v>1</v>
      </c>
      <c r="G357" s="9">
        <v>0</v>
      </c>
      <c r="H357" s="9">
        <v>0</v>
      </c>
      <c r="I357" s="9">
        <v>2</v>
      </c>
      <c r="J357" s="9">
        <v>0</v>
      </c>
      <c r="K357" s="9">
        <v>1</v>
      </c>
      <c r="L357" s="9">
        <v>1</v>
      </c>
      <c r="M357" s="9">
        <v>2</v>
      </c>
      <c r="N357" s="10"/>
      <c r="O357" s="10"/>
      <c r="P357" s="30">
        <f t="shared" si="83"/>
        <v>1.3333333333333333</v>
      </c>
      <c r="Q357" s="32">
        <f t="shared" si="71"/>
        <v>0</v>
      </c>
      <c r="R357" s="34">
        <f t="shared" si="72"/>
        <v>1.5</v>
      </c>
      <c r="S357" s="33">
        <f t="shared" si="73"/>
        <v>0</v>
      </c>
      <c r="U357" s="8">
        <v>3</v>
      </c>
      <c r="V357" s="9">
        <v>2</v>
      </c>
      <c r="W357" s="9">
        <v>2</v>
      </c>
      <c r="X357" s="9">
        <v>4</v>
      </c>
      <c r="Y357" s="9">
        <v>0</v>
      </c>
      <c r="Z357" s="9">
        <v>1</v>
      </c>
      <c r="AA357" s="9">
        <v>0</v>
      </c>
      <c r="AB357" s="9">
        <v>1</v>
      </c>
      <c r="AC357" s="9">
        <v>1</v>
      </c>
      <c r="AD357" s="28">
        <f t="shared" si="74"/>
        <v>2.5</v>
      </c>
      <c r="AE357" s="28">
        <f t="shared" si="75"/>
        <v>2.3333333333333335</v>
      </c>
      <c r="AF357" s="28">
        <f t="shared" si="76"/>
        <v>0</v>
      </c>
      <c r="AG357" s="30">
        <f t="shared" si="77"/>
        <v>1</v>
      </c>
      <c r="AH357" s="47"/>
      <c r="AI357" s="8">
        <v>0</v>
      </c>
      <c r="AJ357" s="9">
        <v>2</v>
      </c>
      <c r="AK357" s="9">
        <v>0</v>
      </c>
      <c r="AL357" s="30">
        <f t="shared" si="78"/>
        <v>0.66666666666666663</v>
      </c>
      <c r="AM357" s="47"/>
      <c r="AN357" s="8">
        <v>4</v>
      </c>
      <c r="AO357" s="9">
        <v>4</v>
      </c>
      <c r="AP357" s="30">
        <f t="shared" si="79"/>
        <v>4</v>
      </c>
      <c r="AQ357" s="47"/>
      <c r="AR357" s="8">
        <v>0</v>
      </c>
      <c r="AS357" s="9">
        <v>0</v>
      </c>
      <c r="AT357" s="9">
        <v>2</v>
      </c>
      <c r="AU357" s="30">
        <f t="shared" si="80"/>
        <v>0.66666666666666663</v>
      </c>
      <c r="AV357" s="47"/>
      <c r="AW357" s="8">
        <v>2</v>
      </c>
      <c r="AX357" s="9">
        <v>4</v>
      </c>
      <c r="AY357" s="30">
        <f t="shared" si="81"/>
        <v>3</v>
      </c>
      <c r="AZ357" s="9"/>
      <c r="BA357" s="30">
        <v>0</v>
      </c>
      <c r="BB357" s="30">
        <v>1</v>
      </c>
      <c r="BC357" s="29">
        <v>2</v>
      </c>
      <c r="BD357" s="30">
        <v>0</v>
      </c>
      <c r="BE357" s="29">
        <v>0</v>
      </c>
      <c r="BF357" s="30">
        <v>0</v>
      </c>
      <c r="BG357" s="31">
        <v>2</v>
      </c>
      <c r="BH357" s="9"/>
      <c r="BI357" s="8">
        <v>2</v>
      </c>
      <c r="BJ357" s="9">
        <v>1</v>
      </c>
      <c r="BK357" s="30">
        <f t="shared" si="82"/>
        <v>1.5</v>
      </c>
      <c r="BL357" s="9"/>
      <c r="BM357" s="30">
        <v>0</v>
      </c>
      <c r="BN357" s="30">
        <v>2</v>
      </c>
    </row>
    <row r="358" spans="1:66">
      <c r="A358" s="12">
        <v>355</v>
      </c>
      <c r="B358" s="8">
        <v>4</v>
      </c>
      <c r="C358" s="9">
        <v>4</v>
      </c>
      <c r="D358" s="30">
        <f t="shared" si="70"/>
        <v>4</v>
      </c>
      <c r="E358" s="47"/>
      <c r="F358" s="8">
        <v>0</v>
      </c>
      <c r="G358" s="9">
        <v>1</v>
      </c>
      <c r="H358" s="9">
        <v>0</v>
      </c>
      <c r="I358" s="9">
        <v>1</v>
      </c>
      <c r="J358" s="9">
        <v>0</v>
      </c>
      <c r="K358" s="9">
        <v>0</v>
      </c>
      <c r="L358" s="9">
        <v>1</v>
      </c>
      <c r="M358" s="9">
        <v>0</v>
      </c>
      <c r="N358" s="9">
        <v>1</v>
      </c>
      <c r="O358" s="9">
        <v>0</v>
      </c>
      <c r="P358" s="30">
        <f t="shared" si="83"/>
        <v>0.66666666666666663</v>
      </c>
      <c r="Q358" s="32">
        <f t="shared" si="71"/>
        <v>0.33333333333333331</v>
      </c>
      <c r="R358" s="34">
        <f t="shared" si="72"/>
        <v>0</v>
      </c>
      <c r="S358" s="33">
        <f t="shared" si="73"/>
        <v>0.5</v>
      </c>
      <c r="T358" s="47"/>
      <c r="U358" s="8">
        <v>1</v>
      </c>
      <c r="V358" s="9">
        <v>4</v>
      </c>
      <c r="W358" s="9">
        <v>0</v>
      </c>
      <c r="X358" s="9">
        <v>0</v>
      </c>
      <c r="Y358" s="9">
        <v>0</v>
      </c>
      <c r="Z358" s="9">
        <v>4</v>
      </c>
      <c r="AA358" s="9">
        <v>0</v>
      </c>
      <c r="AB358" s="9">
        <v>4</v>
      </c>
      <c r="AC358" s="9">
        <v>4</v>
      </c>
      <c r="AD358" s="28">
        <f t="shared" si="74"/>
        <v>0.5</v>
      </c>
      <c r="AE358" s="28">
        <f t="shared" si="75"/>
        <v>2.6666666666666665</v>
      </c>
      <c r="AF358" s="28">
        <f t="shared" si="76"/>
        <v>0</v>
      </c>
      <c r="AG358" s="30">
        <f t="shared" si="77"/>
        <v>4</v>
      </c>
      <c r="AH358" s="47"/>
      <c r="AI358" s="8">
        <v>4</v>
      </c>
      <c r="AJ358" s="9">
        <v>4</v>
      </c>
      <c r="AK358" s="9">
        <v>1</v>
      </c>
      <c r="AL358" s="30">
        <f t="shared" si="78"/>
        <v>3</v>
      </c>
      <c r="AM358" s="47"/>
      <c r="AN358" s="8">
        <v>4</v>
      </c>
      <c r="AO358" s="9">
        <v>4</v>
      </c>
      <c r="AP358" s="30">
        <f t="shared" si="79"/>
        <v>4</v>
      </c>
      <c r="AQ358" s="47"/>
      <c r="AR358" s="8">
        <v>0</v>
      </c>
      <c r="AS358" s="9">
        <v>1</v>
      </c>
      <c r="AT358" s="9">
        <v>4</v>
      </c>
      <c r="AU358" s="30">
        <f t="shared" si="80"/>
        <v>1.6666666666666667</v>
      </c>
      <c r="AV358" s="47"/>
      <c r="AW358" s="8">
        <v>4</v>
      </c>
      <c r="AX358" s="9">
        <v>4</v>
      </c>
      <c r="AY358" s="30">
        <f t="shared" si="81"/>
        <v>4</v>
      </c>
      <c r="AZ358" s="9"/>
      <c r="BA358" s="30">
        <v>2</v>
      </c>
      <c r="BB358" s="30">
        <v>0</v>
      </c>
      <c r="BC358" s="29">
        <v>3</v>
      </c>
      <c r="BD358" s="30">
        <v>0</v>
      </c>
      <c r="BE358" s="29">
        <v>0</v>
      </c>
      <c r="BF358" s="30">
        <v>0</v>
      </c>
      <c r="BG358" s="31">
        <v>4</v>
      </c>
      <c r="BH358" s="9"/>
      <c r="BI358" s="8">
        <v>4</v>
      </c>
      <c r="BJ358" s="9">
        <v>4</v>
      </c>
      <c r="BK358" s="30">
        <f t="shared" si="82"/>
        <v>4</v>
      </c>
      <c r="BL358" s="9"/>
      <c r="BM358" s="30">
        <v>4</v>
      </c>
      <c r="BN358" s="30">
        <v>2</v>
      </c>
    </row>
    <row r="359" spans="1:66">
      <c r="A359" s="12">
        <v>356</v>
      </c>
      <c r="B359" s="8">
        <v>4</v>
      </c>
      <c r="C359" s="9">
        <v>3</v>
      </c>
      <c r="D359" s="30">
        <f t="shared" si="70"/>
        <v>3.5</v>
      </c>
      <c r="E359" s="47"/>
      <c r="F359" s="8">
        <v>0</v>
      </c>
      <c r="G359" s="9">
        <v>0</v>
      </c>
      <c r="H359" s="9">
        <v>0</v>
      </c>
      <c r="I359" s="9">
        <v>2</v>
      </c>
      <c r="J359" s="9">
        <v>0</v>
      </c>
      <c r="K359" s="9">
        <v>0</v>
      </c>
      <c r="L359" s="9">
        <v>2</v>
      </c>
      <c r="M359" s="9">
        <v>0</v>
      </c>
      <c r="N359" s="10"/>
      <c r="O359" s="10"/>
      <c r="P359" s="30">
        <f t="shared" si="83"/>
        <v>1.3333333333333333</v>
      </c>
      <c r="Q359" s="32">
        <f t="shared" si="71"/>
        <v>0</v>
      </c>
      <c r="R359" s="34">
        <f t="shared" si="72"/>
        <v>0</v>
      </c>
      <c r="S359" s="33">
        <f t="shared" si="73"/>
        <v>0</v>
      </c>
      <c r="U359" s="8">
        <v>3</v>
      </c>
      <c r="V359" s="9">
        <v>3</v>
      </c>
      <c r="W359" s="9">
        <v>3</v>
      </c>
      <c r="X359" s="9">
        <v>2</v>
      </c>
      <c r="Y359" s="9">
        <v>0</v>
      </c>
      <c r="Z359" s="9">
        <v>3</v>
      </c>
      <c r="AA359" s="9">
        <v>2</v>
      </c>
      <c r="AB359" s="9">
        <v>4</v>
      </c>
      <c r="AC359" s="9">
        <v>4</v>
      </c>
      <c r="AD359" s="28">
        <f t="shared" si="74"/>
        <v>3</v>
      </c>
      <c r="AE359" s="28">
        <f t="shared" si="75"/>
        <v>2.6666666666666665</v>
      </c>
      <c r="AF359" s="28">
        <f t="shared" si="76"/>
        <v>1</v>
      </c>
      <c r="AG359" s="30">
        <f t="shared" si="77"/>
        <v>4</v>
      </c>
      <c r="AH359" s="47"/>
      <c r="AI359" s="8">
        <v>1</v>
      </c>
      <c r="AJ359" s="9">
        <v>2</v>
      </c>
      <c r="AK359" s="9">
        <v>0</v>
      </c>
      <c r="AL359" s="30">
        <f t="shared" si="78"/>
        <v>1</v>
      </c>
      <c r="AM359" s="47"/>
      <c r="AN359" s="8">
        <v>3</v>
      </c>
      <c r="AO359" s="9">
        <v>2</v>
      </c>
      <c r="AP359" s="30">
        <f t="shared" si="79"/>
        <v>2.5</v>
      </c>
      <c r="AQ359" s="47"/>
      <c r="AR359" s="8">
        <v>2</v>
      </c>
      <c r="AS359" s="9">
        <v>3</v>
      </c>
      <c r="AT359" s="9">
        <v>4</v>
      </c>
      <c r="AU359" s="30">
        <f t="shared" si="80"/>
        <v>3</v>
      </c>
      <c r="AV359" s="47"/>
      <c r="AW359" s="8">
        <v>2</v>
      </c>
      <c r="AX359" s="9">
        <v>2</v>
      </c>
      <c r="AY359" s="30">
        <f t="shared" si="81"/>
        <v>2</v>
      </c>
      <c r="AZ359" s="9"/>
      <c r="BA359" s="30">
        <v>0</v>
      </c>
      <c r="BB359" s="30">
        <v>2</v>
      </c>
      <c r="BC359" s="29">
        <v>3</v>
      </c>
      <c r="BD359" s="30">
        <v>0</v>
      </c>
      <c r="BE359" s="29">
        <v>0</v>
      </c>
      <c r="BF359" s="30">
        <v>0</v>
      </c>
      <c r="BG359" s="31">
        <v>2</v>
      </c>
      <c r="BH359" s="9"/>
      <c r="BI359" s="8">
        <v>4</v>
      </c>
      <c r="BJ359" s="9">
        <v>4</v>
      </c>
      <c r="BK359" s="30">
        <f t="shared" si="82"/>
        <v>4</v>
      </c>
      <c r="BL359" s="9"/>
      <c r="BM359" s="30">
        <v>3</v>
      </c>
      <c r="BN359" s="30">
        <v>3</v>
      </c>
    </row>
    <row r="360" spans="1:66">
      <c r="A360" s="12">
        <v>357</v>
      </c>
      <c r="B360" s="8">
        <v>4</v>
      </c>
      <c r="C360" s="9">
        <v>4</v>
      </c>
      <c r="D360" s="30">
        <f t="shared" si="70"/>
        <v>4</v>
      </c>
      <c r="E360" s="47"/>
      <c r="F360" s="8">
        <v>2</v>
      </c>
      <c r="G360" s="9">
        <v>1</v>
      </c>
      <c r="H360" s="9">
        <v>2</v>
      </c>
      <c r="I360" s="9">
        <v>4</v>
      </c>
      <c r="J360" s="9">
        <v>3</v>
      </c>
      <c r="K360" s="9">
        <v>3</v>
      </c>
      <c r="L360" s="9">
        <v>4</v>
      </c>
      <c r="M360" s="9">
        <v>4</v>
      </c>
      <c r="N360" s="10"/>
      <c r="O360" s="10"/>
      <c r="P360" s="30">
        <f t="shared" si="83"/>
        <v>3.3333333333333335</v>
      </c>
      <c r="Q360" s="32">
        <f t="shared" si="71"/>
        <v>2</v>
      </c>
      <c r="R360" s="34">
        <f t="shared" si="72"/>
        <v>3.5</v>
      </c>
      <c r="S360" s="33">
        <f t="shared" si="73"/>
        <v>0</v>
      </c>
      <c r="U360" s="8">
        <v>0</v>
      </c>
      <c r="V360" s="9">
        <v>0</v>
      </c>
      <c r="W360" s="9">
        <v>0</v>
      </c>
      <c r="X360" s="9">
        <v>0</v>
      </c>
      <c r="Y360" s="9">
        <v>2</v>
      </c>
      <c r="Z360" s="9">
        <v>0</v>
      </c>
      <c r="AA360" s="9">
        <v>0</v>
      </c>
      <c r="AB360" s="9">
        <v>2</v>
      </c>
      <c r="AC360" s="9">
        <v>1</v>
      </c>
      <c r="AD360" s="28">
        <f t="shared" si="74"/>
        <v>0</v>
      </c>
      <c r="AE360" s="28">
        <f t="shared" si="75"/>
        <v>0</v>
      </c>
      <c r="AF360" s="28">
        <f t="shared" si="76"/>
        <v>1</v>
      </c>
      <c r="AG360" s="30">
        <f t="shared" si="77"/>
        <v>1.5</v>
      </c>
      <c r="AH360" s="47"/>
      <c r="AI360" s="8">
        <v>0</v>
      </c>
      <c r="AJ360" s="9">
        <v>0</v>
      </c>
      <c r="AK360" s="9">
        <v>0</v>
      </c>
      <c r="AL360" s="30">
        <f t="shared" si="78"/>
        <v>0</v>
      </c>
      <c r="AM360" s="47"/>
      <c r="AN360" s="8">
        <v>4</v>
      </c>
      <c r="AO360" s="9">
        <v>4</v>
      </c>
      <c r="AP360" s="30">
        <f t="shared" si="79"/>
        <v>4</v>
      </c>
      <c r="AQ360" s="47"/>
      <c r="AR360" s="8">
        <v>2</v>
      </c>
      <c r="AS360" s="9">
        <v>2</v>
      </c>
      <c r="AT360" s="9">
        <v>3</v>
      </c>
      <c r="AU360" s="30">
        <f t="shared" si="80"/>
        <v>2.3333333333333335</v>
      </c>
      <c r="AV360" s="47"/>
      <c r="AW360" s="8">
        <v>2</v>
      </c>
      <c r="AX360" s="9">
        <v>2</v>
      </c>
      <c r="AY360" s="30">
        <f t="shared" si="81"/>
        <v>2</v>
      </c>
      <c r="AZ360" s="9"/>
      <c r="BA360" s="30">
        <v>2</v>
      </c>
      <c r="BB360" s="30">
        <v>0</v>
      </c>
      <c r="BC360" s="29">
        <v>4</v>
      </c>
      <c r="BD360" s="30">
        <v>0</v>
      </c>
      <c r="BE360" s="29">
        <v>0</v>
      </c>
      <c r="BF360" s="30">
        <v>0</v>
      </c>
      <c r="BG360" s="31">
        <v>1</v>
      </c>
      <c r="BH360" s="9"/>
      <c r="BI360" s="8">
        <v>3</v>
      </c>
      <c r="BJ360" s="9">
        <v>2</v>
      </c>
      <c r="BK360" s="30">
        <f t="shared" si="82"/>
        <v>2.5</v>
      </c>
      <c r="BL360" s="9"/>
      <c r="BM360" s="30">
        <v>0</v>
      </c>
      <c r="BN360" s="30">
        <v>3</v>
      </c>
    </row>
    <row r="361" spans="1:66">
      <c r="A361" s="12">
        <v>358</v>
      </c>
      <c r="B361" s="8">
        <v>3</v>
      </c>
      <c r="C361" s="9">
        <v>3</v>
      </c>
      <c r="D361" s="30">
        <f t="shared" si="70"/>
        <v>3</v>
      </c>
      <c r="E361" s="47"/>
      <c r="F361" s="8">
        <v>0</v>
      </c>
      <c r="G361" s="9">
        <v>0</v>
      </c>
      <c r="H361" s="9">
        <v>0</v>
      </c>
      <c r="I361" s="9">
        <v>0</v>
      </c>
      <c r="J361" s="9">
        <v>0</v>
      </c>
      <c r="K361" s="9">
        <v>1</v>
      </c>
      <c r="L361" s="9">
        <v>0</v>
      </c>
      <c r="M361" s="9">
        <v>2</v>
      </c>
      <c r="N361" s="9">
        <v>0</v>
      </c>
      <c r="O361" s="9">
        <v>0</v>
      </c>
      <c r="P361" s="30">
        <f t="shared" si="83"/>
        <v>0</v>
      </c>
      <c r="Q361" s="32">
        <f t="shared" si="71"/>
        <v>0</v>
      </c>
      <c r="R361" s="34">
        <f t="shared" si="72"/>
        <v>1.5</v>
      </c>
      <c r="S361" s="33">
        <f t="shared" si="73"/>
        <v>0</v>
      </c>
      <c r="T361" s="47"/>
      <c r="U361" s="8">
        <v>0</v>
      </c>
      <c r="V361" s="9">
        <v>0</v>
      </c>
      <c r="W361" s="9">
        <v>0</v>
      </c>
      <c r="X361" s="9">
        <v>0</v>
      </c>
      <c r="Y361" s="9">
        <v>1</v>
      </c>
      <c r="Z361" s="9">
        <v>1</v>
      </c>
      <c r="AA361" s="9">
        <v>1</v>
      </c>
      <c r="AB361" s="9">
        <v>0</v>
      </c>
      <c r="AC361" s="9">
        <v>0</v>
      </c>
      <c r="AD361" s="28">
        <f t="shared" si="74"/>
        <v>0</v>
      </c>
      <c r="AE361" s="28">
        <f t="shared" si="75"/>
        <v>0.33333333333333331</v>
      </c>
      <c r="AF361" s="28">
        <f t="shared" si="76"/>
        <v>1</v>
      </c>
      <c r="AG361" s="30">
        <f t="shared" si="77"/>
        <v>0</v>
      </c>
      <c r="AH361" s="47"/>
      <c r="AI361" s="8">
        <v>0</v>
      </c>
      <c r="AJ361" s="9">
        <v>0</v>
      </c>
      <c r="AK361" s="9">
        <v>0</v>
      </c>
      <c r="AL361" s="30">
        <f t="shared" si="78"/>
        <v>0</v>
      </c>
      <c r="AM361" s="47"/>
      <c r="AN361" s="8">
        <v>1</v>
      </c>
      <c r="AO361" s="9">
        <v>2</v>
      </c>
      <c r="AP361" s="30">
        <f t="shared" si="79"/>
        <v>1.5</v>
      </c>
      <c r="AQ361" s="47"/>
      <c r="AR361" s="8">
        <v>1</v>
      </c>
      <c r="AS361" s="9">
        <v>2</v>
      </c>
      <c r="AT361" s="9">
        <v>2</v>
      </c>
      <c r="AU361" s="30">
        <f t="shared" si="80"/>
        <v>1.6666666666666667</v>
      </c>
      <c r="AV361" s="47"/>
      <c r="AW361" s="8">
        <v>2</v>
      </c>
      <c r="AX361" s="9">
        <v>2</v>
      </c>
      <c r="AY361" s="30">
        <f t="shared" si="81"/>
        <v>2</v>
      </c>
      <c r="AZ361" s="9"/>
      <c r="BA361" s="30">
        <v>0</v>
      </c>
      <c r="BB361" s="30">
        <v>0</v>
      </c>
      <c r="BC361" s="29">
        <v>2</v>
      </c>
      <c r="BD361" s="30">
        <v>0</v>
      </c>
      <c r="BE361" s="29">
        <v>0</v>
      </c>
      <c r="BF361" s="30">
        <v>0</v>
      </c>
      <c r="BG361" s="31">
        <v>2</v>
      </c>
      <c r="BH361" s="9"/>
      <c r="BI361" s="8">
        <v>3</v>
      </c>
      <c r="BJ361" s="9">
        <v>3</v>
      </c>
      <c r="BK361" s="30">
        <f t="shared" si="82"/>
        <v>3</v>
      </c>
      <c r="BL361" s="9"/>
      <c r="BM361" s="30">
        <v>0</v>
      </c>
      <c r="BN361" s="30">
        <v>0</v>
      </c>
    </row>
    <row r="362" spans="1:66">
      <c r="A362" s="12">
        <v>359</v>
      </c>
      <c r="B362" s="8">
        <v>2</v>
      </c>
      <c r="C362" s="9">
        <v>1</v>
      </c>
      <c r="D362" s="30">
        <f t="shared" si="70"/>
        <v>1.5</v>
      </c>
      <c r="E362" s="47"/>
      <c r="F362" s="8">
        <v>0</v>
      </c>
      <c r="G362" s="9">
        <v>0</v>
      </c>
      <c r="H362" s="9">
        <v>0</v>
      </c>
      <c r="I362" s="9">
        <v>1</v>
      </c>
      <c r="J362" s="9">
        <v>0</v>
      </c>
      <c r="K362" s="9">
        <v>0</v>
      </c>
      <c r="L362" s="9">
        <v>0</v>
      </c>
      <c r="M362" s="9">
        <v>0</v>
      </c>
      <c r="N362" s="10"/>
      <c r="O362" s="10"/>
      <c r="P362" s="30">
        <f t="shared" si="83"/>
        <v>0.33333333333333331</v>
      </c>
      <c r="Q362" s="32">
        <f t="shared" si="71"/>
        <v>0</v>
      </c>
      <c r="R362" s="34">
        <f t="shared" si="72"/>
        <v>0</v>
      </c>
      <c r="S362" s="33">
        <f t="shared" si="73"/>
        <v>0</v>
      </c>
      <c r="U362" s="8">
        <v>2</v>
      </c>
      <c r="V362" s="9">
        <v>4</v>
      </c>
      <c r="W362" s="9">
        <v>2</v>
      </c>
      <c r="X362" s="9">
        <v>0</v>
      </c>
      <c r="Y362" s="9">
        <v>1</v>
      </c>
      <c r="Z362" s="9">
        <v>3</v>
      </c>
      <c r="AA362" s="9">
        <v>3</v>
      </c>
      <c r="AB362" s="9">
        <v>3</v>
      </c>
      <c r="AC362" s="9">
        <v>1</v>
      </c>
      <c r="AD362" s="28">
        <f t="shared" si="74"/>
        <v>2</v>
      </c>
      <c r="AE362" s="28">
        <f t="shared" si="75"/>
        <v>2.3333333333333335</v>
      </c>
      <c r="AF362" s="28">
        <f t="shared" si="76"/>
        <v>2</v>
      </c>
      <c r="AG362" s="30">
        <f t="shared" si="77"/>
        <v>2</v>
      </c>
      <c r="AH362" s="47"/>
      <c r="AI362" s="8">
        <v>1</v>
      </c>
      <c r="AJ362" s="9">
        <v>2</v>
      </c>
      <c r="AK362" s="9">
        <v>2</v>
      </c>
      <c r="AL362" s="30">
        <f t="shared" si="78"/>
        <v>1.6666666666666667</v>
      </c>
      <c r="AM362" s="47"/>
      <c r="AN362" s="8">
        <v>1</v>
      </c>
      <c r="AO362" s="9">
        <v>1</v>
      </c>
      <c r="AP362" s="30">
        <f t="shared" si="79"/>
        <v>1</v>
      </c>
      <c r="AQ362" s="47"/>
      <c r="AR362" s="8">
        <v>1</v>
      </c>
      <c r="AS362" s="9">
        <v>1</v>
      </c>
      <c r="AT362" s="9">
        <v>3</v>
      </c>
      <c r="AU362" s="30">
        <f t="shared" si="80"/>
        <v>1.6666666666666667</v>
      </c>
      <c r="AV362" s="47"/>
      <c r="AW362" s="8">
        <v>0</v>
      </c>
      <c r="AX362" s="9">
        <v>2</v>
      </c>
      <c r="AY362" s="30">
        <f t="shared" si="81"/>
        <v>1</v>
      </c>
      <c r="AZ362" s="9"/>
      <c r="BA362" s="30">
        <v>2</v>
      </c>
      <c r="BB362" s="30">
        <v>1</v>
      </c>
      <c r="BC362" s="29">
        <v>1</v>
      </c>
      <c r="BD362" s="30">
        <v>0</v>
      </c>
      <c r="BE362" s="29">
        <v>0</v>
      </c>
      <c r="BF362" s="30">
        <v>0</v>
      </c>
      <c r="BG362" s="31">
        <v>1</v>
      </c>
      <c r="BH362" s="9"/>
      <c r="BI362" s="8">
        <v>1</v>
      </c>
      <c r="BJ362" s="9">
        <v>1</v>
      </c>
      <c r="BK362" s="30">
        <f t="shared" si="82"/>
        <v>1</v>
      </c>
      <c r="BL362" s="9"/>
      <c r="BM362" s="30">
        <v>0</v>
      </c>
      <c r="BN362" s="30">
        <v>2</v>
      </c>
    </row>
    <row r="363" spans="1:66">
      <c r="A363" s="12">
        <v>360</v>
      </c>
      <c r="B363" s="8">
        <v>3</v>
      </c>
      <c r="C363" s="9">
        <v>3</v>
      </c>
      <c r="D363" s="30">
        <f t="shared" si="70"/>
        <v>3</v>
      </c>
      <c r="E363" s="47"/>
      <c r="F363" s="8">
        <v>0</v>
      </c>
      <c r="G363" s="9">
        <v>0</v>
      </c>
      <c r="H363" s="9">
        <v>0</v>
      </c>
      <c r="I363" s="9">
        <v>0</v>
      </c>
      <c r="J363" s="9">
        <v>0</v>
      </c>
      <c r="K363" s="9">
        <v>1</v>
      </c>
      <c r="L363" s="9">
        <v>0</v>
      </c>
      <c r="M363" s="9">
        <v>2</v>
      </c>
      <c r="N363" s="10"/>
      <c r="O363" s="9">
        <v>0</v>
      </c>
      <c r="P363" s="30">
        <f t="shared" si="83"/>
        <v>0</v>
      </c>
      <c r="Q363" s="32">
        <f t="shared" si="71"/>
        <v>0</v>
      </c>
      <c r="R363" s="34">
        <f t="shared" si="72"/>
        <v>1.5</v>
      </c>
      <c r="S363" s="33">
        <f t="shared" si="73"/>
        <v>0</v>
      </c>
      <c r="T363" s="47"/>
      <c r="U363" s="8">
        <v>2</v>
      </c>
      <c r="V363" s="9">
        <v>2</v>
      </c>
      <c r="W363" s="9">
        <v>3</v>
      </c>
      <c r="X363" s="9">
        <v>0</v>
      </c>
      <c r="Y363" s="9">
        <v>2</v>
      </c>
      <c r="Z363" s="9">
        <v>4</v>
      </c>
      <c r="AA363" s="9">
        <v>3</v>
      </c>
      <c r="AB363" s="9">
        <v>1</v>
      </c>
      <c r="AC363" s="9">
        <v>0</v>
      </c>
      <c r="AD363" s="28">
        <f t="shared" si="74"/>
        <v>2.5</v>
      </c>
      <c r="AE363" s="28">
        <f t="shared" si="75"/>
        <v>2</v>
      </c>
      <c r="AF363" s="28">
        <f t="shared" si="76"/>
        <v>2.5</v>
      </c>
      <c r="AG363" s="30">
        <f t="shared" si="77"/>
        <v>0.5</v>
      </c>
      <c r="AH363" s="47"/>
      <c r="AI363" s="8">
        <v>4</v>
      </c>
      <c r="AJ363" s="9">
        <v>3</v>
      </c>
      <c r="AK363" s="9">
        <v>2</v>
      </c>
      <c r="AL363" s="30">
        <f t="shared" si="78"/>
        <v>3</v>
      </c>
      <c r="AM363" s="47"/>
      <c r="AN363" s="8">
        <v>4</v>
      </c>
      <c r="AO363" s="9">
        <v>4</v>
      </c>
      <c r="AP363" s="30">
        <f t="shared" si="79"/>
        <v>4</v>
      </c>
      <c r="AQ363" s="47"/>
      <c r="AR363" s="8">
        <v>0</v>
      </c>
      <c r="AS363" s="9">
        <v>1</v>
      </c>
      <c r="AT363" s="9">
        <v>3</v>
      </c>
      <c r="AU363" s="30">
        <f t="shared" si="80"/>
        <v>1.3333333333333333</v>
      </c>
      <c r="AV363" s="47"/>
      <c r="AW363" s="8">
        <v>2</v>
      </c>
      <c r="AX363" s="9">
        <v>2</v>
      </c>
      <c r="AY363" s="30">
        <f t="shared" si="81"/>
        <v>2</v>
      </c>
      <c r="AZ363" s="9"/>
      <c r="BA363" s="30">
        <v>0</v>
      </c>
      <c r="BB363" s="30">
        <v>0</v>
      </c>
      <c r="BC363" s="29">
        <v>1</v>
      </c>
      <c r="BD363" s="30">
        <v>0</v>
      </c>
      <c r="BE363" s="29">
        <v>0</v>
      </c>
      <c r="BF363" s="30">
        <v>0</v>
      </c>
      <c r="BG363" s="31">
        <v>1</v>
      </c>
      <c r="BH363" s="9"/>
      <c r="BI363" s="8">
        <v>3</v>
      </c>
      <c r="BJ363" s="9">
        <v>2</v>
      </c>
      <c r="BK363" s="30">
        <f t="shared" si="82"/>
        <v>2.5</v>
      </c>
      <c r="BL363" s="9"/>
      <c r="BM363" s="30">
        <v>0</v>
      </c>
      <c r="BN363" s="30">
        <v>2</v>
      </c>
    </row>
    <row r="364" spans="1:66">
      <c r="A364" s="12">
        <v>361</v>
      </c>
      <c r="B364" s="8">
        <v>4</v>
      </c>
      <c r="C364" s="9">
        <v>4</v>
      </c>
      <c r="D364" s="30">
        <f t="shared" si="70"/>
        <v>4</v>
      </c>
      <c r="E364" s="47"/>
      <c r="F364" s="8">
        <v>2</v>
      </c>
      <c r="G364" s="9">
        <v>0</v>
      </c>
      <c r="H364" s="9">
        <v>0</v>
      </c>
      <c r="I364" s="9">
        <v>3</v>
      </c>
      <c r="J364" s="9">
        <v>0</v>
      </c>
      <c r="K364" s="9">
        <v>3</v>
      </c>
      <c r="L364" s="9">
        <v>4</v>
      </c>
      <c r="M364" s="9">
        <v>4</v>
      </c>
      <c r="N364" s="10"/>
      <c r="O364" s="10"/>
      <c r="P364" s="30">
        <f t="shared" si="83"/>
        <v>3</v>
      </c>
      <c r="Q364" s="32">
        <f t="shared" si="71"/>
        <v>0</v>
      </c>
      <c r="R364" s="34">
        <f t="shared" si="72"/>
        <v>3.5</v>
      </c>
      <c r="S364" s="33">
        <f t="shared" si="73"/>
        <v>0</v>
      </c>
      <c r="U364" s="8">
        <v>3</v>
      </c>
      <c r="V364" s="9">
        <v>1</v>
      </c>
      <c r="W364" s="9">
        <v>3</v>
      </c>
      <c r="X364" s="9">
        <v>2</v>
      </c>
      <c r="Y364" s="9">
        <v>3</v>
      </c>
      <c r="Z364" s="9">
        <v>4</v>
      </c>
      <c r="AA364" s="9">
        <v>4</v>
      </c>
      <c r="AB364" s="9">
        <v>3</v>
      </c>
      <c r="AC364" s="9">
        <v>3</v>
      </c>
      <c r="AD364" s="28">
        <f t="shared" si="74"/>
        <v>3</v>
      </c>
      <c r="AE364" s="28">
        <f t="shared" si="75"/>
        <v>2.3333333333333335</v>
      </c>
      <c r="AF364" s="28">
        <f t="shared" si="76"/>
        <v>3.5</v>
      </c>
      <c r="AG364" s="30">
        <f t="shared" si="77"/>
        <v>3</v>
      </c>
      <c r="AH364" s="47"/>
      <c r="AI364" s="8">
        <v>2</v>
      </c>
      <c r="AJ364" s="9">
        <v>2</v>
      </c>
      <c r="AK364" s="9">
        <v>0</v>
      </c>
      <c r="AL364" s="30">
        <f t="shared" si="78"/>
        <v>1.3333333333333333</v>
      </c>
      <c r="AM364" s="47"/>
      <c r="AN364" s="8">
        <v>3</v>
      </c>
      <c r="AO364" s="9">
        <v>2</v>
      </c>
      <c r="AP364" s="30">
        <f t="shared" si="79"/>
        <v>2.5</v>
      </c>
      <c r="AQ364" s="47"/>
      <c r="AR364" s="8">
        <v>1</v>
      </c>
      <c r="AS364" s="9">
        <v>3</v>
      </c>
      <c r="AT364" s="9">
        <v>3</v>
      </c>
      <c r="AU364" s="30">
        <f t="shared" si="80"/>
        <v>2.3333333333333335</v>
      </c>
      <c r="AV364" s="47"/>
      <c r="AW364" s="8">
        <v>3</v>
      </c>
      <c r="AX364" s="9">
        <v>3</v>
      </c>
      <c r="AY364" s="30">
        <f t="shared" si="81"/>
        <v>3</v>
      </c>
      <c r="AZ364" s="9"/>
      <c r="BA364" s="30">
        <v>2</v>
      </c>
      <c r="BB364" s="30">
        <v>2</v>
      </c>
      <c r="BC364" s="29">
        <v>2</v>
      </c>
      <c r="BD364" s="30">
        <v>0</v>
      </c>
      <c r="BE364" s="29">
        <v>0</v>
      </c>
      <c r="BF364" s="30">
        <v>0</v>
      </c>
      <c r="BG364" s="31">
        <v>2</v>
      </c>
      <c r="BH364" s="9"/>
      <c r="BI364" s="8">
        <v>2</v>
      </c>
      <c r="BJ364" s="9">
        <v>2</v>
      </c>
      <c r="BK364" s="30">
        <f t="shared" si="82"/>
        <v>2</v>
      </c>
      <c r="BL364" s="9"/>
      <c r="BM364" s="30">
        <v>0</v>
      </c>
      <c r="BN364" s="30">
        <v>4</v>
      </c>
    </row>
    <row r="365" spans="1:66">
      <c r="A365" s="12">
        <v>362</v>
      </c>
      <c r="B365" s="8">
        <v>1</v>
      </c>
      <c r="C365" s="9">
        <v>1</v>
      </c>
      <c r="D365" s="30">
        <f t="shared" si="70"/>
        <v>1</v>
      </c>
      <c r="E365" s="47"/>
      <c r="F365" s="8">
        <v>0</v>
      </c>
      <c r="G365" s="9">
        <v>0</v>
      </c>
      <c r="H365" s="9">
        <v>0</v>
      </c>
      <c r="I365" s="9">
        <v>2</v>
      </c>
      <c r="J365" s="9">
        <v>0</v>
      </c>
      <c r="K365" s="9">
        <v>1</v>
      </c>
      <c r="L365" s="9">
        <v>0</v>
      </c>
      <c r="M365" s="9">
        <v>2</v>
      </c>
      <c r="N365" s="9">
        <v>0</v>
      </c>
      <c r="O365" s="9">
        <v>1</v>
      </c>
      <c r="P365" s="30">
        <f t="shared" si="83"/>
        <v>0.66666666666666663</v>
      </c>
      <c r="Q365" s="32">
        <f t="shared" si="71"/>
        <v>0</v>
      </c>
      <c r="R365" s="34">
        <f t="shared" si="72"/>
        <v>1.5</v>
      </c>
      <c r="S365" s="33">
        <f t="shared" si="73"/>
        <v>0.5</v>
      </c>
      <c r="T365" s="47"/>
      <c r="U365" s="8">
        <v>0</v>
      </c>
      <c r="V365" s="9">
        <v>1</v>
      </c>
      <c r="W365" s="9">
        <v>0</v>
      </c>
      <c r="X365" s="9">
        <v>1</v>
      </c>
      <c r="Y365" s="9">
        <v>0</v>
      </c>
      <c r="Z365" s="9">
        <v>1</v>
      </c>
      <c r="AA365" s="9">
        <v>2</v>
      </c>
      <c r="AB365" s="9">
        <v>0</v>
      </c>
      <c r="AC365" s="9">
        <v>0</v>
      </c>
      <c r="AD365" s="28">
        <f t="shared" si="74"/>
        <v>0</v>
      </c>
      <c r="AE365" s="28">
        <f t="shared" si="75"/>
        <v>1</v>
      </c>
      <c r="AF365" s="28">
        <f t="shared" si="76"/>
        <v>1</v>
      </c>
      <c r="AG365" s="30">
        <f t="shared" si="77"/>
        <v>0</v>
      </c>
      <c r="AH365" s="47"/>
      <c r="AI365" s="8">
        <v>0</v>
      </c>
      <c r="AJ365" s="9">
        <v>1</v>
      </c>
      <c r="AK365" s="9">
        <v>0</v>
      </c>
      <c r="AL365" s="30">
        <f t="shared" si="78"/>
        <v>0.33333333333333331</v>
      </c>
      <c r="AM365" s="47"/>
      <c r="AN365" s="8">
        <v>3</v>
      </c>
      <c r="AO365" s="9">
        <v>4</v>
      </c>
      <c r="AP365" s="30">
        <f t="shared" si="79"/>
        <v>3.5</v>
      </c>
      <c r="AQ365" s="47"/>
      <c r="AR365" s="8">
        <v>1</v>
      </c>
      <c r="AS365" s="9">
        <v>2</v>
      </c>
      <c r="AT365" s="9">
        <v>1</v>
      </c>
      <c r="AU365" s="30">
        <f t="shared" si="80"/>
        <v>1.3333333333333333</v>
      </c>
      <c r="AV365" s="47"/>
      <c r="AW365" s="8">
        <v>2</v>
      </c>
      <c r="AX365" s="9">
        <v>0</v>
      </c>
      <c r="AY365" s="30">
        <f t="shared" si="81"/>
        <v>1</v>
      </c>
      <c r="AZ365" s="9"/>
      <c r="BA365" s="30">
        <v>1</v>
      </c>
      <c r="BB365" s="30">
        <v>2</v>
      </c>
      <c r="BC365" s="29">
        <v>1</v>
      </c>
      <c r="BD365" s="30">
        <v>0</v>
      </c>
      <c r="BE365" s="29">
        <v>0</v>
      </c>
      <c r="BF365" s="30">
        <v>0</v>
      </c>
      <c r="BG365" s="31">
        <v>0</v>
      </c>
      <c r="BH365" s="9"/>
      <c r="BI365" s="8">
        <v>1</v>
      </c>
      <c r="BJ365" s="9">
        <v>1</v>
      </c>
      <c r="BK365" s="30">
        <f t="shared" si="82"/>
        <v>1</v>
      </c>
      <c r="BL365" s="9"/>
      <c r="BM365" s="30">
        <v>0</v>
      </c>
      <c r="BN365" s="30">
        <v>1</v>
      </c>
    </row>
    <row r="366" spans="1:66">
      <c r="A366" s="12">
        <v>363</v>
      </c>
      <c r="B366" s="8">
        <v>2</v>
      </c>
      <c r="C366" s="9">
        <v>2</v>
      </c>
      <c r="D366" s="30">
        <f t="shared" si="70"/>
        <v>2</v>
      </c>
      <c r="E366" s="47"/>
      <c r="F366" s="8">
        <v>0</v>
      </c>
      <c r="G366" s="9">
        <v>1</v>
      </c>
      <c r="H366" s="9">
        <v>0</v>
      </c>
      <c r="I366" s="9">
        <v>2</v>
      </c>
      <c r="J366" s="9">
        <v>0</v>
      </c>
      <c r="K366" s="9">
        <v>1</v>
      </c>
      <c r="L366" s="9">
        <v>3</v>
      </c>
      <c r="M366" s="9">
        <v>2</v>
      </c>
      <c r="N366" s="9">
        <v>0</v>
      </c>
      <c r="O366" s="9">
        <v>1</v>
      </c>
      <c r="P366" s="30">
        <f t="shared" si="83"/>
        <v>1.6666666666666667</v>
      </c>
      <c r="Q366" s="32">
        <f t="shared" si="71"/>
        <v>0.33333333333333331</v>
      </c>
      <c r="R366" s="34">
        <f t="shared" si="72"/>
        <v>1.5</v>
      </c>
      <c r="S366" s="33">
        <f t="shared" si="73"/>
        <v>0.5</v>
      </c>
      <c r="T366" s="47"/>
      <c r="U366" s="8">
        <v>0</v>
      </c>
      <c r="V366" s="9">
        <v>2</v>
      </c>
      <c r="W366" s="9">
        <v>0</v>
      </c>
      <c r="X366" s="9">
        <v>0</v>
      </c>
      <c r="Y366" s="9">
        <v>0</v>
      </c>
      <c r="Z366" s="9">
        <v>1</v>
      </c>
      <c r="AA366" s="9">
        <v>1</v>
      </c>
      <c r="AB366" s="9">
        <v>1</v>
      </c>
      <c r="AC366" s="9">
        <v>0</v>
      </c>
      <c r="AD366" s="28">
        <f t="shared" si="74"/>
        <v>0</v>
      </c>
      <c r="AE366" s="28">
        <f t="shared" si="75"/>
        <v>1</v>
      </c>
      <c r="AF366" s="28">
        <f t="shared" si="76"/>
        <v>0.5</v>
      </c>
      <c r="AG366" s="30">
        <f t="shared" si="77"/>
        <v>0.5</v>
      </c>
      <c r="AH366" s="47"/>
      <c r="AI366" s="8">
        <v>0</v>
      </c>
      <c r="AJ366" s="9">
        <v>1</v>
      </c>
      <c r="AK366" s="9">
        <v>2</v>
      </c>
      <c r="AL366" s="30">
        <f t="shared" si="78"/>
        <v>1</v>
      </c>
      <c r="AM366" s="47"/>
      <c r="AN366" s="8">
        <v>4</v>
      </c>
      <c r="AO366" s="9">
        <v>3</v>
      </c>
      <c r="AP366" s="30">
        <f t="shared" si="79"/>
        <v>3.5</v>
      </c>
      <c r="AQ366" s="47"/>
      <c r="AR366" s="8">
        <v>1</v>
      </c>
      <c r="AS366" s="9">
        <v>0</v>
      </c>
      <c r="AT366" s="9">
        <v>2</v>
      </c>
      <c r="AU366" s="30">
        <f t="shared" si="80"/>
        <v>1</v>
      </c>
      <c r="AV366" s="47"/>
      <c r="AW366" s="8">
        <v>0</v>
      </c>
      <c r="AX366" s="9">
        <v>2</v>
      </c>
      <c r="AY366" s="30">
        <f t="shared" si="81"/>
        <v>1</v>
      </c>
      <c r="AZ366" s="9"/>
      <c r="BA366" s="30">
        <v>0</v>
      </c>
      <c r="BB366" s="30">
        <v>0</v>
      </c>
      <c r="BC366" s="29">
        <v>2</v>
      </c>
      <c r="BD366" s="30">
        <v>0</v>
      </c>
      <c r="BE366" s="29">
        <v>0</v>
      </c>
      <c r="BF366" s="30">
        <v>0</v>
      </c>
      <c r="BG366" s="31">
        <v>2</v>
      </c>
      <c r="BH366" s="9"/>
      <c r="BI366" s="8">
        <v>4</v>
      </c>
      <c r="BJ366" s="9">
        <v>4</v>
      </c>
      <c r="BK366" s="30">
        <f t="shared" si="82"/>
        <v>4</v>
      </c>
      <c r="BL366" s="9"/>
      <c r="BM366" s="30">
        <v>0</v>
      </c>
      <c r="BN366" s="30">
        <v>3</v>
      </c>
    </row>
    <row r="367" spans="1:66">
      <c r="A367" s="12">
        <v>364</v>
      </c>
      <c r="B367" s="8">
        <v>4</v>
      </c>
      <c r="C367" s="9">
        <v>4</v>
      </c>
      <c r="D367" s="30">
        <f t="shared" si="70"/>
        <v>4</v>
      </c>
      <c r="E367" s="47"/>
      <c r="F367" s="8">
        <v>0</v>
      </c>
      <c r="G367" s="9">
        <v>0</v>
      </c>
      <c r="H367" s="9">
        <v>0</v>
      </c>
      <c r="I367" s="9">
        <v>1</v>
      </c>
      <c r="J367" s="9">
        <v>0</v>
      </c>
      <c r="K367" s="9">
        <v>2</v>
      </c>
      <c r="L367" s="9">
        <v>1</v>
      </c>
      <c r="M367" s="9">
        <v>2</v>
      </c>
      <c r="N367" s="9">
        <v>0</v>
      </c>
      <c r="O367" s="9">
        <v>0</v>
      </c>
      <c r="P367" s="30">
        <f t="shared" si="83"/>
        <v>0.66666666666666663</v>
      </c>
      <c r="Q367" s="32">
        <f t="shared" si="71"/>
        <v>0</v>
      </c>
      <c r="R367" s="34">
        <f t="shared" si="72"/>
        <v>2</v>
      </c>
      <c r="S367" s="33">
        <f t="shared" si="73"/>
        <v>0</v>
      </c>
      <c r="T367" s="47"/>
      <c r="U367" s="8">
        <v>0</v>
      </c>
      <c r="V367" s="9">
        <v>3</v>
      </c>
      <c r="W367" s="9">
        <v>0</v>
      </c>
      <c r="X367" s="9">
        <v>0</v>
      </c>
      <c r="Y367" s="9">
        <v>1</v>
      </c>
      <c r="Z367" s="9">
        <v>0</v>
      </c>
      <c r="AA367" s="9">
        <v>1</v>
      </c>
      <c r="AB367" s="9">
        <v>3</v>
      </c>
      <c r="AC367" s="9">
        <v>2</v>
      </c>
      <c r="AD367" s="28">
        <f t="shared" si="74"/>
        <v>0</v>
      </c>
      <c r="AE367" s="28">
        <f t="shared" si="75"/>
        <v>1</v>
      </c>
      <c r="AF367" s="28">
        <f t="shared" si="76"/>
        <v>1</v>
      </c>
      <c r="AG367" s="30">
        <f t="shared" si="77"/>
        <v>2.5</v>
      </c>
      <c r="AH367" s="47"/>
      <c r="AI367" s="8">
        <v>0</v>
      </c>
      <c r="AJ367" s="9">
        <v>1</v>
      </c>
      <c r="AK367" s="9">
        <v>0</v>
      </c>
      <c r="AL367" s="30">
        <f t="shared" si="78"/>
        <v>0.33333333333333331</v>
      </c>
      <c r="AM367" s="47"/>
      <c r="AN367" s="8">
        <v>4</v>
      </c>
      <c r="AO367" s="9">
        <v>4</v>
      </c>
      <c r="AP367" s="30">
        <f t="shared" si="79"/>
        <v>4</v>
      </c>
      <c r="AQ367" s="47"/>
      <c r="AR367" s="8">
        <v>1</v>
      </c>
      <c r="AS367" s="9">
        <v>1</v>
      </c>
      <c r="AT367" s="9">
        <v>2</v>
      </c>
      <c r="AU367" s="30">
        <f t="shared" si="80"/>
        <v>1.3333333333333333</v>
      </c>
      <c r="AV367" s="47"/>
      <c r="AW367" s="8">
        <v>0</v>
      </c>
      <c r="AX367" s="9">
        <v>3</v>
      </c>
      <c r="AY367" s="30">
        <f t="shared" si="81"/>
        <v>1.5</v>
      </c>
      <c r="AZ367" s="9"/>
      <c r="BA367" s="30">
        <v>0</v>
      </c>
      <c r="BB367" s="30">
        <v>0</v>
      </c>
      <c r="BC367" s="29">
        <v>1</v>
      </c>
      <c r="BD367" s="30">
        <v>0</v>
      </c>
      <c r="BE367" s="29">
        <v>1</v>
      </c>
      <c r="BF367" s="30">
        <v>0</v>
      </c>
      <c r="BG367" s="31">
        <v>0</v>
      </c>
      <c r="BH367" s="9"/>
      <c r="BI367" s="8">
        <v>3</v>
      </c>
      <c r="BJ367" s="9">
        <v>3</v>
      </c>
      <c r="BK367" s="30">
        <f t="shared" si="82"/>
        <v>3</v>
      </c>
      <c r="BL367" s="9"/>
      <c r="BM367" s="30">
        <v>2</v>
      </c>
      <c r="BN367" s="30">
        <v>1</v>
      </c>
    </row>
    <row r="368" spans="1:66">
      <c r="A368" s="12">
        <v>365</v>
      </c>
      <c r="B368" s="8">
        <v>2</v>
      </c>
      <c r="C368" s="9">
        <v>1</v>
      </c>
      <c r="D368" s="30">
        <f t="shared" si="70"/>
        <v>1.5</v>
      </c>
      <c r="E368" s="47"/>
      <c r="F368" s="8">
        <v>0</v>
      </c>
      <c r="G368" s="9">
        <v>1</v>
      </c>
      <c r="H368" s="9">
        <v>0</v>
      </c>
      <c r="I368" s="9">
        <v>2</v>
      </c>
      <c r="J368" s="9">
        <v>0</v>
      </c>
      <c r="K368" s="9">
        <v>0</v>
      </c>
      <c r="L368" s="9">
        <v>2</v>
      </c>
      <c r="M368" s="9">
        <v>4</v>
      </c>
      <c r="N368" s="10"/>
      <c r="O368" s="10"/>
      <c r="P368" s="30">
        <f t="shared" si="83"/>
        <v>1.3333333333333333</v>
      </c>
      <c r="Q368" s="32">
        <f t="shared" si="71"/>
        <v>0.33333333333333331</v>
      </c>
      <c r="R368" s="34">
        <f t="shared" si="72"/>
        <v>2</v>
      </c>
      <c r="S368" s="33">
        <f t="shared" si="73"/>
        <v>0</v>
      </c>
      <c r="U368" s="8">
        <v>3</v>
      </c>
      <c r="V368" s="9">
        <v>4</v>
      </c>
      <c r="W368" s="9">
        <v>3</v>
      </c>
      <c r="X368" s="9">
        <v>1</v>
      </c>
      <c r="Y368" s="9">
        <v>3</v>
      </c>
      <c r="Z368" s="9">
        <v>3</v>
      </c>
      <c r="AA368" s="9">
        <v>1</v>
      </c>
      <c r="AB368" s="9">
        <v>0</v>
      </c>
      <c r="AC368" s="9">
        <v>0</v>
      </c>
      <c r="AD368" s="28">
        <f t="shared" si="74"/>
        <v>3</v>
      </c>
      <c r="AE368" s="28">
        <f t="shared" si="75"/>
        <v>2.6666666666666665</v>
      </c>
      <c r="AF368" s="28">
        <f t="shared" si="76"/>
        <v>2</v>
      </c>
      <c r="AG368" s="30">
        <f t="shared" si="77"/>
        <v>0</v>
      </c>
      <c r="AH368" s="47"/>
      <c r="AI368" s="8">
        <v>0</v>
      </c>
      <c r="AJ368" s="9">
        <v>0</v>
      </c>
      <c r="AK368" s="9">
        <v>0</v>
      </c>
      <c r="AL368" s="30">
        <f t="shared" si="78"/>
        <v>0</v>
      </c>
      <c r="AM368" s="47"/>
      <c r="AN368" s="8">
        <v>3</v>
      </c>
      <c r="AO368" s="9">
        <v>2</v>
      </c>
      <c r="AP368" s="30">
        <f t="shared" si="79"/>
        <v>2.5</v>
      </c>
      <c r="AQ368" s="47"/>
      <c r="AR368" s="8">
        <v>3</v>
      </c>
      <c r="AS368" s="9">
        <v>3</v>
      </c>
      <c r="AT368" s="9">
        <v>3</v>
      </c>
      <c r="AU368" s="30">
        <f t="shared" si="80"/>
        <v>3</v>
      </c>
      <c r="AV368" s="47"/>
      <c r="AW368" s="8">
        <v>2</v>
      </c>
      <c r="AX368" s="9">
        <v>4</v>
      </c>
      <c r="AY368" s="30">
        <f t="shared" si="81"/>
        <v>3</v>
      </c>
      <c r="AZ368" s="9"/>
      <c r="BA368" s="30">
        <v>0</v>
      </c>
      <c r="BB368" s="30">
        <v>1</v>
      </c>
      <c r="BC368" s="29">
        <v>2</v>
      </c>
      <c r="BD368" s="30">
        <v>0</v>
      </c>
      <c r="BE368" s="29">
        <v>0</v>
      </c>
      <c r="BF368" s="30">
        <v>0</v>
      </c>
      <c r="BG368" s="31">
        <v>2</v>
      </c>
      <c r="BH368" s="9"/>
      <c r="BI368" s="8">
        <v>3</v>
      </c>
      <c r="BJ368" s="9">
        <v>3</v>
      </c>
      <c r="BK368" s="30">
        <f t="shared" si="82"/>
        <v>3</v>
      </c>
      <c r="BL368" s="9"/>
      <c r="BM368" s="30">
        <v>1</v>
      </c>
      <c r="BN368" s="30">
        <v>1</v>
      </c>
    </row>
    <row r="369" spans="1:66">
      <c r="A369" s="12">
        <v>366</v>
      </c>
      <c r="B369" s="8">
        <v>2</v>
      </c>
      <c r="C369" s="9">
        <v>2</v>
      </c>
      <c r="D369" s="30">
        <f t="shared" si="70"/>
        <v>2</v>
      </c>
      <c r="E369" s="47"/>
      <c r="F369" s="8">
        <v>1</v>
      </c>
      <c r="G369" s="9">
        <v>0</v>
      </c>
      <c r="H369" s="9">
        <v>0</v>
      </c>
      <c r="I369" s="9">
        <v>1</v>
      </c>
      <c r="J369" s="9">
        <v>0</v>
      </c>
      <c r="K369" s="9">
        <v>3</v>
      </c>
      <c r="L369" s="9">
        <v>1</v>
      </c>
      <c r="M369" s="9">
        <v>3</v>
      </c>
      <c r="N369" s="10"/>
      <c r="O369" s="9">
        <v>0</v>
      </c>
      <c r="P369" s="30">
        <f t="shared" si="83"/>
        <v>1</v>
      </c>
      <c r="Q369" s="32">
        <f t="shared" si="71"/>
        <v>0</v>
      </c>
      <c r="R369" s="34">
        <f t="shared" si="72"/>
        <v>3</v>
      </c>
      <c r="S369" s="33">
        <f t="shared" si="73"/>
        <v>0</v>
      </c>
      <c r="T369" s="47"/>
      <c r="U369" s="8">
        <v>1</v>
      </c>
      <c r="V369" s="9">
        <v>0</v>
      </c>
      <c r="W369" s="9">
        <v>0</v>
      </c>
      <c r="X369" s="9">
        <v>0</v>
      </c>
      <c r="Y369" s="9">
        <v>2</v>
      </c>
      <c r="Z369" s="9">
        <v>2</v>
      </c>
      <c r="AA369" s="9">
        <v>3</v>
      </c>
      <c r="AB369" s="9">
        <v>2</v>
      </c>
      <c r="AC369" s="9">
        <v>2</v>
      </c>
      <c r="AD369" s="28">
        <f t="shared" si="74"/>
        <v>0.5</v>
      </c>
      <c r="AE369" s="28">
        <f t="shared" si="75"/>
        <v>0.66666666666666663</v>
      </c>
      <c r="AF369" s="28">
        <f t="shared" si="76"/>
        <v>2.5</v>
      </c>
      <c r="AG369" s="30">
        <f t="shared" si="77"/>
        <v>2</v>
      </c>
      <c r="AH369" s="47"/>
      <c r="AI369" s="8">
        <v>2</v>
      </c>
      <c r="AJ369" s="9">
        <v>2</v>
      </c>
      <c r="AK369" s="9">
        <v>0</v>
      </c>
      <c r="AL369" s="30">
        <f t="shared" si="78"/>
        <v>1.3333333333333333</v>
      </c>
      <c r="AM369" s="47"/>
      <c r="AN369" s="8">
        <v>3</v>
      </c>
      <c r="AO369" s="9">
        <v>3</v>
      </c>
      <c r="AP369" s="30">
        <f t="shared" si="79"/>
        <v>3</v>
      </c>
      <c r="AQ369" s="47"/>
      <c r="AR369" s="8">
        <v>2</v>
      </c>
      <c r="AS369" s="9">
        <v>3</v>
      </c>
      <c r="AT369" s="9">
        <v>2</v>
      </c>
      <c r="AU369" s="30">
        <f t="shared" si="80"/>
        <v>2.3333333333333335</v>
      </c>
      <c r="AV369" s="47"/>
      <c r="AW369" s="8">
        <v>1</v>
      </c>
      <c r="AX369" s="9">
        <v>2</v>
      </c>
      <c r="AY369" s="30">
        <f t="shared" si="81"/>
        <v>1.5</v>
      </c>
      <c r="AZ369" s="9"/>
      <c r="BA369" s="30">
        <v>3</v>
      </c>
      <c r="BB369" s="30">
        <v>0</v>
      </c>
      <c r="BC369" s="29">
        <v>1</v>
      </c>
      <c r="BD369" s="30">
        <v>0</v>
      </c>
      <c r="BE369" s="29">
        <v>0</v>
      </c>
      <c r="BF369" s="30">
        <v>0</v>
      </c>
      <c r="BG369" s="31">
        <v>2</v>
      </c>
      <c r="BH369" s="9"/>
      <c r="BI369" s="8">
        <v>2</v>
      </c>
      <c r="BJ369" s="9">
        <v>1</v>
      </c>
      <c r="BK369" s="30">
        <f t="shared" si="82"/>
        <v>1.5</v>
      </c>
      <c r="BL369" s="9"/>
      <c r="BM369" s="30">
        <v>0</v>
      </c>
      <c r="BN369" s="30">
        <v>2</v>
      </c>
    </row>
    <row r="370" spans="1:66">
      <c r="A370" s="12">
        <v>367</v>
      </c>
      <c r="B370" s="8">
        <v>3</v>
      </c>
      <c r="C370" s="9">
        <v>3</v>
      </c>
      <c r="D370" s="30">
        <f t="shared" si="70"/>
        <v>3</v>
      </c>
      <c r="E370" s="47"/>
      <c r="F370" s="8">
        <v>2</v>
      </c>
      <c r="G370" s="9">
        <v>0</v>
      </c>
      <c r="H370" s="9">
        <v>0</v>
      </c>
      <c r="I370" s="9">
        <v>3</v>
      </c>
      <c r="J370" s="9">
        <v>0</v>
      </c>
      <c r="K370" s="9">
        <v>2</v>
      </c>
      <c r="L370" s="9">
        <v>2</v>
      </c>
      <c r="M370" s="9">
        <v>1</v>
      </c>
      <c r="N370" s="10"/>
      <c r="O370" s="10"/>
      <c r="P370" s="30">
        <f t="shared" si="83"/>
        <v>2.3333333333333335</v>
      </c>
      <c r="Q370" s="32">
        <f t="shared" si="71"/>
        <v>0</v>
      </c>
      <c r="R370" s="34">
        <f t="shared" si="72"/>
        <v>1.5</v>
      </c>
      <c r="S370" s="33">
        <f t="shared" si="73"/>
        <v>0</v>
      </c>
      <c r="U370" s="8">
        <v>2</v>
      </c>
      <c r="V370" s="9">
        <v>1</v>
      </c>
      <c r="W370" s="9">
        <v>1</v>
      </c>
      <c r="X370" s="9">
        <v>0</v>
      </c>
      <c r="Y370" s="9">
        <v>0</v>
      </c>
      <c r="Z370" s="9">
        <v>1</v>
      </c>
      <c r="AA370" s="9">
        <v>1</v>
      </c>
      <c r="AB370" s="9">
        <v>3</v>
      </c>
      <c r="AC370" s="9">
        <v>0</v>
      </c>
      <c r="AD370" s="28">
        <f t="shared" si="74"/>
        <v>1.5</v>
      </c>
      <c r="AE370" s="28">
        <f t="shared" si="75"/>
        <v>0.66666666666666663</v>
      </c>
      <c r="AF370" s="28">
        <f t="shared" si="76"/>
        <v>0.5</v>
      </c>
      <c r="AG370" s="30">
        <f t="shared" si="77"/>
        <v>1.5</v>
      </c>
      <c r="AH370" s="47"/>
      <c r="AI370" s="8">
        <v>1</v>
      </c>
      <c r="AJ370" s="9">
        <v>2</v>
      </c>
      <c r="AK370" s="9">
        <v>0</v>
      </c>
      <c r="AL370" s="30">
        <f t="shared" si="78"/>
        <v>1</v>
      </c>
      <c r="AM370" s="47"/>
      <c r="AN370" s="8">
        <v>3</v>
      </c>
      <c r="AO370" s="9">
        <v>3</v>
      </c>
      <c r="AP370" s="30">
        <f t="shared" si="79"/>
        <v>3</v>
      </c>
      <c r="AQ370" s="47"/>
      <c r="AR370" s="8">
        <v>1</v>
      </c>
      <c r="AS370" s="9">
        <v>2</v>
      </c>
      <c r="AT370" s="9">
        <v>3</v>
      </c>
      <c r="AU370" s="30">
        <f t="shared" si="80"/>
        <v>2</v>
      </c>
      <c r="AV370" s="47"/>
      <c r="AW370" s="8">
        <v>2</v>
      </c>
      <c r="AX370" s="9">
        <v>4</v>
      </c>
      <c r="AY370" s="30">
        <f t="shared" si="81"/>
        <v>3</v>
      </c>
      <c r="AZ370" s="9"/>
      <c r="BA370" s="30">
        <v>0</v>
      </c>
      <c r="BB370" s="30">
        <v>0</v>
      </c>
      <c r="BC370" s="29">
        <v>2</v>
      </c>
      <c r="BD370" s="30">
        <v>0</v>
      </c>
      <c r="BE370" s="29">
        <v>0</v>
      </c>
      <c r="BF370" s="30">
        <v>0</v>
      </c>
      <c r="BG370" s="31">
        <v>2</v>
      </c>
      <c r="BH370" s="9"/>
      <c r="BI370" s="8">
        <v>2</v>
      </c>
      <c r="BJ370" s="9">
        <v>2</v>
      </c>
      <c r="BK370" s="30">
        <f t="shared" si="82"/>
        <v>2</v>
      </c>
      <c r="BL370" s="9"/>
      <c r="BM370" s="30">
        <v>2</v>
      </c>
      <c r="BN370" s="30">
        <v>3</v>
      </c>
    </row>
    <row r="371" spans="1:66">
      <c r="A371" s="12">
        <v>368</v>
      </c>
      <c r="B371" s="8">
        <v>4</v>
      </c>
      <c r="C371" s="9">
        <v>3</v>
      </c>
      <c r="D371" s="30">
        <f t="shared" si="70"/>
        <v>3.5</v>
      </c>
      <c r="E371" s="47"/>
      <c r="F371" s="8">
        <v>1</v>
      </c>
      <c r="G371" s="9">
        <v>0</v>
      </c>
      <c r="H371" s="9">
        <v>0</v>
      </c>
      <c r="I371" s="9">
        <v>2</v>
      </c>
      <c r="J371" s="9">
        <v>0</v>
      </c>
      <c r="K371" s="9">
        <v>1</v>
      </c>
      <c r="L371" s="9">
        <v>2</v>
      </c>
      <c r="M371" s="9">
        <v>1</v>
      </c>
      <c r="N371" s="9">
        <v>0</v>
      </c>
      <c r="O371" s="9">
        <v>0</v>
      </c>
      <c r="P371" s="30">
        <f t="shared" si="83"/>
        <v>1.6666666666666667</v>
      </c>
      <c r="Q371" s="32">
        <f t="shared" si="71"/>
        <v>0</v>
      </c>
      <c r="R371" s="34">
        <f t="shared" si="72"/>
        <v>1</v>
      </c>
      <c r="S371" s="33">
        <f t="shared" si="73"/>
        <v>0</v>
      </c>
      <c r="T371" s="47"/>
      <c r="U371" s="8">
        <v>2</v>
      </c>
      <c r="V371" s="9">
        <v>2</v>
      </c>
      <c r="W371" s="9">
        <v>0</v>
      </c>
      <c r="X371" s="9">
        <v>1</v>
      </c>
      <c r="Y371" s="9">
        <v>1</v>
      </c>
      <c r="Z371" s="9">
        <v>2</v>
      </c>
      <c r="AA371" s="9">
        <v>1</v>
      </c>
      <c r="AB371" s="9">
        <v>0</v>
      </c>
      <c r="AC371" s="9">
        <v>1</v>
      </c>
      <c r="AD371" s="28">
        <f t="shared" si="74"/>
        <v>1</v>
      </c>
      <c r="AE371" s="28">
        <f t="shared" si="75"/>
        <v>1.6666666666666667</v>
      </c>
      <c r="AF371" s="28">
        <f t="shared" si="76"/>
        <v>1</v>
      </c>
      <c r="AG371" s="30">
        <f t="shared" si="77"/>
        <v>0.5</v>
      </c>
      <c r="AH371" s="47"/>
      <c r="AI371" s="8">
        <v>2</v>
      </c>
      <c r="AJ371" s="9">
        <v>1</v>
      </c>
      <c r="AK371" s="9">
        <v>1</v>
      </c>
      <c r="AL371" s="30">
        <f t="shared" si="78"/>
        <v>1.3333333333333333</v>
      </c>
      <c r="AM371" s="47"/>
      <c r="AN371" s="8">
        <v>3</v>
      </c>
      <c r="AO371" s="9">
        <v>3</v>
      </c>
      <c r="AP371" s="30">
        <f t="shared" si="79"/>
        <v>3</v>
      </c>
      <c r="AQ371" s="47"/>
      <c r="AR371" s="8">
        <v>0</v>
      </c>
      <c r="AS371" s="9">
        <v>1</v>
      </c>
      <c r="AT371" s="9">
        <v>2</v>
      </c>
      <c r="AU371" s="30">
        <f t="shared" si="80"/>
        <v>1</v>
      </c>
      <c r="AV371" s="47"/>
      <c r="AW371" s="8">
        <v>3</v>
      </c>
      <c r="AX371" s="9">
        <v>3</v>
      </c>
      <c r="AY371" s="30">
        <f t="shared" si="81"/>
        <v>3</v>
      </c>
      <c r="AZ371" s="9"/>
      <c r="BA371" s="30">
        <v>1</v>
      </c>
      <c r="BB371" s="30">
        <v>1</v>
      </c>
      <c r="BC371" s="29">
        <v>2</v>
      </c>
      <c r="BD371" s="30">
        <v>0</v>
      </c>
      <c r="BE371" s="29">
        <v>0</v>
      </c>
      <c r="BF371" s="30">
        <v>0</v>
      </c>
      <c r="BG371" s="31">
        <v>1</v>
      </c>
      <c r="BH371" s="9"/>
      <c r="BI371" s="8">
        <v>3</v>
      </c>
      <c r="BJ371" s="9">
        <v>3</v>
      </c>
      <c r="BK371" s="30">
        <f t="shared" si="82"/>
        <v>3</v>
      </c>
      <c r="BL371" s="9"/>
      <c r="BM371" s="30">
        <v>0</v>
      </c>
      <c r="BN371" s="30">
        <v>1</v>
      </c>
    </row>
    <row r="372" spans="1:66">
      <c r="A372" s="12">
        <v>369</v>
      </c>
      <c r="B372" s="8">
        <v>3</v>
      </c>
      <c r="C372" s="9">
        <v>2</v>
      </c>
      <c r="D372" s="30">
        <f t="shared" si="70"/>
        <v>2.5</v>
      </c>
      <c r="E372" s="47"/>
      <c r="F372" s="8">
        <v>0</v>
      </c>
      <c r="G372" s="9">
        <v>1</v>
      </c>
      <c r="H372" s="9">
        <v>0</v>
      </c>
      <c r="I372" s="9">
        <v>3</v>
      </c>
      <c r="J372" s="9">
        <v>0</v>
      </c>
      <c r="K372" s="9">
        <v>4</v>
      </c>
      <c r="L372" s="9">
        <v>1</v>
      </c>
      <c r="M372" s="9">
        <v>4</v>
      </c>
      <c r="N372" s="9">
        <v>1</v>
      </c>
      <c r="O372" s="9">
        <v>2</v>
      </c>
      <c r="P372" s="30">
        <f t="shared" si="83"/>
        <v>1.3333333333333333</v>
      </c>
      <c r="Q372" s="32">
        <f t="shared" si="71"/>
        <v>0.33333333333333331</v>
      </c>
      <c r="R372" s="34">
        <f t="shared" si="72"/>
        <v>4</v>
      </c>
      <c r="S372" s="33">
        <f t="shared" si="73"/>
        <v>1.5</v>
      </c>
      <c r="T372" s="47"/>
      <c r="U372" s="8">
        <v>1</v>
      </c>
      <c r="V372" s="9">
        <v>0</v>
      </c>
      <c r="W372" s="9">
        <v>2</v>
      </c>
      <c r="X372" s="9">
        <v>4</v>
      </c>
      <c r="Y372" s="9">
        <v>2</v>
      </c>
      <c r="Z372" s="9">
        <v>3</v>
      </c>
      <c r="AA372" s="9">
        <v>2</v>
      </c>
      <c r="AB372" s="9">
        <v>4</v>
      </c>
      <c r="AC372" s="9">
        <v>3</v>
      </c>
      <c r="AD372" s="28">
        <f t="shared" si="74"/>
        <v>1.5</v>
      </c>
      <c r="AE372" s="28">
        <f t="shared" si="75"/>
        <v>2.3333333333333335</v>
      </c>
      <c r="AF372" s="28">
        <f t="shared" si="76"/>
        <v>2</v>
      </c>
      <c r="AG372" s="30">
        <f t="shared" si="77"/>
        <v>3.5</v>
      </c>
      <c r="AH372" s="47"/>
      <c r="AI372" s="8">
        <v>2</v>
      </c>
      <c r="AJ372" s="9">
        <v>2</v>
      </c>
      <c r="AK372" s="9">
        <v>1</v>
      </c>
      <c r="AL372" s="30">
        <f t="shared" si="78"/>
        <v>1.6666666666666667</v>
      </c>
      <c r="AM372" s="47"/>
      <c r="AN372" s="8">
        <v>4</v>
      </c>
      <c r="AO372" s="9">
        <v>4</v>
      </c>
      <c r="AP372" s="30">
        <f t="shared" si="79"/>
        <v>4</v>
      </c>
      <c r="AQ372" s="47"/>
      <c r="AR372" s="8">
        <v>1</v>
      </c>
      <c r="AS372" s="9">
        <v>2</v>
      </c>
      <c r="AT372" s="9">
        <v>2</v>
      </c>
      <c r="AU372" s="30">
        <f t="shared" si="80"/>
        <v>1.6666666666666667</v>
      </c>
      <c r="AV372" s="47"/>
      <c r="AW372" s="8">
        <v>4</v>
      </c>
      <c r="AX372" s="9">
        <v>4</v>
      </c>
      <c r="AY372" s="30">
        <f t="shared" si="81"/>
        <v>4</v>
      </c>
      <c r="AZ372" s="9"/>
      <c r="BA372" s="30">
        <v>4</v>
      </c>
      <c r="BB372" s="30">
        <v>1</v>
      </c>
      <c r="BC372" s="29">
        <v>4</v>
      </c>
      <c r="BD372" s="30">
        <v>1</v>
      </c>
      <c r="BE372" s="29">
        <v>1</v>
      </c>
      <c r="BF372" s="30">
        <v>0</v>
      </c>
      <c r="BG372" s="31">
        <v>4</v>
      </c>
      <c r="BH372" s="9"/>
      <c r="BI372" s="8">
        <v>4</v>
      </c>
      <c r="BJ372" s="9">
        <v>4</v>
      </c>
      <c r="BK372" s="30">
        <f t="shared" si="82"/>
        <v>4</v>
      </c>
      <c r="BL372" s="9"/>
      <c r="BM372" s="30">
        <v>2</v>
      </c>
      <c r="BN372" s="30">
        <v>0</v>
      </c>
    </row>
    <row r="373" spans="1:66">
      <c r="A373" s="12">
        <v>370</v>
      </c>
      <c r="B373" s="8">
        <v>4</v>
      </c>
      <c r="C373" s="9">
        <v>4</v>
      </c>
      <c r="D373" s="30">
        <f t="shared" si="70"/>
        <v>4</v>
      </c>
      <c r="E373" s="47"/>
      <c r="F373" s="8">
        <v>0</v>
      </c>
      <c r="G373" s="9">
        <v>0</v>
      </c>
      <c r="H373" s="9">
        <v>0</v>
      </c>
      <c r="I373" s="9">
        <v>0</v>
      </c>
      <c r="J373" s="9">
        <v>0</v>
      </c>
      <c r="K373" s="9">
        <v>4</v>
      </c>
      <c r="L373" s="9">
        <v>0</v>
      </c>
      <c r="M373" s="9">
        <v>4</v>
      </c>
      <c r="N373" s="10"/>
      <c r="O373" s="10"/>
      <c r="P373" s="30">
        <f t="shared" si="83"/>
        <v>0</v>
      </c>
      <c r="Q373" s="32">
        <f t="shared" si="71"/>
        <v>0</v>
      </c>
      <c r="R373" s="34">
        <f t="shared" si="72"/>
        <v>4</v>
      </c>
      <c r="S373" s="33">
        <f t="shared" si="73"/>
        <v>0</v>
      </c>
      <c r="U373" s="8">
        <v>0</v>
      </c>
      <c r="V373" s="9">
        <v>2</v>
      </c>
      <c r="W373" s="9">
        <v>0</v>
      </c>
      <c r="X373" s="9">
        <v>1</v>
      </c>
      <c r="Y373" s="9">
        <v>3</v>
      </c>
      <c r="Z373" s="9">
        <v>2</v>
      </c>
      <c r="AA373" s="9">
        <v>4</v>
      </c>
      <c r="AB373" s="9">
        <v>1</v>
      </c>
      <c r="AC373" s="9">
        <v>2</v>
      </c>
      <c r="AD373" s="28">
        <f t="shared" si="74"/>
        <v>0</v>
      </c>
      <c r="AE373" s="28">
        <f t="shared" si="75"/>
        <v>1.6666666666666667</v>
      </c>
      <c r="AF373" s="28">
        <f t="shared" si="76"/>
        <v>3.5</v>
      </c>
      <c r="AG373" s="30">
        <f t="shared" si="77"/>
        <v>1.5</v>
      </c>
      <c r="AH373" s="47"/>
      <c r="AI373" s="8">
        <v>0</v>
      </c>
      <c r="AJ373" s="9">
        <v>2</v>
      </c>
      <c r="AK373" s="9">
        <v>0</v>
      </c>
      <c r="AL373" s="30">
        <f t="shared" si="78"/>
        <v>0.66666666666666663</v>
      </c>
      <c r="AM373" s="47"/>
      <c r="AN373" s="8">
        <v>3</v>
      </c>
      <c r="AO373" s="9">
        <v>4</v>
      </c>
      <c r="AP373" s="30">
        <f t="shared" si="79"/>
        <v>3.5</v>
      </c>
      <c r="AQ373" s="47"/>
      <c r="AR373" s="8">
        <v>0</v>
      </c>
      <c r="AS373" s="9">
        <v>1</v>
      </c>
      <c r="AT373" s="9">
        <v>2</v>
      </c>
      <c r="AU373" s="30">
        <f t="shared" si="80"/>
        <v>1</v>
      </c>
      <c r="AV373" s="47"/>
      <c r="AW373" s="8">
        <v>1</v>
      </c>
      <c r="AX373" s="9">
        <v>2</v>
      </c>
      <c r="AY373" s="30">
        <f t="shared" si="81"/>
        <v>1.5</v>
      </c>
      <c r="AZ373" s="9"/>
      <c r="BA373" s="30">
        <v>0</v>
      </c>
      <c r="BB373" s="30">
        <v>0</v>
      </c>
      <c r="BC373" s="29">
        <v>1</v>
      </c>
      <c r="BD373" s="30">
        <v>0</v>
      </c>
      <c r="BE373" s="29">
        <v>0</v>
      </c>
      <c r="BF373" s="30">
        <v>0</v>
      </c>
      <c r="BG373" s="31">
        <v>0</v>
      </c>
      <c r="BH373" s="9"/>
      <c r="BI373" s="8">
        <v>2</v>
      </c>
      <c r="BJ373" s="9">
        <v>2</v>
      </c>
      <c r="BK373" s="30">
        <f t="shared" si="82"/>
        <v>2</v>
      </c>
      <c r="BL373" s="9"/>
      <c r="BM373" s="30">
        <v>0</v>
      </c>
      <c r="BN373" s="30">
        <v>1</v>
      </c>
    </row>
    <row r="374" spans="1:66">
      <c r="A374" s="12">
        <v>371</v>
      </c>
      <c r="B374" s="8">
        <v>2</v>
      </c>
      <c r="C374" s="9">
        <v>2</v>
      </c>
      <c r="D374" s="30">
        <f t="shared" si="70"/>
        <v>2</v>
      </c>
      <c r="E374" s="47"/>
      <c r="F374" s="8">
        <v>0</v>
      </c>
      <c r="G374" s="9">
        <v>0</v>
      </c>
      <c r="H374" s="9">
        <v>0</v>
      </c>
      <c r="I374" s="9">
        <v>1</v>
      </c>
      <c r="J374" s="9">
        <v>0</v>
      </c>
      <c r="K374" s="9">
        <v>3</v>
      </c>
      <c r="L374" s="9">
        <v>1</v>
      </c>
      <c r="M374" s="9">
        <v>3</v>
      </c>
      <c r="N374" s="9">
        <v>0</v>
      </c>
      <c r="O374" s="9">
        <v>1</v>
      </c>
      <c r="P374" s="30">
        <f t="shared" si="83"/>
        <v>0.66666666666666663</v>
      </c>
      <c r="Q374" s="32">
        <f t="shared" si="71"/>
        <v>0</v>
      </c>
      <c r="R374" s="34">
        <f t="shared" si="72"/>
        <v>3</v>
      </c>
      <c r="S374" s="33">
        <f t="shared" si="73"/>
        <v>0.5</v>
      </c>
      <c r="T374" s="47"/>
      <c r="U374" s="8">
        <v>0</v>
      </c>
      <c r="V374" s="9">
        <v>1</v>
      </c>
      <c r="W374" s="9">
        <v>0</v>
      </c>
      <c r="X374" s="9">
        <v>0</v>
      </c>
      <c r="Y374" s="9">
        <v>1</v>
      </c>
      <c r="Z374" s="9">
        <v>2</v>
      </c>
      <c r="AA374" s="9">
        <v>3</v>
      </c>
      <c r="AB374" s="9">
        <v>3</v>
      </c>
      <c r="AC374" s="9">
        <v>1</v>
      </c>
      <c r="AD374" s="28">
        <f t="shared" si="74"/>
        <v>0</v>
      </c>
      <c r="AE374" s="28">
        <f t="shared" si="75"/>
        <v>1</v>
      </c>
      <c r="AF374" s="28">
        <f t="shared" si="76"/>
        <v>2</v>
      </c>
      <c r="AG374" s="30">
        <f t="shared" si="77"/>
        <v>2</v>
      </c>
      <c r="AH374" s="47"/>
      <c r="AI374" s="8">
        <v>2</v>
      </c>
      <c r="AJ374" s="9">
        <v>1</v>
      </c>
      <c r="AK374" s="9">
        <v>0</v>
      </c>
      <c r="AL374" s="30">
        <f t="shared" si="78"/>
        <v>1</v>
      </c>
      <c r="AM374" s="47"/>
      <c r="AN374" s="8">
        <v>2</v>
      </c>
      <c r="AO374" s="9">
        <v>2</v>
      </c>
      <c r="AP374" s="30">
        <f t="shared" si="79"/>
        <v>2</v>
      </c>
      <c r="AQ374" s="47"/>
      <c r="AR374" s="8">
        <v>1</v>
      </c>
      <c r="AS374" s="9">
        <v>2</v>
      </c>
      <c r="AT374" s="9">
        <v>2</v>
      </c>
      <c r="AU374" s="30">
        <f t="shared" si="80"/>
        <v>1.6666666666666667</v>
      </c>
      <c r="AV374" s="47"/>
      <c r="AW374" s="8">
        <v>2</v>
      </c>
      <c r="AX374" s="9">
        <v>2</v>
      </c>
      <c r="AY374" s="30">
        <f t="shared" si="81"/>
        <v>2</v>
      </c>
      <c r="AZ374" s="9"/>
      <c r="BA374" s="30">
        <v>1</v>
      </c>
      <c r="BB374" s="30">
        <v>0</v>
      </c>
      <c r="BC374" s="29">
        <v>2</v>
      </c>
      <c r="BD374" s="30">
        <v>0</v>
      </c>
      <c r="BE374" s="29">
        <v>0</v>
      </c>
      <c r="BF374" s="30">
        <v>0</v>
      </c>
      <c r="BG374" s="31">
        <v>1</v>
      </c>
      <c r="BH374" s="9"/>
      <c r="BI374" s="8">
        <v>3</v>
      </c>
      <c r="BJ374" s="9">
        <v>2</v>
      </c>
      <c r="BK374" s="30">
        <f t="shared" si="82"/>
        <v>2.5</v>
      </c>
      <c r="BL374" s="9"/>
      <c r="BM374" s="30">
        <v>0</v>
      </c>
      <c r="BN374" s="30">
        <v>0</v>
      </c>
    </row>
    <row r="375" spans="1:66">
      <c r="A375" s="12">
        <v>372</v>
      </c>
      <c r="B375" s="8">
        <v>4</v>
      </c>
      <c r="C375" s="9">
        <v>4</v>
      </c>
      <c r="D375" s="30">
        <f t="shared" si="70"/>
        <v>4</v>
      </c>
      <c r="E375" s="47"/>
      <c r="F375" s="8">
        <v>1</v>
      </c>
      <c r="G375" s="9">
        <v>0</v>
      </c>
      <c r="H375" s="9">
        <v>0</v>
      </c>
      <c r="I375" s="9">
        <v>3</v>
      </c>
      <c r="J375" s="9">
        <v>0</v>
      </c>
      <c r="K375" s="9">
        <v>3</v>
      </c>
      <c r="L375" s="9">
        <v>3</v>
      </c>
      <c r="M375" s="9">
        <v>4</v>
      </c>
      <c r="N375" s="9">
        <v>2</v>
      </c>
      <c r="O375" s="9">
        <v>0</v>
      </c>
      <c r="P375" s="30">
        <f t="shared" si="83"/>
        <v>2.3333333333333335</v>
      </c>
      <c r="Q375" s="32">
        <f t="shared" si="71"/>
        <v>0</v>
      </c>
      <c r="R375" s="34">
        <f t="shared" si="72"/>
        <v>3.5</v>
      </c>
      <c r="S375" s="33">
        <f t="shared" si="73"/>
        <v>1</v>
      </c>
      <c r="T375" s="47"/>
      <c r="U375" s="8">
        <v>4</v>
      </c>
      <c r="V375" s="9">
        <v>3</v>
      </c>
      <c r="W375" s="9">
        <v>1</v>
      </c>
      <c r="X375" s="9">
        <v>2</v>
      </c>
      <c r="Y375" s="9">
        <v>3</v>
      </c>
      <c r="Z375" s="9">
        <v>2</v>
      </c>
      <c r="AA375" s="9">
        <v>4</v>
      </c>
      <c r="AB375" s="9">
        <v>3</v>
      </c>
      <c r="AC375" s="9">
        <v>2</v>
      </c>
      <c r="AD375" s="28">
        <f t="shared" si="74"/>
        <v>2.5</v>
      </c>
      <c r="AE375" s="28">
        <f t="shared" si="75"/>
        <v>2.3333333333333335</v>
      </c>
      <c r="AF375" s="28">
        <f t="shared" si="76"/>
        <v>3.5</v>
      </c>
      <c r="AG375" s="30">
        <f t="shared" si="77"/>
        <v>2.5</v>
      </c>
      <c r="AH375" s="47"/>
      <c r="AI375" s="8">
        <v>3</v>
      </c>
      <c r="AJ375" s="9">
        <v>2</v>
      </c>
      <c r="AK375" s="9">
        <v>1</v>
      </c>
      <c r="AL375" s="30">
        <f t="shared" si="78"/>
        <v>2</v>
      </c>
      <c r="AM375" s="47"/>
      <c r="AN375" s="8">
        <v>4</v>
      </c>
      <c r="AO375" s="9">
        <v>4</v>
      </c>
      <c r="AP375" s="30">
        <f t="shared" si="79"/>
        <v>4</v>
      </c>
      <c r="AQ375" s="47"/>
      <c r="AR375" s="8">
        <v>1</v>
      </c>
      <c r="AS375" s="9">
        <v>1</v>
      </c>
      <c r="AT375" s="9">
        <v>2</v>
      </c>
      <c r="AU375" s="30">
        <f t="shared" si="80"/>
        <v>1.3333333333333333</v>
      </c>
      <c r="AV375" s="47"/>
      <c r="AW375" s="8">
        <v>2</v>
      </c>
      <c r="AX375" s="9">
        <v>2</v>
      </c>
      <c r="AY375" s="30">
        <f t="shared" si="81"/>
        <v>2</v>
      </c>
      <c r="AZ375" s="9"/>
      <c r="BA375" s="30">
        <v>3</v>
      </c>
      <c r="BB375" s="30">
        <v>1</v>
      </c>
      <c r="BC375" s="29">
        <v>2</v>
      </c>
      <c r="BD375" s="30">
        <v>1</v>
      </c>
      <c r="BE375" s="29">
        <v>2</v>
      </c>
      <c r="BF375" s="30">
        <v>2</v>
      </c>
      <c r="BG375" s="31">
        <v>1</v>
      </c>
      <c r="BH375" s="9"/>
      <c r="BI375" s="8">
        <v>3</v>
      </c>
      <c r="BJ375" s="9">
        <v>2</v>
      </c>
      <c r="BK375" s="30">
        <f t="shared" si="82"/>
        <v>2.5</v>
      </c>
      <c r="BL375" s="9"/>
      <c r="BM375" s="30">
        <v>1</v>
      </c>
      <c r="BN375" s="30">
        <v>1</v>
      </c>
    </row>
    <row r="376" spans="1:66">
      <c r="A376" s="12">
        <v>373</v>
      </c>
      <c r="B376" s="8">
        <v>2</v>
      </c>
      <c r="C376" s="9">
        <v>2</v>
      </c>
      <c r="D376" s="30">
        <f t="shared" si="70"/>
        <v>2</v>
      </c>
      <c r="E376" s="47"/>
      <c r="F376" s="8">
        <v>0</v>
      </c>
      <c r="G376" s="9">
        <v>0</v>
      </c>
      <c r="H376" s="9">
        <v>0</v>
      </c>
      <c r="I376" s="9">
        <v>1</v>
      </c>
      <c r="J376" s="9">
        <v>0</v>
      </c>
      <c r="K376" s="9">
        <v>1</v>
      </c>
      <c r="L376" s="9">
        <v>1</v>
      </c>
      <c r="M376" s="9">
        <v>1</v>
      </c>
      <c r="N376" s="9">
        <v>1</v>
      </c>
      <c r="O376" s="9">
        <v>0</v>
      </c>
      <c r="P376" s="30">
        <f t="shared" si="83"/>
        <v>0.66666666666666663</v>
      </c>
      <c r="Q376" s="32">
        <f t="shared" si="71"/>
        <v>0</v>
      </c>
      <c r="R376" s="34">
        <f t="shared" si="72"/>
        <v>1</v>
      </c>
      <c r="S376" s="33">
        <f t="shared" si="73"/>
        <v>0.5</v>
      </c>
      <c r="T376" s="47"/>
      <c r="U376" s="8">
        <v>0</v>
      </c>
      <c r="V376" s="9">
        <v>1</v>
      </c>
      <c r="W376" s="9">
        <v>0</v>
      </c>
      <c r="X376" s="9">
        <v>0</v>
      </c>
      <c r="Y376" s="9">
        <v>0</v>
      </c>
      <c r="Z376" s="9">
        <v>2</v>
      </c>
      <c r="AA376" s="9">
        <v>0</v>
      </c>
      <c r="AB376" s="9">
        <v>2</v>
      </c>
      <c r="AC376" s="9">
        <v>2</v>
      </c>
      <c r="AD376" s="28">
        <f t="shared" si="74"/>
        <v>0</v>
      </c>
      <c r="AE376" s="28">
        <f t="shared" si="75"/>
        <v>1</v>
      </c>
      <c r="AF376" s="28">
        <f t="shared" si="76"/>
        <v>0</v>
      </c>
      <c r="AG376" s="30">
        <f t="shared" si="77"/>
        <v>2</v>
      </c>
      <c r="AH376" s="47"/>
      <c r="AI376" s="8">
        <v>1</v>
      </c>
      <c r="AJ376" s="9">
        <v>0</v>
      </c>
      <c r="AK376" s="9">
        <v>0</v>
      </c>
      <c r="AL376" s="30">
        <f t="shared" si="78"/>
        <v>0.33333333333333331</v>
      </c>
      <c r="AM376" s="47"/>
      <c r="AN376" s="8">
        <v>3</v>
      </c>
      <c r="AO376" s="9">
        <v>3</v>
      </c>
      <c r="AP376" s="30">
        <f t="shared" si="79"/>
        <v>3</v>
      </c>
      <c r="AQ376" s="47"/>
      <c r="AR376" s="8">
        <v>1</v>
      </c>
      <c r="AS376" s="9">
        <v>3</v>
      </c>
      <c r="AT376" s="9">
        <v>2</v>
      </c>
      <c r="AU376" s="30">
        <f t="shared" si="80"/>
        <v>2</v>
      </c>
      <c r="AV376" s="47"/>
      <c r="AW376" s="8">
        <v>0</v>
      </c>
      <c r="AX376" s="9">
        <v>2</v>
      </c>
      <c r="AY376" s="30">
        <f t="shared" si="81"/>
        <v>1</v>
      </c>
      <c r="AZ376" s="9"/>
      <c r="BA376" s="30">
        <v>0</v>
      </c>
      <c r="BB376" s="30">
        <v>0</v>
      </c>
      <c r="BC376" s="29">
        <v>1</v>
      </c>
      <c r="BD376" s="30">
        <v>0</v>
      </c>
      <c r="BE376" s="29">
        <v>0</v>
      </c>
      <c r="BF376" s="30">
        <v>0</v>
      </c>
      <c r="BG376" s="31">
        <v>0</v>
      </c>
      <c r="BH376" s="9"/>
      <c r="BI376" s="8">
        <v>2</v>
      </c>
      <c r="BJ376" s="9">
        <v>1</v>
      </c>
      <c r="BK376" s="30">
        <f t="shared" si="82"/>
        <v>1.5</v>
      </c>
      <c r="BL376" s="9"/>
      <c r="BM376" s="30">
        <v>1</v>
      </c>
      <c r="BN376" s="30">
        <v>0</v>
      </c>
    </row>
    <row r="377" spans="1:66">
      <c r="A377" s="12">
        <v>374</v>
      </c>
      <c r="B377" s="8">
        <v>4</v>
      </c>
      <c r="C377" s="9">
        <v>4</v>
      </c>
      <c r="D377" s="30">
        <f t="shared" si="70"/>
        <v>4</v>
      </c>
      <c r="E377" s="47"/>
      <c r="F377" s="8">
        <v>3</v>
      </c>
      <c r="G377" s="9">
        <v>1</v>
      </c>
      <c r="H377" s="9">
        <v>2</v>
      </c>
      <c r="I377" s="9">
        <v>4</v>
      </c>
      <c r="J377" s="9">
        <v>2</v>
      </c>
      <c r="K377" s="9">
        <v>4</v>
      </c>
      <c r="L377" s="9">
        <v>4</v>
      </c>
      <c r="M377" s="9">
        <v>4</v>
      </c>
      <c r="N377" s="9">
        <v>1</v>
      </c>
      <c r="O377" s="9">
        <v>1</v>
      </c>
      <c r="P377" s="30">
        <f t="shared" si="83"/>
        <v>3.6666666666666665</v>
      </c>
      <c r="Q377" s="32">
        <f t="shared" si="71"/>
        <v>1.6666666666666667</v>
      </c>
      <c r="R377" s="34">
        <f t="shared" si="72"/>
        <v>4</v>
      </c>
      <c r="S377" s="33">
        <f t="shared" si="73"/>
        <v>1</v>
      </c>
      <c r="T377" s="47"/>
      <c r="U377" s="8">
        <v>3</v>
      </c>
      <c r="V377" s="9">
        <v>3</v>
      </c>
      <c r="W377" s="9">
        <v>4</v>
      </c>
      <c r="X377" s="9">
        <v>3</v>
      </c>
      <c r="Y377" s="9">
        <v>4</v>
      </c>
      <c r="Z377" s="9">
        <v>3</v>
      </c>
      <c r="AA377" s="9">
        <v>3</v>
      </c>
      <c r="AB377" s="9">
        <v>4</v>
      </c>
      <c r="AC377" s="9">
        <v>4</v>
      </c>
      <c r="AD377" s="28">
        <f t="shared" si="74"/>
        <v>3.5</v>
      </c>
      <c r="AE377" s="28">
        <f t="shared" si="75"/>
        <v>3</v>
      </c>
      <c r="AF377" s="28">
        <f t="shared" si="76"/>
        <v>3.5</v>
      </c>
      <c r="AG377" s="30">
        <f t="shared" si="77"/>
        <v>4</v>
      </c>
      <c r="AH377" s="47"/>
      <c r="AI377" s="8">
        <v>1</v>
      </c>
      <c r="AJ377" s="9">
        <v>3</v>
      </c>
      <c r="AK377" s="9">
        <v>2</v>
      </c>
      <c r="AL377" s="30">
        <f t="shared" si="78"/>
        <v>2</v>
      </c>
      <c r="AM377" s="47"/>
      <c r="AN377" s="8">
        <v>3</v>
      </c>
      <c r="AO377" s="9">
        <v>2</v>
      </c>
      <c r="AP377" s="30">
        <f t="shared" si="79"/>
        <v>2.5</v>
      </c>
      <c r="AQ377" s="47"/>
      <c r="AR377" s="8">
        <v>4</v>
      </c>
      <c r="AS377" s="9">
        <v>3</v>
      </c>
      <c r="AT377" s="9">
        <v>4</v>
      </c>
      <c r="AU377" s="30">
        <f t="shared" si="80"/>
        <v>3.6666666666666665</v>
      </c>
      <c r="AV377" s="47"/>
      <c r="AW377" s="8">
        <v>3</v>
      </c>
      <c r="AX377" s="9">
        <v>3</v>
      </c>
      <c r="AY377" s="30">
        <f t="shared" si="81"/>
        <v>3</v>
      </c>
      <c r="AZ377" s="9"/>
      <c r="BA377" s="30">
        <v>0</v>
      </c>
      <c r="BB377" s="30">
        <v>1</v>
      </c>
      <c r="BC377" s="29">
        <v>3</v>
      </c>
      <c r="BD377" s="30">
        <v>0</v>
      </c>
      <c r="BE377" s="29">
        <v>0</v>
      </c>
      <c r="BF377" s="30">
        <v>0</v>
      </c>
      <c r="BG377" s="31">
        <v>0</v>
      </c>
      <c r="BH377" s="9"/>
      <c r="BI377" s="8">
        <v>2</v>
      </c>
      <c r="BJ377" s="9">
        <v>2</v>
      </c>
      <c r="BK377" s="30">
        <f t="shared" si="82"/>
        <v>2</v>
      </c>
      <c r="BL377" s="9"/>
      <c r="BM377" s="30">
        <v>0</v>
      </c>
      <c r="BN377" s="30">
        <v>4</v>
      </c>
    </row>
    <row r="378" spans="1:66">
      <c r="A378" s="12">
        <v>375</v>
      </c>
      <c r="B378" s="8">
        <v>3</v>
      </c>
      <c r="C378" s="9">
        <v>2</v>
      </c>
      <c r="D378" s="30">
        <f t="shared" si="70"/>
        <v>2.5</v>
      </c>
      <c r="E378" s="47"/>
      <c r="F378" s="8">
        <v>0</v>
      </c>
      <c r="G378" s="9">
        <v>0</v>
      </c>
      <c r="H378" s="9">
        <v>1</v>
      </c>
      <c r="I378" s="9">
        <v>0</v>
      </c>
      <c r="J378" s="9">
        <v>2</v>
      </c>
      <c r="K378" s="9">
        <v>1</v>
      </c>
      <c r="L378" s="9">
        <v>0</v>
      </c>
      <c r="M378" s="9">
        <v>0</v>
      </c>
      <c r="N378" s="10"/>
      <c r="O378" s="10"/>
      <c r="P378" s="30">
        <f t="shared" si="83"/>
        <v>0</v>
      </c>
      <c r="Q378" s="32">
        <f t="shared" si="71"/>
        <v>1</v>
      </c>
      <c r="R378" s="34">
        <f t="shared" si="72"/>
        <v>0.5</v>
      </c>
      <c r="S378" s="33">
        <f t="shared" si="73"/>
        <v>0</v>
      </c>
      <c r="U378" s="8">
        <v>0</v>
      </c>
      <c r="V378" s="9">
        <v>0</v>
      </c>
      <c r="W378" s="9">
        <v>0</v>
      </c>
      <c r="X378" s="9">
        <v>0</v>
      </c>
      <c r="Y378" s="9">
        <v>0</v>
      </c>
      <c r="Z378" s="9">
        <v>0</v>
      </c>
      <c r="AA378" s="9">
        <v>0</v>
      </c>
      <c r="AB378" s="9">
        <v>1</v>
      </c>
      <c r="AC378" s="9">
        <v>0</v>
      </c>
      <c r="AD378" s="28">
        <f t="shared" si="74"/>
        <v>0</v>
      </c>
      <c r="AE378" s="28">
        <f t="shared" si="75"/>
        <v>0</v>
      </c>
      <c r="AF378" s="28">
        <f t="shared" si="76"/>
        <v>0</v>
      </c>
      <c r="AG378" s="30">
        <f t="shared" si="77"/>
        <v>0.5</v>
      </c>
      <c r="AH378" s="47"/>
      <c r="AI378" s="8">
        <v>1</v>
      </c>
      <c r="AJ378" s="9">
        <v>1</v>
      </c>
      <c r="AK378" s="9">
        <v>0</v>
      </c>
      <c r="AL378" s="30">
        <f t="shared" si="78"/>
        <v>0.66666666666666663</v>
      </c>
      <c r="AM378" s="47"/>
      <c r="AN378" s="8">
        <v>3</v>
      </c>
      <c r="AO378" s="9">
        <v>1</v>
      </c>
      <c r="AP378" s="30">
        <f t="shared" si="79"/>
        <v>2</v>
      </c>
      <c r="AQ378" s="47"/>
      <c r="AR378" s="8">
        <v>0</v>
      </c>
      <c r="AS378" s="9">
        <v>0</v>
      </c>
      <c r="AT378" s="9">
        <v>2</v>
      </c>
      <c r="AU378" s="30">
        <f t="shared" si="80"/>
        <v>0.66666666666666663</v>
      </c>
      <c r="AV378" s="47"/>
      <c r="AW378" s="8">
        <v>1</v>
      </c>
      <c r="AX378" s="9">
        <v>2</v>
      </c>
      <c r="AY378" s="30">
        <f t="shared" si="81"/>
        <v>1.5</v>
      </c>
      <c r="AZ378" s="9"/>
      <c r="BA378" s="30">
        <v>0</v>
      </c>
      <c r="BB378" s="30">
        <v>0</v>
      </c>
      <c r="BC378" s="29">
        <v>1</v>
      </c>
      <c r="BD378" s="30">
        <v>0</v>
      </c>
      <c r="BE378" s="29">
        <v>0</v>
      </c>
      <c r="BF378" s="30">
        <v>0</v>
      </c>
      <c r="BG378" s="31">
        <v>0</v>
      </c>
      <c r="BH378" s="9"/>
      <c r="BI378" s="8">
        <v>1</v>
      </c>
      <c r="BJ378" s="9">
        <v>2</v>
      </c>
      <c r="BK378" s="30">
        <f t="shared" si="82"/>
        <v>1.5</v>
      </c>
      <c r="BL378" s="9"/>
      <c r="BM378" s="30">
        <v>0</v>
      </c>
      <c r="BN378" s="30">
        <v>1</v>
      </c>
    </row>
    <row r="379" spans="1:66">
      <c r="A379" s="12">
        <v>376</v>
      </c>
      <c r="B379" s="8">
        <v>3</v>
      </c>
      <c r="C379" s="9">
        <v>3</v>
      </c>
      <c r="D379" s="30">
        <f t="shared" si="70"/>
        <v>3</v>
      </c>
      <c r="E379" s="47"/>
      <c r="F379" s="8">
        <v>2</v>
      </c>
      <c r="G379" s="9">
        <v>4</v>
      </c>
      <c r="H379" s="9">
        <v>3</v>
      </c>
      <c r="I379" s="9">
        <v>1</v>
      </c>
      <c r="J379" s="9">
        <v>4</v>
      </c>
      <c r="K379" s="9">
        <v>0</v>
      </c>
      <c r="L379" s="9">
        <v>1</v>
      </c>
      <c r="M379" s="9">
        <v>4</v>
      </c>
      <c r="N379" s="10"/>
      <c r="O379" s="10"/>
      <c r="P379" s="30">
        <f t="shared" si="83"/>
        <v>1.3333333333333333</v>
      </c>
      <c r="Q379" s="32">
        <f t="shared" si="71"/>
        <v>3.6666666666666665</v>
      </c>
      <c r="R379" s="34">
        <f t="shared" si="72"/>
        <v>2</v>
      </c>
      <c r="S379" s="33">
        <f t="shared" si="73"/>
        <v>0</v>
      </c>
      <c r="U379" s="8">
        <v>1</v>
      </c>
      <c r="V379" s="9">
        <v>0</v>
      </c>
      <c r="W379" s="9">
        <v>1</v>
      </c>
      <c r="X379" s="9">
        <v>0</v>
      </c>
      <c r="Y379" s="9">
        <v>1</v>
      </c>
      <c r="Z379" s="9">
        <v>2</v>
      </c>
      <c r="AA379" s="9">
        <v>4</v>
      </c>
      <c r="AB379" s="9">
        <v>4</v>
      </c>
      <c r="AC379" s="9">
        <v>3</v>
      </c>
      <c r="AD379" s="28">
        <f t="shared" si="74"/>
        <v>1</v>
      </c>
      <c r="AE379" s="28">
        <f t="shared" si="75"/>
        <v>0.66666666666666663</v>
      </c>
      <c r="AF379" s="28">
        <f t="shared" si="76"/>
        <v>2.5</v>
      </c>
      <c r="AG379" s="30">
        <f t="shared" si="77"/>
        <v>3.5</v>
      </c>
      <c r="AH379" s="47"/>
      <c r="AI379" s="8">
        <v>0</v>
      </c>
      <c r="AJ379" s="9">
        <v>1</v>
      </c>
      <c r="AK379" s="9">
        <v>0</v>
      </c>
      <c r="AL379" s="30">
        <f t="shared" si="78"/>
        <v>0.33333333333333331</v>
      </c>
      <c r="AM379" s="47"/>
      <c r="AN379" s="8">
        <v>3</v>
      </c>
      <c r="AO379" s="9">
        <v>2</v>
      </c>
      <c r="AP379" s="30">
        <f t="shared" si="79"/>
        <v>2.5</v>
      </c>
      <c r="AQ379" s="47"/>
      <c r="AR379" s="8">
        <v>3</v>
      </c>
      <c r="AS379" s="9">
        <v>1</v>
      </c>
      <c r="AT379" s="9">
        <v>2</v>
      </c>
      <c r="AU379" s="30">
        <f t="shared" si="80"/>
        <v>2</v>
      </c>
      <c r="AV379" s="47"/>
      <c r="AW379" s="8">
        <v>4</v>
      </c>
      <c r="AX379" s="9">
        <v>4</v>
      </c>
      <c r="AY379" s="30">
        <f t="shared" si="81"/>
        <v>4</v>
      </c>
      <c r="AZ379" s="9"/>
      <c r="BA379" s="30">
        <v>2</v>
      </c>
      <c r="BB379" s="30">
        <v>2</v>
      </c>
      <c r="BC379" s="29">
        <v>0</v>
      </c>
      <c r="BD379" s="30">
        <v>1</v>
      </c>
      <c r="BE379" s="29">
        <v>1</v>
      </c>
      <c r="BF379" s="30">
        <v>1</v>
      </c>
      <c r="BG379" s="31">
        <v>0</v>
      </c>
      <c r="BH379" s="9"/>
      <c r="BI379" s="8">
        <v>3</v>
      </c>
      <c r="BJ379" s="9">
        <v>3</v>
      </c>
      <c r="BK379" s="30">
        <f t="shared" si="82"/>
        <v>3</v>
      </c>
      <c r="BL379" s="9"/>
      <c r="BM379" s="30">
        <v>0</v>
      </c>
      <c r="BN379" s="30">
        <v>3</v>
      </c>
    </row>
    <row r="380" spans="1:66">
      <c r="A380" s="12">
        <v>377</v>
      </c>
      <c r="B380" s="8">
        <v>0</v>
      </c>
      <c r="C380" s="9">
        <v>2</v>
      </c>
      <c r="D380" s="30">
        <f t="shared" si="70"/>
        <v>1</v>
      </c>
      <c r="E380" s="47"/>
      <c r="F380" s="8">
        <v>2</v>
      </c>
      <c r="G380" s="9">
        <v>0</v>
      </c>
      <c r="H380" s="9">
        <v>0</v>
      </c>
      <c r="I380" s="9">
        <v>2</v>
      </c>
      <c r="J380" s="9">
        <v>0</v>
      </c>
      <c r="K380" s="9">
        <v>0</v>
      </c>
      <c r="L380" s="9">
        <v>0</v>
      </c>
      <c r="M380" s="9">
        <v>0</v>
      </c>
      <c r="N380" s="10"/>
      <c r="O380" s="10"/>
      <c r="P380" s="30">
        <f t="shared" si="83"/>
        <v>1.3333333333333333</v>
      </c>
      <c r="Q380" s="32">
        <f t="shared" si="71"/>
        <v>0</v>
      </c>
      <c r="R380" s="34">
        <f t="shared" si="72"/>
        <v>0</v>
      </c>
      <c r="S380" s="33">
        <f t="shared" si="73"/>
        <v>0</v>
      </c>
      <c r="U380" s="8">
        <v>4</v>
      </c>
      <c r="V380" s="9">
        <v>3</v>
      </c>
      <c r="W380" s="9">
        <v>4</v>
      </c>
      <c r="X380" s="9">
        <v>3</v>
      </c>
      <c r="Y380" s="9">
        <v>1</v>
      </c>
      <c r="Z380" s="9">
        <v>3</v>
      </c>
      <c r="AA380" s="9">
        <v>1</v>
      </c>
      <c r="AB380" s="9">
        <v>1</v>
      </c>
      <c r="AC380" s="9">
        <v>1</v>
      </c>
      <c r="AD380" s="28">
        <f t="shared" si="74"/>
        <v>4</v>
      </c>
      <c r="AE380" s="28">
        <f t="shared" si="75"/>
        <v>3</v>
      </c>
      <c r="AF380" s="28">
        <f t="shared" si="76"/>
        <v>1</v>
      </c>
      <c r="AG380" s="30">
        <f t="shared" si="77"/>
        <v>1</v>
      </c>
      <c r="AH380" s="47"/>
      <c r="AI380" s="8">
        <v>2</v>
      </c>
      <c r="AJ380" s="9">
        <v>1</v>
      </c>
      <c r="AK380" s="9">
        <v>0</v>
      </c>
      <c r="AL380" s="30">
        <f t="shared" si="78"/>
        <v>1</v>
      </c>
      <c r="AM380" s="47"/>
      <c r="AN380" s="8">
        <v>2</v>
      </c>
      <c r="AO380" s="9">
        <v>4</v>
      </c>
      <c r="AP380" s="30">
        <f t="shared" si="79"/>
        <v>3</v>
      </c>
      <c r="AQ380" s="47"/>
      <c r="AR380" s="8">
        <v>3</v>
      </c>
      <c r="AS380" s="9">
        <v>4</v>
      </c>
      <c r="AT380" s="9">
        <v>1</v>
      </c>
      <c r="AU380" s="30">
        <f t="shared" si="80"/>
        <v>2.6666666666666665</v>
      </c>
      <c r="AV380" s="47"/>
      <c r="AW380" s="8">
        <v>0</v>
      </c>
      <c r="AX380" s="9">
        <v>0</v>
      </c>
      <c r="AY380" s="30">
        <f t="shared" si="81"/>
        <v>0</v>
      </c>
      <c r="AZ380" s="9"/>
      <c r="BA380" s="30">
        <v>1</v>
      </c>
      <c r="BB380" s="30">
        <v>0</v>
      </c>
      <c r="BC380" s="29">
        <v>0</v>
      </c>
      <c r="BD380" s="30">
        <v>2</v>
      </c>
      <c r="BE380" s="29">
        <v>0</v>
      </c>
      <c r="BF380" s="30">
        <v>0</v>
      </c>
      <c r="BG380" s="31">
        <v>1</v>
      </c>
      <c r="BH380" s="9"/>
      <c r="BI380" s="8">
        <v>3</v>
      </c>
      <c r="BJ380" s="9">
        <v>1</v>
      </c>
      <c r="BK380" s="30">
        <f t="shared" si="82"/>
        <v>2</v>
      </c>
      <c r="BL380" s="9"/>
      <c r="BM380" s="30">
        <v>0</v>
      </c>
      <c r="BN380" s="30">
        <v>3</v>
      </c>
    </row>
    <row r="381" spans="1:66">
      <c r="A381" s="12">
        <v>378</v>
      </c>
      <c r="B381" s="8">
        <v>3</v>
      </c>
      <c r="C381" s="9">
        <v>2</v>
      </c>
      <c r="D381" s="30">
        <f t="shared" si="70"/>
        <v>2.5</v>
      </c>
      <c r="E381" s="47"/>
      <c r="F381" s="8">
        <v>0</v>
      </c>
      <c r="G381" s="9">
        <v>0</v>
      </c>
      <c r="H381" s="9">
        <v>0</v>
      </c>
      <c r="I381" s="9">
        <v>1</v>
      </c>
      <c r="J381" s="9">
        <v>0</v>
      </c>
      <c r="K381" s="9">
        <v>1</v>
      </c>
      <c r="L381" s="9">
        <v>1</v>
      </c>
      <c r="M381" s="9">
        <v>0</v>
      </c>
      <c r="N381" s="9">
        <v>1</v>
      </c>
      <c r="O381" s="9">
        <v>0</v>
      </c>
      <c r="P381" s="30">
        <f t="shared" si="83"/>
        <v>0.66666666666666663</v>
      </c>
      <c r="Q381" s="32">
        <f t="shared" si="71"/>
        <v>0</v>
      </c>
      <c r="R381" s="34">
        <f t="shared" si="72"/>
        <v>0.5</v>
      </c>
      <c r="S381" s="33">
        <f t="shared" si="73"/>
        <v>0.5</v>
      </c>
      <c r="T381" s="47"/>
      <c r="U381" s="8">
        <v>1</v>
      </c>
      <c r="V381" s="9">
        <v>1</v>
      </c>
      <c r="W381" s="9">
        <v>0</v>
      </c>
      <c r="X381" s="9">
        <v>1</v>
      </c>
      <c r="Y381" s="9">
        <v>1</v>
      </c>
      <c r="Z381" s="9">
        <v>1</v>
      </c>
      <c r="AA381" s="9">
        <v>2</v>
      </c>
      <c r="AB381" s="9">
        <v>0</v>
      </c>
      <c r="AC381" s="9">
        <v>1</v>
      </c>
      <c r="AD381" s="28">
        <f t="shared" si="74"/>
        <v>0.5</v>
      </c>
      <c r="AE381" s="28">
        <f t="shared" si="75"/>
        <v>1</v>
      </c>
      <c r="AF381" s="28">
        <f t="shared" si="76"/>
        <v>1.5</v>
      </c>
      <c r="AG381" s="30">
        <f t="shared" si="77"/>
        <v>0.5</v>
      </c>
      <c r="AH381" s="47"/>
      <c r="AI381" s="8">
        <v>1</v>
      </c>
      <c r="AJ381" s="9">
        <v>1</v>
      </c>
      <c r="AK381" s="9">
        <v>0</v>
      </c>
      <c r="AL381" s="30">
        <f t="shared" si="78"/>
        <v>0.66666666666666663</v>
      </c>
      <c r="AM381" s="47"/>
      <c r="AN381" s="8">
        <v>3</v>
      </c>
      <c r="AO381" s="9">
        <v>3</v>
      </c>
      <c r="AP381" s="30">
        <f t="shared" si="79"/>
        <v>3</v>
      </c>
      <c r="AQ381" s="47"/>
      <c r="AR381" s="8">
        <v>1</v>
      </c>
      <c r="AS381" s="9">
        <v>1</v>
      </c>
      <c r="AT381" s="9">
        <v>2</v>
      </c>
      <c r="AU381" s="30">
        <f t="shared" si="80"/>
        <v>1.3333333333333333</v>
      </c>
      <c r="AV381" s="47"/>
      <c r="AW381" s="8">
        <v>2</v>
      </c>
      <c r="AX381" s="9">
        <v>2</v>
      </c>
      <c r="AY381" s="30">
        <f t="shared" si="81"/>
        <v>2</v>
      </c>
      <c r="AZ381" s="9"/>
      <c r="BA381" s="30">
        <v>1</v>
      </c>
      <c r="BB381" s="30">
        <v>1</v>
      </c>
      <c r="BC381" s="29">
        <v>1</v>
      </c>
      <c r="BD381" s="30">
        <v>0</v>
      </c>
      <c r="BE381" s="29">
        <v>0</v>
      </c>
      <c r="BF381" s="30">
        <v>0</v>
      </c>
      <c r="BG381" s="31">
        <v>1</v>
      </c>
      <c r="BH381" s="9"/>
      <c r="BI381" s="8">
        <v>3</v>
      </c>
      <c r="BJ381" s="9">
        <v>3</v>
      </c>
      <c r="BK381" s="30">
        <f t="shared" si="82"/>
        <v>3</v>
      </c>
      <c r="BL381" s="9"/>
      <c r="BM381" s="30">
        <v>0</v>
      </c>
      <c r="BN381" s="30">
        <v>0</v>
      </c>
    </row>
    <row r="382" spans="1:66">
      <c r="A382" s="12">
        <v>379</v>
      </c>
      <c r="B382" s="8">
        <v>4</v>
      </c>
      <c r="C382" s="9">
        <v>4</v>
      </c>
      <c r="D382" s="30">
        <f t="shared" si="70"/>
        <v>4</v>
      </c>
      <c r="E382" s="47"/>
      <c r="F382" s="8">
        <v>1</v>
      </c>
      <c r="G382" s="9">
        <v>0</v>
      </c>
      <c r="H382" s="9">
        <v>0</v>
      </c>
      <c r="I382" s="9">
        <v>2</v>
      </c>
      <c r="J382" s="9">
        <v>0</v>
      </c>
      <c r="K382" s="9">
        <v>2</v>
      </c>
      <c r="L382" s="9">
        <v>1</v>
      </c>
      <c r="M382" s="9">
        <v>3</v>
      </c>
      <c r="N382" s="9">
        <v>2</v>
      </c>
      <c r="O382" s="9">
        <v>0</v>
      </c>
      <c r="P382" s="30">
        <f t="shared" si="83"/>
        <v>1.3333333333333333</v>
      </c>
      <c r="Q382" s="32">
        <f t="shared" si="71"/>
        <v>0</v>
      </c>
      <c r="R382" s="34">
        <f t="shared" si="72"/>
        <v>2.5</v>
      </c>
      <c r="S382" s="33">
        <f t="shared" si="73"/>
        <v>1</v>
      </c>
      <c r="T382" s="47"/>
      <c r="U382" s="8">
        <v>2</v>
      </c>
      <c r="V382" s="9">
        <v>0</v>
      </c>
      <c r="W382" s="9">
        <v>0</v>
      </c>
      <c r="X382" s="9">
        <v>0</v>
      </c>
      <c r="Y382" s="9">
        <v>2</v>
      </c>
      <c r="Z382" s="9">
        <v>1</v>
      </c>
      <c r="AA382" s="9">
        <v>3</v>
      </c>
      <c r="AB382" s="9">
        <v>3</v>
      </c>
      <c r="AC382" s="9">
        <v>2</v>
      </c>
      <c r="AD382" s="28">
        <f t="shared" si="74"/>
        <v>1</v>
      </c>
      <c r="AE382" s="28">
        <f t="shared" si="75"/>
        <v>0.33333333333333331</v>
      </c>
      <c r="AF382" s="28">
        <f t="shared" si="76"/>
        <v>2.5</v>
      </c>
      <c r="AG382" s="30">
        <f t="shared" si="77"/>
        <v>2.5</v>
      </c>
      <c r="AH382" s="47"/>
      <c r="AI382" s="8">
        <v>0</v>
      </c>
      <c r="AJ382" s="9">
        <v>0</v>
      </c>
      <c r="AK382" s="9">
        <v>0</v>
      </c>
      <c r="AL382" s="30">
        <f t="shared" si="78"/>
        <v>0</v>
      </c>
      <c r="AM382" s="47"/>
      <c r="AN382" s="8">
        <v>4</v>
      </c>
      <c r="AO382" s="9">
        <v>3</v>
      </c>
      <c r="AP382" s="30">
        <f t="shared" si="79"/>
        <v>3.5</v>
      </c>
      <c r="AQ382" s="47"/>
      <c r="AR382" s="8">
        <v>2</v>
      </c>
      <c r="AS382" s="9">
        <v>3</v>
      </c>
      <c r="AT382" s="9">
        <v>3</v>
      </c>
      <c r="AU382" s="30">
        <f t="shared" si="80"/>
        <v>2.6666666666666665</v>
      </c>
      <c r="AV382" s="47"/>
      <c r="AW382" s="8">
        <v>0</v>
      </c>
      <c r="AX382" s="9">
        <v>2</v>
      </c>
      <c r="AY382" s="30">
        <f t="shared" si="81"/>
        <v>1</v>
      </c>
      <c r="AZ382" s="9"/>
      <c r="BA382" s="30">
        <v>2</v>
      </c>
      <c r="BB382" s="30">
        <v>1</v>
      </c>
      <c r="BC382" s="29">
        <v>3</v>
      </c>
      <c r="BD382" s="30">
        <v>0</v>
      </c>
      <c r="BE382" s="29">
        <v>0</v>
      </c>
      <c r="BF382" s="30">
        <v>0</v>
      </c>
      <c r="BG382" s="31">
        <v>0</v>
      </c>
      <c r="BH382" s="9"/>
      <c r="BI382" s="8">
        <v>2</v>
      </c>
      <c r="BJ382" s="9">
        <v>3</v>
      </c>
      <c r="BK382" s="30">
        <f t="shared" si="82"/>
        <v>2.5</v>
      </c>
      <c r="BL382" s="9"/>
      <c r="BM382" s="30">
        <v>0</v>
      </c>
      <c r="BN382" s="30">
        <v>3</v>
      </c>
    </row>
    <row r="383" spans="1:66">
      <c r="A383" s="12">
        <v>380</v>
      </c>
      <c r="B383" s="8">
        <v>1</v>
      </c>
      <c r="C383" s="9">
        <v>0</v>
      </c>
      <c r="D383" s="30">
        <f t="shared" si="70"/>
        <v>0.5</v>
      </c>
      <c r="E383" s="47"/>
      <c r="F383" s="8">
        <v>0</v>
      </c>
      <c r="G383" s="9">
        <v>0</v>
      </c>
      <c r="H383" s="9">
        <v>0</v>
      </c>
      <c r="I383" s="9">
        <v>1</v>
      </c>
      <c r="J383" s="9">
        <v>0</v>
      </c>
      <c r="K383" s="9">
        <v>1</v>
      </c>
      <c r="L383" s="9">
        <v>1</v>
      </c>
      <c r="M383" s="9">
        <v>1</v>
      </c>
      <c r="N383" s="10"/>
      <c r="O383" s="10"/>
      <c r="P383" s="30">
        <f t="shared" si="83"/>
        <v>0.66666666666666663</v>
      </c>
      <c r="Q383" s="32">
        <f t="shared" si="71"/>
        <v>0</v>
      </c>
      <c r="R383" s="34">
        <f t="shared" si="72"/>
        <v>1</v>
      </c>
      <c r="S383" s="33">
        <f t="shared" si="73"/>
        <v>0</v>
      </c>
      <c r="U383" s="8">
        <v>0</v>
      </c>
      <c r="V383" s="9">
        <v>1</v>
      </c>
      <c r="W383" s="9">
        <v>0</v>
      </c>
      <c r="X383" s="9">
        <v>0</v>
      </c>
      <c r="Y383" s="9">
        <v>0</v>
      </c>
      <c r="Z383" s="9">
        <v>1</v>
      </c>
      <c r="AA383" s="9">
        <v>0</v>
      </c>
      <c r="AB383" s="9">
        <v>0</v>
      </c>
      <c r="AC383" s="9">
        <v>0</v>
      </c>
      <c r="AD383" s="28">
        <f t="shared" si="74"/>
        <v>0</v>
      </c>
      <c r="AE383" s="28">
        <f t="shared" si="75"/>
        <v>0.66666666666666663</v>
      </c>
      <c r="AF383" s="28">
        <f t="shared" si="76"/>
        <v>0</v>
      </c>
      <c r="AG383" s="30">
        <f t="shared" si="77"/>
        <v>0</v>
      </c>
      <c r="AH383" s="47"/>
      <c r="AI383" s="8">
        <v>2</v>
      </c>
      <c r="AJ383" s="9">
        <v>1</v>
      </c>
      <c r="AK383" s="9">
        <v>1</v>
      </c>
      <c r="AL383" s="30">
        <f t="shared" si="78"/>
        <v>1.3333333333333333</v>
      </c>
      <c r="AM383" s="47"/>
      <c r="AN383" s="8">
        <v>3</v>
      </c>
      <c r="AO383" s="9">
        <v>4</v>
      </c>
      <c r="AP383" s="30">
        <f t="shared" si="79"/>
        <v>3.5</v>
      </c>
      <c r="AQ383" s="47"/>
      <c r="AR383" s="8">
        <v>0</v>
      </c>
      <c r="AS383" s="9">
        <v>1</v>
      </c>
      <c r="AT383" s="9">
        <v>2</v>
      </c>
      <c r="AU383" s="30">
        <f t="shared" si="80"/>
        <v>1</v>
      </c>
      <c r="AV383" s="47"/>
      <c r="AW383" s="8">
        <v>1</v>
      </c>
      <c r="AX383" s="9">
        <v>4</v>
      </c>
      <c r="AY383" s="30">
        <f t="shared" si="81"/>
        <v>2.5</v>
      </c>
      <c r="AZ383" s="9"/>
      <c r="BA383" s="30">
        <v>0</v>
      </c>
      <c r="BB383" s="30">
        <v>0</v>
      </c>
      <c r="BC383" s="29">
        <v>1</v>
      </c>
      <c r="BD383" s="30">
        <v>0</v>
      </c>
      <c r="BE383" s="29">
        <v>0</v>
      </c>
      <c r="BF383" s="30">
        <v>0</v>
      </c>
      <c r="BG383" s="31">
        <v>1</v>
      </c>
      <c r="BH383" s="9"/>
      <c r="BI383" s="8">
        <v>2</v>
      </c>
      <c r="BJ383" s="9">
        <v>0</v>
      </c>
      <c r="BK383" s="30">
        <f t="shared" si="82"/>
        <v>1</v>
      </c>
      <c r="BL383" s="9"/>
      <c r="BM383" s="30">
        <v>0</v>
      </c>
      <c r="BN383" s="30">
        <v>3</v>
      </c>
    </row>
    <row r="384" spans="1:66">
      <c r="A384" s="12">
        <v>381</v>
      </c>
      <c r="B384" s="8">
        <v>4</v>
      </c>
      <c r="C384" s="9">
        <v>3</v>
      </c>
      <c r="D384" s="30">
        <f t="shared" si="70"/>
        <v>3.5</v>
      </c>
      <c r="E384" s="47"/>
      <c r="F384" s="8">
        <v>2</v>
      </c>
      <c r="G384" s="9">
        <v>1</v>
      </c>
      <c r="H384" s="9">
        <v>0</v>
      </c>
      <c r="I384" s="9">
        <v>3</v>
      </c>
      <c r="J384" s="9">
        <v>0</v>
      </c>
      <c r="K384" s="9">
        <v>2</v>
      </c>
      <c r="L384" s="9">
        <v>3</v>
      </c>
      <c r="M384" s="9">
        <v>3</v>
      </c>
      <c r="N384" s="9">
        <v>0</v>
      </c>
      <c r="O384" s="9">
        <v>1</v>
      </c>
      <c r="P384" s="30">
        <f t="shared" si="83"/>
        <v>2.6666666666666665</v>
      </c>
      <c r="Q384" s="32">
        <f t="shared" si="71"/>
        <v>0.33333333333333331</v>
      </c>
      <c r="R384" s="34">
        <f t="shared" si="72"/>
        <v>2.5</v>
      </c>
      <c r="S384" s="33">
        <f t="shared" si="73"/>
        <v>0.5</v>
      </c>
      <c r="T384" s="47"/>
      <c r="U384" s="8">
        <v>4</v>
      </c>
      <c r="V384" s="9">
        <v>2</v>
      </c>
      <c r="W384" s="9">
        <v>2</v>
      </c>
      <c r="X384" s="9">
        <v>0</v>
      </c>
      <c r="Y384" s="9">
        <v>2</v>
      </c>
      <c r="Z384" s="9">
        <v>2</v>
      </c>
      <c r="AA384" s="9">
        <v>3</v>
      </c>
      <c r="AB384" s="9">
        <v>4</v>
      </c>
      <c r="AC384" s="9">
        <v>1</v>
      </c>
      <c r="AD384" s="28">
        <f t="shared" si="74"/>
        <v>3</v>
      </c>
      <c r="AE384" s="28">
        <f t="shared" si="75"/>
        <v>1.3333333333333333</v>
      </c>
      <c r="AF384" s="28">
        <f t="shared" si="76"/>
        <v>2.5</v>
      </c>
      <c r="AG384" s="30">
        <f t="shared" si="77"/>
        <v>2.5</v>
      </c>
      <c r="AH384" s="47"/>
      <c r="AI384" s="8">
        <v>2</v>
      </c>
      <c r="AJ384" s="9">
        <v>2</v>
      </c>
      <c r="AK384" s="9">
        <v>0</v>
      </c>
      <c r="AL384" s="30">
        <f t="shared" si="78"/>
        <v>1.3333333333333333</v>
      </c>
      <c r="AM384" s="47"/>
      <c r="AN384" s="8">
        <v>3</v>
      </c>
      <c r="AO384" s="9">
        <v>3</v>
      </c>
      <c r="AP384" s="30">
        <f t="shared" si="79"/>
        <v>3</v>
      </c>
      <c r="AQ384" s="47"/>
      <c r="AR384" s="8">
        <v>2</v>
      </c>
      <c r="AS384" s="9">
        <v>3</v>
      </c>
      <c r="AT384" s="9">
        <v>2</v>
      </c>
      <c r="AU384" s="30">
        <f t="shared" si="80"/>
        <v>2.3333333333333335</v>
      </c>
      <c r="AV384" s="47"/>
      <c r="AW384" s="8">
        <v>2</v>
      </c>
      <c r="AX384" s="9">
        <v>2</v>
      </c>
      <c r="AY384" s="30">
        <f t="shared" si="81"/>
        <v>2</v>
      </c>
      <c r="AZ384" s="9"/>
      <c r="BA384" s="30">
        <v>1</v>
      </c>
      <c r="BB384" s="30">
        <v>0</v>
      </c>
      <c r="BC384" s="29">
        <v>2</v>
      </c>
      <c r="BD384" s="30">
        <v>0</v>
      </c>
      <c r="BE384" s="29">
        <v>0</v>
      </c>
      <c r="BF384" s="30">
        <v>0</v>
      </c>
      <c r="BG384" s="31">
        <v>0</v>
      </c>
      <c r="BH384" s="9"/>
      <c r="BI384" s="8">
        <v>2</v>
      </c>
      <c r="BJ384" s="9">
        <v>2</v>
      </c>
      <c r="BK384" s="30">
        <f t="shared" si="82"/>
        <v>2</v>
      </c>
      <c r="BL384" s="9"/>
      <c r="BM384" s="30">
        <v>2</v>
      </c>
      <c r="BN384" s="30">
        <v>2</v>
      </c>
    </row>
    <row r="385" spans="1:66">
      <c r="A385" s="12">
        <v>382</v>
      </c>
      <c r="B385" s="8">
        <v>1</v>
      </c>
      <c r="C385" s="9">
        <v>1</v>
      </c>
      <c r="D385" s="30">
        <f t="shared" si="70"/>
        <v>1</v>
      </c>
      <c r="E385" s="47"/>
      <c r="F385" s="8">
        <v>0</v>
      </c>
      <c r="G385" s="9">
        <v>0</v>
      </c>
      <c r="H385" s="9">
        <v>0</v>
      </c>
      <c r="I385" s="9">
        <v>0</v>
      </c>
      <c r="J385" s="9">
        <v>0</v>
      </c>
      <c r="K385" s="9">
        <v>1</v>
      </c>
      <c r="L385" s="9">
        <v>2</v>
      </c>
      <c r="M385" s="9">
        <v>2</v>
      </c>
      <c r="N385" s="9">
        <v>0</v>
      </c>
      <c r="O385" s="9">
        <v>0</v>
      </c>
      <c r="P385" s="30">
        <f t="shared" si="83"/>
        <v>0.66666666666666663</v>
      </c>
      <c r="Q385" s="32">
        <f t="shared" si="71"/>
        <v>0</v>
      </c>
      <c r="R385" s="34">
        <f t="shared" si="72"/>
        <v>1.5</v>
      </c>
      <c r="S385" s="33">
        <f t="shared" si="73"/>
        <v>0</v>
      </c>
      <c r="T385" s="47"/>
      <c r="U385" s="8">
        <v>0</v>
      </c>
      <c r="V385" s="9">
        <v>0</v>
      </c>
      <c r="W385" s="9">
        <v>0</v>
      </c>
      <c r="X385" s="9">
        <v>0</v>
      </c>
      <c r="Y385" s="9">
        <v>0</v>
      </c>
      <c r="Z385" s="9">
        <v>1</v>
      </c>
      <c r="AA385" s="9">
        <v>2</v>
      </c>
      <c r="AB385" s="9">
        <v>1</v>
      </c>
      <c r="AC385" s="9">
        <v>2</v>
      </c>
      <c r="AD385" s="28">
        <f t="shared" si="74"/>
        <v>0</v>
      </c>
      <c r="AE385" s="28">
        <f t="shared" si="75"/>
        <v>0.33333333333333331</v>
      </c>
      <c r="AF385" s="28">
        <f t="shared" si="76"/>
        <v>1</v>
      </c>
      <c r="AG385" s="30">
        <f t="shared" si="77"/>
        <v>1.5</v>
      </c>
      <c r="AH385" s="47"/>
      <c r="AI385" s="8">
        <v>0</v>
      </c>
      <c r="AJ385" s="9">
        <v>0</v>
      </c>
      <c r="AK385" s="9">
        <v>0</v>
      </c>
      <c r="AL385" s="30">
        <f t="shared" si="78"/>
        <v>0</v>
      </c>
      <c r="AM385" s="47"/>
      <c r="AN385" s="8">
        <v>3</v>
      </c>
      <c r="AO385" s="9">
        <v>3</v>
      </c>
      <c r="AP385" s="30">
        <f t="shared" si="79"/>
        <v>3</v>
      </c>
      <c r="AQ385" s="47"/>
      <c r="AR385" s="8">
        <v>0</v>
      </c>
      <c r="AS385" s="9">
        <v>0</v>
      </c>
      <c r="AT385" s="9">
        <v>0</v>
      </c>
      <c r="AU385" s="30">
        <f t="shared" si="80"/>
        <v>0</v>
      </c>
      <c r="AV385" s="47"/>
      <c r="AW385" s="8">
        <v>1</v>
      </c>
      <c r="AX385" s="9">
        <v>1</v>
      </c>
      <c r="AY385" s="30">
        <f t="shared" si="81"/>
        <v>1</v>
      </c>
      <c r="AZ385" s="9"/>
      <c r="BA385" s="30">
        <v>0</v>
      </c>
      <c r="BB385" s="30">
        <v>0</v>
      </c>
      <c r="BC385" s="29">
        <v>0</v>
      </c>
      <c r="BD385" s="30">
        <v>0</v>
      </c>
      <c r="BE385" s="29">
        <v>0</v>
      </c>
      <c r="BF385" s="30">
        <v>0</v>
      </c>
      <c r="BG385" s="31">
        <v>1</v>
      </c>
      <c r="BH385" s="9"/>
      <c r="BI385" s="8">
        <v>2</v>
      </c>
      <c r="BJ385" s="9">
        <v>2</v>
      </c>
      <c r="BK385" s="30">
        <f t="shared" si="82"/>
        <v>2</v>
      </c>
      <c r="BL385" s="9"/>
      <c r="BM385" s="30">
        <v>0</v>
      </c>
      <c r="BN385" s="30">
        <v>1</v>
      </c>
    </row>
    <row r="386" spans="1:66">
      <c r="A386" s="12">
        <v>383</v>
      </c>
      <c r="B386" s="8">
        <v>3</v>
      </c>
      <c r="C386" s="9">
        <v>2</v>
      </c>
      <c r="D386" s="30">
        <f t="shared" si="70"/>
        <v>2.5</v>
      </c>
      <c r="E386" s="47"/>
      <c r="F386" s="8">
        <v>0</v>
      </c>
      <c r="G386" s="9">
        <v>0</v>
      </c>
      <c r="H386" s="9">
        <v>0</v>
      </c>
      <c r="I386" s="9">
        <v>1</v>
      </c>
      <c r="J386" s="9">
        <v>0</v>
      </c>
      <c r="K386" s="9">
        <v>1</v>
      </c>
      <c r="L386" s="9">
        <v>0</v>
      </c>
      <c r="M386" s="9">
        <v>3</v>
      </c>
      <c r="N386" s="10"/>
      <c r="O386" s="10"/>
      <c r="P386" s="30">
        <f t="shared" si="83"/>
        <v>0.33333333333333331</v>
      </c>
      <c r="Q386" s="32">
        <f t="shared" si="71"/>
        <v>0</v>
      </c>
      <c r="R386" s="34">
        <f t="shared" si="72"/>
        <v>2</v>
      </c>
      <c r="S386" s="33">
        <f t="shared" si="73"/>
        <v>0</v>
      </c>
      <c r="U386" s="8">
        <v>0</v>
      </c>
      <c r="V386" s="9">
        <v>3</v>
      </c>
      <c r="W386" s="9">
        <v>1</v>
      </c>
      <c r="X386" s="9">
        <v>3</v>
      </c>
      <c r="Y386" s="9">
        <v>0</v>
      </c>
      <c r="Z386" s="9">
        <v>3</v>
      </c>
      <c r="AA386" s="9">
        <v>2</v>
      </c>
      <c r="AB386" s="9">
        <v>3</v>
      </c>
      <c r="AC386" s="9">
        <v>1</v>
      </c>
      <c r="AD386" s="28">
        <f t="shared" si="74"/>
        <v>0.5</v>
      </c>
      <c r="AE386" s="28">
        <f t="shared" si="75"/>
        <v>3</v>
      </c>
      <c r="AF386" s="28">
        <f t="shared" si="76"/>
        <v>1</v>
      </c>
      <c r="AG386" s="30">
        <f t="shared" si="77"/>
        <v>2</v>
      </c>
      <c r="AH386" s="47"/>
      <c r="AI386" s="8">
        <v>2</v>
      </c>
      <c r="AJ386" s="9">
        <v>1</v>
      </c>
      <c r="AK386" s="9">
        <v>0</v>
      </c>
      <c r="AL386" s="30">
        <f t="shared" si="78"/>
        <v>1</v>
      </c>
      <c r="AM386" s="47"/>
      <c r="AN386" s="8">
        <v>4</v>
      </c>
      <c r="AO386" s="9">
        <v>4</v>
      </c>
      <c r="AP386" s="30">
        <f t="shared" si="79"/>
        <v>4</v>
      </c>
      <c r="AQ386" s="47"/>
      <c r="AR386" s="8">
        <v>2</v>
      </c>
      <c r="AS386" s="9">
        <v>2</v>
      </c>
      <c r="AT386" s="9">
        <v>4</v>
      </c>
      <c r="AU386" s="30">
        <f t="shared" si="80"/>
        <v>2.6666666666666665</v>
      </c>
      <c r="AV386" s="47"/>
      <c r="AW386" s="8">
        <v>4</v>
      </c>
      <c r="AX386" s="9">
        <v>4</v>
      </c>
      <c r="AY386" s="30">
        <f t="shared" si="81"/>
        <v>4</v>
      </c>
      <c r="AZ386" s="9"/>
      <c r="BA386" s="30">
        <v>4</v>
      </c>
      <c r="BB386" s="30">
        <v>0</v>
      </c>
      <c r="BC386" s="29">
        <v>2</v>
      </c>
      <c r="BD386" s="30">
        <v>0</v>
      </c>
      <c r="BE386" s="29">
        <v>0</v>
      </c>
      <c r="BF386" s="30">
        <v>1</v>
      </c>
      <c r="BG386" s="31">
        <v>1</v>
      </c>
      <c r="BH386" s="9"/>
      <c r="BI386" s="8">
        <v>2</v>
      </c>
      <c r="BJ386" s="9">
        <v>3</v>
      </c>
      <c r="BK386" s="30">
        <f t="shared" si="82"/>
        <v>2.5</v>
      </c>
      <c r="BL386" s="9"/>
      <c r="BM386" s="30">
        <v>0</v>
      </c>
      <c r="BN386" s="30">
        <v>2</v>
      </c>
    </row>
    <row r="387" spans="1:66">
      <c r="A387" s="12">
        <v>384</v>
      </c>
      <c r="B387" s="8">
        <v>2</v>
      </c>
      <c r="C387" s="9">
        <v>2</v>
      </c>
      <c r="D387" s="30">
        <f t="shared" si="70"/>
        <v>2</v>
      </c>
      <c r="E387" s="47"/>
      <c r="F387" s="8">
        <v>0</v>
      </c>
      <c r="G387" s="9">
        <v>0</v>
      </c>
      <c r="H387" s="9">
        <v>0</v>
      </c>
      <c r="I387" s="9">
        <v>1</v>
      </c>
      <c r="J387" s="9">
        <v>0</v>
      </c>
      <c r="K387" s="9">
        <v>2</v>
      </c>
      <c r="L387" s="9">
        <v>2</v>
      </c>
      <c r="M387" s="9">
        <v>3</v>
      </c>
      <c r="N387" s="10"/>
      <c r="O387" s="10"/>
      <c r="P387" s="30">
        <f t="shared" si="83"/>
        <v>1</v>
      </c>
      <c r="Q387" s="32">
        <f t="shared" si="71"/>
        <v>0</v>
      </c>
      <c r="R387" s="34">
        <f t="shared" si="72"/>
        <v>2.5</v>
      </c>
      <c r="S387" s="33">
        <f t="shared" si="73"/>
        <v>0</v>
      </c>
      <c r="U387" s="8">
        <v>0</v>
      </c>
      <c r="V387" s="9">
        <v>0</v>
      </c>
      <c r="W387" s="9">
        <v>0</v>
      </c>
      <c r="X387" s="9">
        <v>0</v>
      </c>
      <c r="Y387" s="9">
        <v>1</v>
      </c>
      <c r="Z387" s="9">
        <v>1</v>
      </c>
      <c r="AA387" s="9">
        <v>3</v>
      </c>
      <c r="AB387" s="9">
        <v>1</v>
      </c>
      <c r="AC387" s="9">
        <v>0</v>
      </c>
      <c r="AD387" s="28">
        <f t="shared" si="74"/>
        <v>0</v>
      </c>
      <c r="AE387" s="28">
        <f t="shared" si="75"/>
        <v>0.33333333333333331</v>
      </c>
      <c r="AF387" s="28">
        <f t="shared" si="76"/>
        <v>2</v>
      </c>
      <c r="AG387" s="30">
        <f t="shared" si="77"/>
        <v>0.5</v>
      </c>
      <c r="AH387" s="47"/>
      <c r="AI387" s="8">
        <v>1</v>
      </c>
      <c r="AJ387" s="9">
        <v>1</v>
      </c>
      <c r="AK387" s="9">
        <v>0</v>
      </c>
      <c r="AL387" s="30">
        <f t="shared" si="78"/>
        <v>0.66666666666666663</v>
      </c>
      <c r="AM387" s="47"/>
      <c r="AN387" s="8">
        <v>0</v>
      </c>
      <c r="AO387" s="9">
        <v>2</v>
      </c>
      <c r="AP387" s="30">
        <f t="shared" si="79"/>
        <v>1</v>
      </c>
      <c r="AQ387" s="47"/>
      <c r="AR387" s="8">
        <v>1</v>
      </c>
      <c r="AS387" s="9">
        <v>1</v>
      </c>
      <c r="AT387" s="9">
        <v>2</v>
      </c>
      <c r="AU387" s="30">
        <f t="shared" si="80"/>
        <v>1.3333333333333333</v>
      </c>
      <c r="AV387" s="47"/>
      <c r="AW387" s="8">
        <v>3</v>
      </c>
      <c r="AX387" s="9">
        <v>4</v>
      </c>
      <c r="AY387" s="30">
        <f t="shared" si="81"/>
        <v>3.5</v>
      </c>
      <c r="AZ387" s="9"/>
      <c r="BA387" s="30">
        <v>2</v>
      </c>
      <c r="BB387" s="30">
        <v>1</v>
      </c>
      <c r="BC387" s="29">
        <v>1</v>
      </c>
      <c r="BD387" s="30">
        <v>0</v>
      </c>
      <c r="BE387" s="29">
        <v>0</v>
      </c>
      <c r="BF387" s="30">
        <v>0</v>
      </c>
      <c r="BG387" s="31">
        <v>0</v>
      </c>
      <c r="BH387" s="9"/>
      <c r="BI387" s="8">
        <v>2</v>
      </c>
      <c r="BJ387" s="9">
        <v>2</v>
      </c>
      <c r="BK387" s="30">
        <f t="shared" si="82"/>
        <v>2</v>
      </c>
      <c r="BL387" s="9"/>
      <c r="BM387" s="30">
        <v>0</v>
      </c>
      <c r="BN387" s="30">
        <v>0</v>
      </c>
    </row>
    <row r="388" spans="1:66">
      <c r="A388" s="12">
        <v>385</v>
      </c>
      <c r="B388" s="8">
        <v>2</v>
      </c>
      <c r="C388" s="9">
        <v>0</v>
      </c>
      <c r="D388" s="30">
        <f t="shared" si="70"/>
        <v>1</v>
      </c>
      <c r="E388" s="47"/>
      <c r="F388" s="8">
        <v>0</v>
      </c>
      <c r="G388" s="9">
        <v>1</v>
      </c>
      <c r="H388" s="9">
        <v>1</v>
      </c>
      <c r="I388" s="9">
        <v>0</v>
      </c>
      <c r="J388" s="9">
        <v>2</v>
      </c>
      <c r="K388" s="9">
        <v>1</v>
      </c>
      <c r="L388" s="9">
        <v>0</v>
      </c>
      <c r="M388" s="9">
        <v>2</v>
      </c>
      <c r="N388" s="10"/>
      <c r="O388" s="9">
        <v>0</v>
      </c>
      <c r="P388" s="30">
        <f t="shared" si="83"/>
        <v>0</v>
      </c>
      <c r="Q388" s="32">
        <f t="shared" si="71"/>
        <v>1.3333333333333333</v>
      </c>
      <c r="R388" s="34">
        <f t="shared" si="72"/>
        <v>1.5</v>
      </c>
      <c r="S388" s="33">
        <f t="shared" si="73"/>
        <v>0</v>
      </c>
      <c r="T388" s="47"/>
      <c r="U388" s="8">
        <v>0</v>
      </c>
      <c r="V388" s="9">
        <v>1</v>
      </c>
      <c r="W388" s="9">
        <v>0</v>
      </c>
      <c r="X388" s="9">
        <v>1</v>
      </c>
      <c r="Y388" s="9">
        <v>1</v>
      </c>
      <c r="Z388" s="9">
        <v>0</v>
      </c>
      <c r="AA388" s="9">
        <v>1</v>
      </c>
      <c r="AB388" s="9">
        <v>2</v>
      </c>
      <c r="AC388" s="9">
        <v>1</v>
      </c>
      <c r="AD388" s="28">
        <f t="shared" si="74"/>
        <v>0</v>
      </c>
      <c r="AE388" s="28">
        <f t="shared" si="75"/>
        <v>0.66666666666666663</v>
      </c>
      <c r="AF388" s="28">
        <f t="shared" si="76"/>
        <v>1</v>
      </c>
      <c r="AG388" s="30">
        <f t="shared" si="77"/>
        <v>1.5</v>
      </c>
      <c r="AH388" s="47"/>
      <c r="AI388" s="8">
        <v>0</v>
      </c>
      <c r="AJ388" s="9">
        <v>0</v>
      </c>
      <c r="AK388" s="9">
        <v>0</v>
      </c>
      <c r="AL388" s="30">
        <f t="shared" si="78"/>
        <v>0</v>
      </c>
      <c r="AM388" s="47"/>
      <c r="AN388" s="8">
        <v>2</v>
      </c>
      <c r="AO388" s="9">
        <v>3</v>
      </c>
      <c r="AP388" s="30">
        <f t="shared" si="79"/>
        <v>2.5</v>
      </c>
      <c r="AQ388" s="47"/>
      <c r="AR388" s="8">
        <v>1</v>
      </c>
      <c r="AS388" s="9">
        <v>2</v>
      </c>
      <c r="AT388" s="9">
        <v>4</v>
      </c>
      <c r="AU388" s="30">
        <f t="shared" si="80"/>
        <v>2.3333333333333335</v>
      </c>
      <c r="AV388" s="47"/>
      <c r="AW388" s="8">
        <v>1</v>
      </c>
      <c r="AX388" s="9">
        <v>1</v>
      </c>
      <c r="AY388" s="30">
        <f t="shared" si="81"/>
        <v>1</v>
      </c>
      <c r="AZ388" s="9"/>
      <c r="BA388" s="30">
        <v>0</v>
      </c>
      <c r="BB388" s="30">
        <v>1</v>
      </c>
      <c r="BC388" s="29">
        <v>0</v>
      </c>
      <c r="BD388" s="30">
        <v>0</v>
      </c>
      <c r="BE388" s="29">
        <v>0</v>
      </c>
      <c r="BF388" s="30">
        <v>0</v>
      </c>
      <c r="BG388" s="31">
        <v>1</v>
      </c>
      <c r="BH388" s="9"/>
      <c r="BI388" s="8">
        <v>1</v>
      </c>
      <c r="BJ388" s="9">
        <v>1</v>
      </c>
      <c r="BK388" s="30">
        <f t="shared" si="82"/>
        <v>1</v>
      </c>
      <c r="BL388" s="9"/>
      <c r="BM388" s="30">
        <v>2</v>
      </c>
      <c r="BN388" s="30">
        <v>1</v>
      </c>
    </row>
    <row r="389" spans="1:66">
      <c r="A389" s="12">
        <v>386</v>
      </c>
      <c r="B389" s="8">
        <v>2</v>
      </c>
      <c r="C389" s="9">
        <v>1</v>
      </c>
      <c r="D389" s="30">
        <f t="shared" ref="D389:D452" si="84">(B389+C389)/2</f>
        <v>1.5</v>
      </c>
      <c r="E389" s="47"/>
      <c r="F389" s="8">
        <v>0</v>
      </c>
      <c r="G389" s="9">
        <v>0</v>
      </c>
      <c r="H389" s="9">
        <v>0</v>
      </c>
      <c r="I389" s="9">
        <v>0</v>
      </c>
      <c r="J389" s="9">
        <v>0</v>
      </c>
      <c r="K389" s="9">
        <v>0</v>
      </c>
      <c r="L389" s="9">
        <v>0</v>
      </c>
      <c r="M389" s="9">
        <v>0</v>
      </c>
      <c r="N389" s="10"/>
      <c r="O389" s="10"/>
      <c r="P389" s="30">
        <f t="shared" si="83"/>
        <v>0</v>
      </c>
      <c r="Q389" s="32">
        <f t="shared" ref="Q389:Q452" si="85">(G389+H389+J389)/3</f>
        <v>0</v>
      </c>
      <c r="R389" s="34">
        <f t="shared" ref="R389:R452" si="86">(K389+M389)/2</f>
        <v>0</v>
      </c>
      <c r="S389" s="33">
        <f t="shared" ref="S389:S452" si="87">(N389+O389)/2</f>
        <v>0</v>
      </c>
      <c r="U389" s="8">
        <v>1</v>
      </c>
      <c r="V389" s="9">
        <v>1</v>
      </c>
      <c r="W389" s="9">
        <v>1</v>
      </c>
      <c r="X389" s="9">
        <v>0</v>
      </c>
      <c r="Y389" s="9">
        <v>1</v>
      </c>
      <c r="Z389" s="9">
        <v>1</v>
      </c>
      <c r="AA389" s="9">
        <v>0</v>
      </c>
      <c r="AB389" s="9">
        <v>0</v>
      </c>
      <c r="AC389" s="9">
        <v>1</v>
      </c>
      <c r="AD389" s="28">
        <f t="shared" ref="AD389:AD452" si="88">(U389+W389)/2</f>
        <v>1</v>
      </c>
      <c r="AE389" s="28">
        <f t="shared" ref="AE389:AE452" si="89">(V389+X389+Z389)/3</f>
        <v>0.66666666666666663</v>
      </c>
      <c r="AF389" s="28">
        <f t="shared" ref="AF389:AF452" si="90">(Y389+AA389)/2</f>
        <v>0.5</v>
      </c>
      <c r="AG389" s="30">
        <f t="shared" ref="AG389:AG452" si="91">(AB389+AC389)/2</f>
        <v>0.5</v>
      </c>
      <c r="AH389" s="47"/>
      <c r="AI389" s="8">
        <v>0</v>
      </c>
      <c r="AJ389" s="9">
        <v>0</v>
      </c>
      <c r="AK389" s="9">
        <v>0</v>
      </c>
      <c r="AL389" s="30">
        <f t="shared" ref="AL389:AL452" si="92">(AI389+AJ389+AK389)/3</f>
        <v>0</v>
      </c>
      <c r="AM389" s="47"/>
      <c r="AN389" s="8">
        <v>1</v>
      </c>
      <c r="AO389" s="9">
        <v>3</v>
      </c>
      <c r="AP389" s="30">
        <f t="shared" ref="AP389:AP452" si="93">(AN389+AO389)/2</f>
        <v>2</v>
      </c>
      <c r="AQ389" s="47"/>
      <c r="AR389" s="8">
        <v>1</v>
      </c>
      <c r="AS389" s="9">
        <v>1</v>
      </c>
      <c r="AT389" s="9">
        <v>2</v>
      </c>
      <c r="AU389" s="30">
        <f t="shared" ref="AU389:AU452" si="94">(AR389+AS389+AT389)/3</f>
        <v>1.3333333333333333</v>
      </c>
      <c r="AV389" s="47"/>
      <c r="AW389" s="8">
        <v>2</v>
      </c>
      <c r="AX389" s="9">
        <v>3</v>
      </c>
      <c r="AY389" s="30">
        <f t="shared" ref="AY389:AY452" si="95">(AW389+AX389)/2</f>
        <v>2.5</v>
      </c>
      <c r="AZ389" s="9"/>
      <c r="BA389" s="30">
        <v>0</v>
      </c>
      <c r="BB389" s="30">
        <v>0</v>
      </c>
      <c r="BC389" s="29">
        <v>2</v>
      </c>
      <c r="BD389" s="30">
        <v>0</v>
      </c>
      <c r="BE389" s="29">
        <v>0</v>
      </c>
      <c r="BF389" s="30">
        <v>0</v>
      </c>
      <c r="BG389" s="31">
        <v>0</v>
      </c>
      <c r="BH389" s="9"/>
      <c r="BI389" s="8">
        <v>2</v>
      </c>
      <c r="BJ389" s="9">
        <v>1</v>
      </c>
      <c r="BK389" s="30">
        <f t="shared" ref="BK389:BK452" si="96">(BI389+BJ389)/2</f>
        <v>1.5</v>
      </c>
      <c r="BL389" s="9"/>
      <c r="BM389" s="30">
        <v>0</v>
      </c>
      <c r="BN389" s="30">
        <v>1</v>
      </c>
    </row>
    <row r="390" spans="1:66">
      <c r="A390" s="12">
        <v>387</v>
      </c>
      <c r="B390" s="8">
        <v>3</v>
      </c>
      <c r="C390" s="9">
        <v>2</v>
      </c>
      <c r="D390" s="30">
        <f t="shared" si="84"/>
        <v>2.5</v>
      </c>
      <c r="E390" s="47"/>
      <c r="F390" s="8">
        <v>0</v>
      </c>
      <c r="G390" s="9">
        <v>0</v>
      </c>
      <c r="H390" s="9">
        <v>0</v>
      </c>
      <c r="I390" s="9">
        <v>1</v>
      </c>
      <c r="J390" s="9">
        <v>0</v>
      </c>
      <c r="K390" s="9">
        <v>1</v>
      </c>
      <c r="L390" s="9">
        <v>0</v>
      </c>
      <c r="M390" s="9">
        <v>3</v>
      </c>
      <c r="N390" s="10"/>
      <c r="O390" s="10"/>
      <c r="P390" s="30">
        <f t="shared" ref="P390:P453" si="97">(F390+I390+L390)/3</f>
        <v>0.33333333333333331</v>
      </c>
      <c r="Q390" s="32">
        <f t="shared" si="85"/>
        <v>0</v>
      </c>
      <c r="R390" s="34">
        <f t="shared" si="86"/>
        <v>2</v>
      </c>
      <c r="S390" s="33">
        <f t="shared" si="87"/>
        <v>0</v>
      </c>
      <c r="U390" s="8">
        <v>0</v>
      </c>
      <c r="V390" s="9">
        <v>1</v>
      </c>
      <c r="W390" s="9">
        <v>1</v>
      </c>
      <c r="X390" s="9">
        <v>1</v>
      </c>
      <c r="Y390" s="9">
        <v>1</v>
      </c>
      <c r="Z390" s="9">
        <v>1</v>
      </c>
      <c r="AA390" s="9">
        <v>1</v>
      </c>
      <c r="AB390" s="9">
        <v>2</v>
      </c>
      <c r="AC390" s="9">
        <v>2</v>
      </c>
      <c r="AD390" s="28">
        <f t="shared" si="88"/>
        <v>0.5</v>
      </c>
      <c r="AE390" s="28">
        <f t="shared" si="89"/>
        <v>1</v>
      </c>
      <c r="AF390" s="28">
        <f t="shared" si="90"/>
        <v>1</v>
      </c>
      <c r="AG390" s="30">
        <f t="shared" si="91"/>
        <v>2</v>
      </c>
      <c r="AH390" s="47"/>
      <c r="AI390" s="8">
        <v>0</v>
      </c>
      <c r="AJ390" s="9">
        <v>1</v>
      </c>
      <c r="AK390" s="9">
        <v>0</v>
      </c>
      <c r="AL390" s="30">
        <f t="shared" si="92"/>
        <v>0.33333333333333331</v>
      </c>
      <c r="AM390" s="47"/>
      <c r="AN390" s="8">
        <v>2</v>
      </c>
      <c r="AO390" s="9">
        <v>3</v>
      </c>
      <c r="AP390" s="30">
        <f t="shared" si="93"/>
        <v>2.5</v>
      </c>
      <c r="AQ390" s="47"/>
      <c r="AR390" s="8">
        <v>1</v>
      </c>
      <c r="AS390" s="9">
        <v>1</v>
      </c>
      <c r="AT390" s="9">
        <v>2</v>
      </c>
      <c r="AU390" s="30">
        <f t="shared" si="94"/>
        <v>1.3333333333333333</v>
      </c>
      <c r="AV390" s="47"/>
      <c r="AW390" s="8">
        <v>3</v>
      </c>
      <c r="AX390" s="9">
        <v>4</v>
      </c>
      <c r="AY390" s="30">
        <f t="shared" si="95"/>
        <v>3.5</v>
      </c>
      <c r="AZ390" s="9"/>
      <c r="BA390" s="30">
        <v>1</v>
      </c>
      <c r="BB390" s="30">
        <v>1</v>
      </c>
      <c r="BC390" s="29">
        <v>2</v>
      </c>
      <c r="BD390" s="30">
        <v>0</v>
      </c>
      <c r="BE390" s="29">
        <v>0</v>
      </c>
      <c r="BF390" s="30">
        <v>0</v>
      </c>
      <c r="BG390" s="31">
        <v>2</v>
      </c>
      <c r="BH390" s="9"/>
      <c r="BI390" s="8">
        <v>3</v>
      </c>
      <c r="BJ390" s="9">
        <v>3</v>
      </c>
      <c r="BK390" s="30">
        <f t="shared" si="96"/>
        <v>3</v>
      </c>
      <c r="BL390" s="9"/>
      <c r="BM390" s="30">
        <v>0</v>
      </c>
      <c r="BN390" s="30">
        <v>3</v>
      </c>
    </row>
    <row r="391" spans="1:66">
      <c r="A391" s="12">
        <v>388</v>
      </c>
      <c r="B391" s="8">
        <v>2</v>
      </c>
      <c r="C391" s="9">
        <v>2</v>
      </c>
      <c r="D391" s="30">
        <f t="shared" si="84"/>
        <v>2</v>
      </c>
      <c r="E391" s="47"/>
      <c r="F391" s="8">
        <v>0</v>
      </c>
      <c r="G391" s="9">
        <v>0</v>
      </c>
      <c r="H391" s="9">
        <v>0</v>
      </c>
      <c r="I391" s="9">
        <v>0</v>
      </c>
      <c r="J391" s="9">
        <v>0</v>
      </c>
      <c r="K391" s="9">
        <v>0</v>
      </c>
      <c r="L391" s="9">
        <v>0</v>
      </c>
      <c r="M391" s="9">
        <v>1</v>
      </c>
      <c r="N391" s="9">
        <v>0</v>
      </c>
      <c r="O391" s="9">
        <v>0</v>
      </c>
      <c r="P391" s="30">
        <f t="shared" si="97"/>
        <v>0</v>
      </c>
      <c r="Q391" s="32">
        <f t="shared" si="85"/>
        <v>0</v>
      </c>
      <c r="R391" s="34">
        <f t="shared" si="86"/>
        <v>0.5</v>
      </c>
      <c r="S391" s="33">
        <f t="shared" si="87"/>
        <v>0</v>
      </c>
      <c r="T391" s="47"/>
      <c r="U391" s="8">
        <v>0</v>
      </c>
      <c r="V391" s="9">
        <v>1</v>
      </c>
      <c r="W391" s="9">
        <v>0</v>
      </c>
      <c r="X391" s="9">
        <v>0</v>
      </c>
      <c r="Y391" s="9">
        <v>0</v>
      </c>
      <c r="Z391" s="9">
        <v>0</v>
      </c>
      <c r="AA391" s="9">
        <v>1</v>
      </c>
      <c r="AB391" s="9">
        <v>0</v>
      </c>
      <c r="AC391" s="9">
        <v>0</v>
      </c>
      <c r="AD391" s="28">
        <f t="shared" si="88"/>
        <v>0</v>
      </c>
      <c r="AE391" s="28">
        <f t="shared" si="89"/>
        <v>0.33333333333333331</v>
      </c>
      <c r="AF391" s="28">
        <f t="shared" si="90"/>
        <v>0.5</v>
      </c>
      <c r="AG391" s="30">
        <f t="shared" si="91"/>
        <v>0</v>
      </c>
      <c r="AH391" s="47"/>
      <c r="AI391" s="8">
        <v>1</v>
      </c>
      <c r="AJ391" s="9">
        <v>1</v>
      </c>
      <c r="AK391" s="9">
        <v>1</v>
      </c>
      <c r="AL391" s="30">
        <f t="shared" si="92"/>
        <v>1</v>
      </c>
      <c r="AM391" s="47"/>
      <c r="AN391" s="8">
        <v>2</v>
      </c>
      <c r="AO391" s="9">
        <v>3</v>
      </c>
      <c r="AP391" s="30">
        <f t="shared" si="93"/>
        <v>2.5</v>
      </c>
      <c r="AQ391" s="47"/>
      <c r="AR391" s="8">
        <v>0</v>
      </c>
      <c r="AS391" s="9">
        <v>2</v>
      </c>
      <c r="AT391" s="9">
        <v>2</v>
      </c>
      <c r="AU391" s="30">
        <f t="shared" si="94"/>
        <v>1.3333333333333333</v>
      </c>
      <c r="AV391" s="47"/>
      <c r="AW391" s="8">
        <v>3</v>
      </c>
      <c r="AX391" s="9">
        <v>3</v>
      </c>
      <c r="AY391" s="30">
        <f t="shared" si="95"/>
        <v>3</v>
      </c>
      <c r="AZ391" s="9"/>
      <c r="BA391" s="30">
        <v>2</v>
      </c>
      <c r="BB391" s="30">
        <v>1</v>
      </c>
      <c r="BC391" s="29">
        <v>0</v>
      </c>
      <c r="BD391" s="30">
        <v>2</v>
      </c>
      <c r="BE391" s="29">
        <v>2</v>
      </c>
      <c r="BF391" s="30">
        <v>0</v>
      </c>
      <c r="BG391" s="31">
        <v>1</v>
      </c>
      <c r="BH391" s="9"/>
      <c r="BI391" s="8">
        <v>2</v>
      </c>
      <c r="BJ391" s="9">
        <v>2</v>
      </c>
      <c r="BK391" s="30">
        <f t="shared" si="96"/>
        <v>2</v>
      </c>
      <c r="BL391" s="9"/>
      <c r="BM391" s="30">
        <v>0</v>
      </c>
      <c r="BN391" s="30">
        <v>1</v>
      </c>
    </row>
    <row r="392" spans="1:66">
      <c r="A392" s="12">
        <v>389</v>
      </c>
      <c r="B392" s="8">
        <v>4</v>
      </c>
      <c r="C392" s="9">
        <v>4</v>
      </c>
      <c r="D392" s="30">
        <f t="shared" si="84"/>
        <v>4</v>
      </c>
      <c r="E392" s="47"/>
      <c r="F392" s="8">
        <v>0</v>
      </c>
      <c r="G392" s="9">
        <v>2</v>
      </c>
      <c r="H392" s="9">
        <v>0</v>
      </c>
      <c r="I392" s="9">
        <v>0</v>
      </c>
      <c r="J392" s="9">
        <v>0</v>
      </c>
      <c r="K392" s="9">
        <v>0</v>
      </c>
      <c r="L392" s="9">
        <v>0</v>
      </c>
      <c r="M392" s="9">
        <v>2</v>
      </c>
      <c r="N392" s="10"/>
      <c r="O392" s="10"/>
      <c r="P392" s="30">
        <f t="shared" si="97"/>
        <v>0</v>
      </c>
      <c r="Q392" s="32">
        <f t="shared" si="85"/>
        <v>0.66666666666666663</v>
      </c>
      <c r="R392" s="34">
        <f t="shared" si="86"/>
        <v>1</v>
      </c>
      <c r="S392" s="33">
        <f t="shared" si="87"/>
        <v>0</v>
      </c>
      <c r="U392" s="8">
        <v>0</v>
      </c>
      <c r="V392" s="9">
        <v>0</v>
      </c>
      <c r="W392" s="9">
        <v>0</v>
      </c>
      <c r="X392" s="9">
        <v>0</v>
      </c>
      <c r="Y392" s="9">
        <v>0</v>
      </c>
      <c r="Z392" s="9">
        <v>0</v>
      </c>
      <c r="AA392" s="9">
        <v>1</v>
      </c>
      <c r="AB392" s="9">
        <v>0</v>
      </c>
      <c r="AC392" s="9">
        <v>0</v>
      </c>
      <c r="AD392" s="28">
        <f t="shared" si="88"/>
        <v>0</v>
      </c>
      <c r="AE392" s="28">
        <f t="shared" si="89"/>
        <v>0</v>
      </c>
      <c r="AF392" s="28">
        <f t="shared" si="90"/>
        <v>0.5</v>
      </c>
      <c r="AG392" s="30">
        <f t="shared" si="91"/>
        <v>0</v>
      </c>
      <c r="AH392" s="47"/>
      <c r="AI392" s="8">
        <v>0</v>
      </c>
      <c r="AJ392" s="9">
        <v>0</v>
      </c>
      <c r="AK392" s="9">
        <v>0</v>
      </c>
      <c r="AL392" s="30">
        <f t="shared" si="92"/>
        <v>0</v>
      </c>
      <c r="AM392" s="47"/>
      <c r="AN392" s="8">
        <v>4</v>
      </c>
      <c r="AO392" s="9">
        <v>4</v>
      </c>
      <c r="AP392" s="30">
        <f t="shared" si="93"/>
        <v>4</v>
      </c>
      <c r="AQ392" s="47"/>
      <c r="AR392" s="8">
        <v>4</v>
      </c>
      <c r="AS392" s="9">
        <v>1</v>
      </c>
      <c r="AT392" s="9">
        <v>3</v>
      </c>
      <c r="AU392" s="30">
        <f t="shared" si="94"/>
        <v>2.6666666666666665</v>
      </c>
      <c r="AV392" s="47"/>
      <c r="AW392" s="8">
        <v>1</v>
      </c>
      <c r="AX392" s="9">
        <v>3</v>
      </c>
      <c r="AY392" s="30">
        <f t="shared" si="95"/>
        <v>2</v>
      </c>
      <c r="AZ392" s="9"/>
      <c r="BA392" s="30">
        <v>2</v>
      </c>
      <c r="BB392" s="30">
        <v>1</v>
      </c>
      <c r="BC392" s="29">
        <v>1</v>
      </c>
      <c r="BD392" s="30">
        <v>0</v>
      </c>
      <c r="BE392" s="29">
        <v>0</v>
      </c>
      <c r="BF392" s="30">
        <v>0</v>
      </c>
      <c r="BG392" s="31">
        <v>1</v>
      </c>
      <c r="BH392" s="9"/>
      <c r="BI392" s="8">
        <v>2</v>
      </c>
      <c r="BJ392" s="9">
        <v>2</v>
      </c>
      <c r="BK392" s="30">
        <f t="shared" si="96"/>
        <v>2</v>
      </c>
      <c r="BL392" s="9"/>
      <c r="BM392" s="30">
        <v>0</v>
      </c>
      <c r="BN392" s="30">
        <v>3</v>
      </c>
    </row>
    <row r="393" spans="1:66">
      <c r="A393" s="12">
        <v>390</v>
      </c>
      <c r="B393" s="8">
        <v>2</v>
      </c>
      <c r="C393" s="9">
        <v>2</v>
      </c>
      <c r="D393" s="30">
        <f t="shared" si="84"/>
        <v>2</v>
      </c>
      <c r="E393" s="47"/>
      <c r="F393" s="8">
        <v>0</v>
      </c>
      <c r="G393" s="9">
        <v>0</v>
      </c>
      <c r="H393" s="9">
        <v>0</v>
      </c>
      <c r="I393" s="9">
        <v>0</v>
      </c>
      <c r="J393" s="9">
        <v>0</v>
      </c>
      <c r="K393" s="9">
        <v>1</v>
      </c>
      <c r="L393" s="9">
        <v>0</v>
      </c>
      <c r="M393" s="9">
        <v>1</v>
      </c>
      <c r="N393" s="10"/>
      <c r="O393" s="10"/>
      <c r="P393" s="30">
        <f t="shared" si="97"/>
        <v>0</v>
      </c>
      <c r="Q393" s="32">
        <f t="shared" si="85"/>
        <v>0</v>
      </c>
      <c r="R393" s="34">
        <f t="shared" si="86"/>
        <v>1</v>
      </c>
      <c r="S393" s="33">
        <f t="shared" si="87"/>
        <v>0</v>
      </c>
      <c r="U393" s="8">
        <v>0</v>
      </c>
      <c r="V393" s="9">
        <v>0</v>
      </c>
      <c r="W393" s="9">
        <v>0</v>
      </c>
      <c r="X393" s="9">
        <v>2</v>
      </c>
      <c r="Y393" s="9">
        <v>3</v>
      </c>
      <c r="Z393" s="9">
        <v>0</v>
      </c>
      <c r="AA393" s="9">
        <v>2</v>
      </c>
      <c r="AB393" s="9">
        <v>0</v>
      </c>
      <c r="AC393" s="9">
        <v>0</v>
      </c>
      <c r="AD393" s="28">
        <f t="shared" si="88"/>
        <v>0</v>
      </c>
      <c r="AE393" s="28">
        <f t="shared" si="89"/>
        <v>0.66666666666666663</v>
      </c>
      <c r="AF393" s="28">
        <f t="shared" si="90"/>
        <v>2.5</v>
      </c>
      <c r="AG393" s="30">
        <f t="shared" si="91"/>
        <v>0</v>
      </c>
      <c r="AH393" s="47"/>
      <c r="AI393" s="8">
        <v>2</v>
      </c>
      <c r="AJ393" s="9">
        <v>2</v>
      </c>
      <c r="AK393" s="9">
        <v>1</v>
      </c>
      <c r="AL393" s="30">
        <f t="shared" si="92"/>
        <v>1.6666666666666667</v>
      </c>
      <c r="AM393" s="47"/>
      <c r="AN393" s="8">
        <v>3</v>
      </c>
      <c r="AO393" s="9">
        <v>2</v>
      </c>
      <c r="AP393" s="30">
        <f t="shared" si="93"/>
        <v>2.5</v>
      </c>
      <c r="AQ393" s="47"/>
      <c r="AR393" s="8">
        <v>0</v>
      </c>
      <c r="AS393" s="9">
        <v>1</v>
      </c>
      <c r="AT393" s="9">
        <v>4</v>
      </c>
      <c r="AU393" s="30">
        <f t="shared" si="94"/>
        <v>1.6666666666666667</v>
      </c>
      <c r="AV393" s="47"/>
      <c r="AW393" s="8">
        <v>3</v>
      </c>
      <c r="AX393" s="9">
        <v>3</v>
      </c>
      <c r="AY393" s="30">
        <f t="shared" si="95"/>
        <v>3</v>
      </c>
      <c r="AZ393" s="9"/>
      <c r="BA393" s="30">
        <v>1</v>
      </c>
      <c r="BB393" s="30">
        <v>1</v>
      </c>
      <c r="BC393" s="29">
        <v>1</v>
      </c>
      <c r="BD393" s="30">
        <v>0</v>
      </c>
      <c r="BE393" s="29">
        <v>0</v>
      </c>
      <c r="BF393" s="30">
        <v>0</v>
      </c>
      <c r="BG393" s="31">
        <v>1</v>
      </c>
      <c r="BH393" s="9"/>
      <c r="BI393" s="8">
        <v>3</v>
      </c>
      <c r="BJ393" s="9">
        <v>3</v>
      </c>
      <c r="BK393" s="30">
        <f t="shared" si="96"/>
        <v>3</v>
      </c>
      <c r="BL393" s="9"/>
      <c r="BM393" s="30">
        <v>2</v>
      </c>
      <c r="BN393" s="30">
        <v>0</v>
      </c>
    </row>
    <row r="394" spans="1:66">
      <c r="A394" s="12">
        <v>391</v>
      </c>
      <c r="B394" s="8">
        <v>1</v>
      </c>
      <c r="C394" s="9">
        <v>3</v>
      </c>
      <c r="D394" s="30">
        <f t="shared" si="84"/>
        <v>2</v>
      </c>
      <c r="E394" s="47"/>
      <c r="F394" s="8">
        <v>0</v>
      </c>
      <c r="G394" s="9">
        <v>1</v>
      </c>
      <c r="H394" s="9">
        <v>0</v>
      </c>
      <c r="I394" s="9">
        <v>0</v>
      </c>
      <c r="J394" s="9">
        <v>0</v>
      </c>
      <c r="K394" s="9">
        <v>1</v>
      </c>
      <c r="L394" s="9">
        <v>0</v>
      </c>
      <c r="M394" s="9">
        <v>1</v>
      </c>
      <c r="N394" s="9">
        <v>0</v>
      </c>
      <c r="O394" s="9">
        <v>2</v>
      </c>
      <c r="P394" s="30">
        <f t="shared" si="97"/>
        <v>0</v>
      </c>
      <c r="Q394" s="32">
        <f t="shared" si="85"/>
        <v>0.33333333333333331</v>
      </c>
      <c r="R394" s="34">
        <f t="shared" si="86"/>
        <v>1</v>
      </c>
      <c r="S394" s="33">
        <f t="shared" si="87"/>
        <v>1</v>
      </c>
      <c r="T394" s="47"/>
      <c r="U394" s="8">
        <v>0</v>
      </c>
      <c r="V394" s="9">
        <v>2</v>
      </c>
      <c r="W394" s="9">
        <v>0</v>
      </c>
      <c r="X394" s="9">
        <v>2</v>
      </c>
      <c r="Y394" s="9">
        <v>4</v>
      </c>
      <c r="Z394" s="9">
        <v>0</v>
      </c>
      <c r="AA394" s="9">
        <v>4</v>
      </c>
      <c r="AB394" s="9">
        <v>2</v>
      </c>
      <c r="AC394" s="9">
        <v>1</v>
      </c>
      <c r="AD394" s="28">
        <f t="shared" si="88"/>
        <v>0</v>
      </c>
      <c r="AE394" s="28">
        <f t="shared" si="89"/>
        <v>1.3333333333333333</v>
      </c>
      <c r="AF394" s="28">
        <f t="shared" si="90"/>
        <v>4</v>
      </c>
      <c r="AG394" s="30">
        <f t="shared" si="91"/>
        <v>1.5</v>
      </c>
      <c r="AH394" s="47"/>
      <c r="AI394" s="8">
        <v>0</v>
      </c>
      <c r="AJ394" s="9">
        <v>1</v>
      </c>
      <c r="AK394" s="9">
        <v>0</v>
      </c>
      <c r="AL394" s="30">
        <f t="shared" si="92"/>
        <v>0.33333333333333331</v>
      </c>
      <c r="AM394" s="47"/>
      <c r="AN394" s="8">
        <v>3</v>
      </c>
      <c r="AO394" s="9">
        <v>4</v>
      </c>
      <c r="AP394" s="30">
        <f t="shared" si="93"/>
        <v>3.5</v>
      </c>
      <c r="AQ394" s="47"/>
      <c r="AR394" s="8">
        <v>2</v>
      </c>
      <c r="AS394" s="9">
        <v>4</v>
      </c>
      <c r="AT394" s="9">
        <v>2</v>
      </c>
      <c r="AU394" s="30">
        <f t="shared" si="94"/>
        <v>2.6666666666666665</v>
      </c>
      <c r="AV394" s="47"/>
      <c r="AW394" s="8">
        <v>2</v>
      </c>
      <c r="AX394" s="9">
        <v>0</v>
      </c>
      <c r="AY394" s="30">
        <f t="shared" si="95"/>
        <v>1</v>
      </c>
      <c r="AZ394" s="9"/>
      <c r="BA394" s="30">
        <v>2</v>
      </c>
      <c r="BB394" s="30">
        <v>0</v>
      </c>
      <c r="BC394" s="29">
        <v>0</v>
      </c>
      <c r="BD394" s="30">
        <v>0</v>
      </c>
      <c r="BE394" s="29">
        <v>0</v>
      </c>
      <c r="BF394" s="30">
        <v>0</v>
      </c>
      <c r="BG394" s="31">
        <v>1</v>
      </c>
      <c r="BH394" s="9"/>
      <c r="BI394" s="8">
        <v>3</v>
      </c>
      <c r="BJ394" s="9">
        <v>2</v>
      </c>
      <c r="BK394" s="30">
        <f t="shared" si="96"/>
        <v>2.5</v>
      </c>
      <c r="BL394" s="9"/>
      <c r="BM394" s="30">
        <v>0</v>
      </c>
      <c r="BN394" s="30">
        <v>1</v>
      </c>
    </row>
    <row r="395" spans="1:66">
      <c r="A395" s="12">
        <v>392</v>
      </c>
      <c r="B395" s="8">
        <v>3</v>
      </c>
      <c r="C395" s="9">
        <v>3</v>
      </c>
      <c r="D395" s="30">
        <f t="shared" si="84"/>
        <v>3</v>
      </c>
      <c r="E395" s="47"/>
      <c r="F395" s="8">
        <v>0</v>
      </c>
      <c r="G395" s="9">
        <v>0</v>
      </c>
      <c r="H395" s="9">
        <v>0</v>
      </c>
      <c r="I395" s="9">
        <v>0</v>
      </c>
      <c r="J395" s="9">
        <v>0</v>
      </c>
      <c r="K395" s="9">
        <v>0</v>
      </c>
      <c r="L395" s="9">
        <v>0</v>
      </c>
      <c r="M395" s="9">
        <v>1</v>
      </c>
      <c r="N395" s="9">
        <v>1</v>
      </c>
      <c r="O395" s="9">
        <v>0</v>
      </c>
      <c r="P395" s="30">
        <f t="shared" si="97"/>
        <v>0</v>
      </c>
      <c r="Q395" s="32">
        <f t="shared" si="85"/>
        <v>0</v>
      </c>
      <c r="R395" s="34">
        <f t="shared" si="86"/>
        <v>0.5</v>
      </c>
      <c r="S395" s="33">
        <f t="shared" si="87"/>
        <v>0.5</v>
      </c>
      <c r="T395" s="47"/>
      <c r="U395" s="8">
        <v>0</v>
      </c>
      <c r="V395" s="9">
        <v>0</v>
      </c>
      <c r="W395" s="9">
        <v>0</v>
      </c>
      <c r="X395" s="9">
        <v>0</v>
      </c>
      <c r="Y395" s="9">
        <v>0</v>
      </c>
      <c r="Z395" s="9">
        <v>1</v>
      </c>
      <c r="AA395" s="9">
        <v>2</v>
      </c>
      <c r="AB395" s="9">
        <v>4</v>
      </c>
      <c r="AC395" s="9">
        <v>0</v>
      </c>
      <c r="AD395" s="28">
        <f t="shared" si="88"/>
        <v>0</v>
      </c>
      <c r="AE395" s="28">
        <f t="shared" si="89"/>
        <v>0.33333333333333331</v>
      </c>
      <c r="AF395" s="28">
        <f t="shared" si="90"/>
        <v>1</v>
      </c>
      <c r="AG395" s="30">
        <f t="shared" si="91"/>
        <v>2</v>
      </c>
      <c r="AH395" s="47"/>
      <c r="AI395" s="8">
        <v>0</v>
      </c>
      <c r="AJ395" s="9">
        <v>0</v>
      </c>
      <c r="AK395" s="9">
        <v>0</v>
      </c>
      <c r="AL395" s="30">
        <f t="shared" si="92"/>
        <v>0</v>
      </c>
      <c r="AM395" s="47"/>
      <c r="AN395" s="8">
        <v>0</v>
      </c>
      <c r="AO395" s="9">
        <v>2</v>
      </c>
      <c r="AP395" s="30">
        <f t="shared" si="93"/>
        <v>1</v>
      </c>
      <c r="AQ395" s="47"/>
      <c r="AR395" s="8">
        <v>1</v>
      </c>
      <c r="AS395" s="9">
        <v>2</v>
      </c>
      <c r="AT395" s="9">
        <v>3</v>
      </c>
      <c r="AU395" s="30">
        <f t="shared" si="94"/>
        <v>2</v>
      </c>
      <c r="AV395" s="47"/>
      <c r="AW395" s="8">
        <v>2</v>
      </c>
      <c r="AX395" s="9">
        <v>4</v>
      </c>
      <c r="AY395" s="30">
        <f t="shared" si="95"/>
        <v>3</v>
      </c>
      <c r="AZ395" s="9"/>
      <c r="BA395" s="30">
        <v>2</v>
      </c>
      <c r="BB395" s="30">
        <v>0</v>
      </c>
      <c r="BC395" s="29">
        <v>1</v>
      </c>
      <c r="BD395" s="30">
        <v>0</v>
      </c>
      <c r="BE395" s="29">
        <v>0</v>
      </c>
      <c r="BF395" s="30">
        <v>0</v>
      </c>
      <c r="BG395" s="31">
        <v>0</v>
      </c>
      <c r="BH395" s="9"/>
      <c r="BI395" s="8">
        <v>2</v>
      </c>
      <c r="BJ395" s="9">
        <v>2</v>
      </c>
      <c r="BK395" s="30">
        <f t="shared" si="96"/>
        <v>2</v>
      </c>
      <c r="BL395" s="9"/>
      <c r="BM395" s="30">
        <v>0</v>
      </c>
      <c r="BN395" s="30">
        <v>0</v>
      </c>
    </row>
    <row r="396" spans="1:66">
      <c r="A396" s="12">
        <v>393</v>
      </c>
      <c r="B396" s="8">
        <v>2</v>
      </c>
      <c r="C396" s="9">
        <v>1</v>
      </c>
      <c r="D396" s="30">
        <f t="shared" si="84"/>
        <v>1.5</v>
      </c>
      <c r="E396" s="47"/>
      <c r="F396" s="8">
        <v>0</v>
      </c>
      <c r="G396" s="9">
        <v>0</v>
      </c>
      <c r="H396" s="9">
        <v>0</v>
      </c>
      <c r="I396" s="9">
        <v>0</v>
      </c>
      <c r="J396" s="9">
        <v>0</v>
      </c>
      <c r="K396" s="9">
        <v>2</v>
      </c>
      <c r="L396" s="9">
        <v>1</v>
      </c>
      <c r="M396" s="9">
        <v>4</v>
      </c>
      <c r="N396" s="10"/>
      <c r="O396" s="10"/>
      <c r="P396" s="30">
        <f t="shared" si="97"/>
        <v>0.33333333333333331</v>
      </c>
      <c r="Q396" s="32">
        <f t="shared" si="85"/>
        <v>0</v>
      </c>
      <c r="R396" s="34">
        <f t="shared" si="86"/>
        <v>3</v>
      </c>
      <c r="S396" s="33">
        <f t="shared" si="87"/>
        <v>0</v>
      </c>
      <c r="U396" s="8">
        <v>0</v>
      </c>
      <c r="V396" s="9">
        <v>2</v>
      </c>
      <c r="W396" s="9">
        <v>0</v>
      </c>
      <c r="X396" s="9">
        <v>1</v>
      </c>
      <c r="Y396" s="9">
        <v>0</v>
      </c>
      <c r="Z396" s="9">
        <v>2</v>
      </c>
      <c r="AA396" s="9">
        <v>1</v>
      </c>
      <c r="AB396" s="9">
        <v>0</v>
      </c>
      <c r="AC396" s="9">
        <v>2</v>
      </c>
      <c r="AD396" s="28">
        <f t="shared" si="88"/>
        <v>0</v>
      </c>
      <c r="AE396" s="28">
        <f t="shared" si="89"/>
        <v>1.6666666666666667</v>
      </c>
      <c r="AF396" s="28">
        <f t="shared" si="90"/>
        <v>0.5</v>
      </c>
      <c r="AG396" s="30">
        <f t="shared" si="91"/>
        <v>1</v>
      </c>
      <c r="AH396" s="47"/>
      <c r="AI396" s="8">
        <v>0</v>
      </c>
      <c r="AJ396" s="9">
        <v>0</v>
      </c>
      <c r="AK396" s="9">
        <v>0</v>
      </c>
      <c r="AL396" s="30">
        <f t="shared" si="92"/>
        <v>0</v>
      </c>
      <c r="AM396" s="47"/>
      <c r="AN396" s="8">
        <v>2</v>
      </c>
      <c r="AO396" s="9">
        <v>3</v>
      </c>
      <c r="AP396" s="30">
        <f t="shared" si="93"/>
        <v>2.5</v>
      </c>
      <c r="AQ396" s="47"/>
      <c r="AR396" s="8">
        <v>1</v>
      </c>
      <c r="AS396" s="9">
        <v>2</v>
      </c>
      <c r="AT396" s="9">
        <v>3</v>
      </c>
      <c r="AU396" s="30">
        <f t="shared" si="94"/>
        <v>2</v>
      </c>
      <c r="AV396" s="47"/>
      <c r="AW396" s="8">
        <v>2</v>
      </c>
      <c r="AX396" s="9">
        <v>4</v>
      </c>
      <c r="AY396" s="30">
        <f t="shared" si="95"/>
        <v>3</v>
      </c>
      <c r="AZ396" s="9"/>
      <c r="BA396" s="30">
        <v>0</v>
      </c>
      <c r="BB396" s="30">
        <v>0</v>
      </c>
      <c r="BC396" s="29">
        <v>2</v>
      </c>
      <c r="BD396" s="30">
        <v>0</v>
      </c>
      <c r="BE396" s="29">
        <v>0</v>
      </c>
      <c r="BF396" s="30">
        <v>0</v>
      </c>
      <c r="BG396" s="31">
        <v>1</v>
      </c>
      <c r="BH396" s="9"/>
      <c r="BI396" s="8">
        <v>2</v>
      </c>
      <c r="BJ396" s="9">
        <v>2</v>
      </c>
      <c r="BK396" s="30">
        <f t="shared" si="96"/>
        <v>2</v>
      </c>
      <c r="BL396" s="9"/>
      <c r="BM396" s="30">
        <v>0</v>
      </c>
      <c r="BN396" s="30">
        <v>0</v>
      </c>
    </row>
    <row r="397" spans="1:66">
      <c r="A397" s="12">
        <v>394</v>
      </c>
      <c r="B397" s="8">
        <v>4</v>
      </c>
      <c r="C397" s="9">
        <v>3</v>
      </c>
      <c r="D397" s="30">
        <f t="shared" si="84"/>
        <v>3.5</v>
      </c>
      <c r="E397" s="47"/>
      <c r="F397" s="8">
        <v>0</v>
      </c>
      <c r="G397" s="9">
        <v>0</v>
      </c>
      <c r="H397" s="9">
        <v>0</v>
      </c>
      <c r="I397" s="9">
        <v>2</v>
      </c>
      <c r="J397" s="9">
        <v>0</v>
      </c>
      <c r="K397" s="9">
        <v>0</v>
      </c>
      <c r="L397" s="9">
        <v>2</v>
      </c>
      <c r="M397" s="9">
        <v>2</v>
      </c>
      <c r="N397" s="9">
        <v>1</v>
      </c>
      <c r="O397" s="9">
        <v>1</v>
      </c>
      <c r="P397" s="30">
        <f t="shared" si="97"/>
        <v>1.3333333333333333</v>
      </c>
      <c r="Q397" s="32">
        <f t="shared" si="85"/>
        <v>0</v>
      </c>
      <c r="R397" s="34">
        <f t="shared" si="86"/>
        <v>1</v>
      </c>
      <c r="S397" s="33">
        <f t="shared" si="87"/>
        <v>1</v>
      </c>
      <c r="T397" s="47"/>
      <c r="U397" s="8">
        <v>0</v>
      </c>
      <c r="V397" s="9">
        <v>0</v>
      </c>
      <c r="W397" s="9">
        <v>0</v>
      </c>
      <c r="X397" s="9">
        <v>0</v>
      </c>
      <c r="Y397" s="9">
        <v>0</v>
      </c>
      <c r="Z397" s="9">
        <v>2</v>
      </c>
      <c r="AA397" s="9">
        <v>0</v>
      </c>
      <c r="AB397" s="9">
        <v>3</v>
      </c>
      <c r="AC397" s="9">
        <v>2</v>
      </c>
      <c r="AD397" s="28">
        <f t="shared" si="88"/>
        <v>0</v>
      </c>
      <c r="AE397" s="28">
        <f t="shared" si="89"/>
        <v>0.66666666666666663</v>
      </c>
      <c r="AF397" s="28">
        <f t="shared" si="90"/>
        <v>0</v>
      </c>
      <c r="AG397" s="30">
        <f t="shared" si="91"/>
        <v>2.5</v>
      </c>
      <c r="AH397" s="47"/>
      <c r="AI397" s="8">
        <v>0</v>
      </c>
      <c r="AJ397" s="9">
        <v>0</v>
      </c>
      <c r="AK397" s="9">
        <v>0</v>
      </c>
      <c r="AL397" s="30">
        <f t="shared" si="92"/>
        <v>0</v>
      </c>
      <c r="AM397" s="47"/>
      <c r="AN397" s="8">
        <v>3</v>
      </c>
      <c r="AO397" s="9">
        <v>2</v>
      </c>
      <c r="AP397" s="30">
        <f t="shared" si="93"/>
        <v>2.5</v>
      </c>
      <c r="AQ397" s="47"/>
      <c r="AR397" s="8">
        <v>1</v>
      </c>
      <c r="AS397" s="9">
        <v>0</v>
      </c>
      <c r="AT397" s="9">
        <v>1</v>
      </c>
      <c r="AU397" s="30">
        <f t="shared" si="94"/>
        <v>0.66666666666666663</v>
      </c>
      <c r="AV397" s="47"/>
      <c r="AW397" s="8">
        <v>1</v>
      </c>
      <c r="AX397" s="9">
        <v>1</v>
      </c>
      <c r="AY397" s="30">
        <f t="shared" si="95"/>
        <v>1</v>
      </c>
      <c r="AZ397" s="9"/>
      <c r="BA397" s="30">
        <v>0</v>
      </c>
      <c r="BB397" s="30">
        <v>0</v>
      </c>
      <c r="BC397" s="29">
        <v>2</v>
      </c>
      <c r="BD397" s="30">
        <v>0</v>
      </c>
      <c r="BE397" s="29">
        <v>0</v>
      </c>
      <c r="BF397" s="30">
        <v>0</v>
      </c>
      <c r="BG397" s="31">
        <v>1</v>
      </c>
      <c r="BH397" s="9"/>
      <c r="BI397" s="8">
        <v>1</v>
      </c>
      <c r="BJ397" s="9">
        <v>0</v>
      </c>
      <c r="BK397" s="30">
        <f t="shared" si="96"/>
        <v>0.5</v>
      </c>
      <c r="BL397" s="9"/>
      <c r="BM397" s="30">
        <v>0</v>
      </c>
      <c r="BN397" s="30">
        <v>2</v>
      </c>
    </row>
    <row r="398" spans="1:66">
      <c r="A398" s="12">
        <v>395</v>
      </c>
      <c r="B398" s="8">
        <v>2</v>
      </c>
      <c r="C398" s="9">
        <v>2</v>
      </c>
      <c r="D398" s="30">
        <f t="shared" si="84"/>
        <v>2</v>
      </c>
      <c r="E398" s="47"/>
      <c r="F398" s="8">
        <v>0</v>
      </c>
      <c r="G398" s="9">
        <v>0</v>
      </c>
      <c r="H398" s="9">
        <v>0</v>
      </c>
      <c r="I398" s="9">
        <v>0</v>
      </c>
      <c r="J398" s="9">
        <v>0</v>
      </c>
      <c r="K398" s="9">
        <v>0</v>
      </c>
      <c r="L398" s="9">
        <v>0</v>
      </c>
      <c r="M398" s="9">
        <v>0</v>
      </c>
      <c r="N398" s="9">
        <v>0</v>
      </c>
      <c r="O398" s="9">
        <v>1</v>
      </c>
      <c r="P398" s="30">
        <f t="shared" si="97"/>
        <v>0</v>
      </c>
      <c r="Q398" s="32">
        <f t="shared" si="85"/>
        <v>0</v>
      </c>
      <c r="R398" s="34">
        <f t="shared" si="86"/>
        <v>0</v>
      </c>
      <c r="S398" s="33">
        <f t="shared" si="87"/>
        <v>0.5</v>
      </c>
      <c r="T398" s="47"/>
      <c r="U398" s="8">
        <v>0</v>
      </c>
      <c r="V398" s="9">
        <v>1</v>
      </c>
      <c r="W398" s="9">
        <v>0</v>
      </c>
      <c r="X398" s="9">
        <v>0</v>
      </c>
      <c r="Y398" s="9">
        <v>0</v>
      </c>
      <c r="Z398" s="9">
        <v>0</v>
      </c>
      <c r="AA398" s="9">
        <v>1</v>
      </c>
      <c r="AB398" s="9">
        <v>1</v>
      </c>
      <c r="AC398" s="9">
        <v>1</v>
      </c>
      <c r="AD398" s="28">
        <f t="shared" si="88"/>
        <v>0</v>
      </c>
      <c r="AE398" s="28">
        <f t="shared" si="89"/>
        <v>0.33333333333333331</v>
      </c>
      <c r="AF398" s="28">
        <f t="shared" si="90"/>
        <v>0.5</v>
      </c>
      <c r="AG398" s="30">
        <f t="shared" si="91"/>
        <v>1</v>
      </c>
      <c r="AH398" s="47"/>
      <c r="AI398" s="8">
        <v>2</v>
      </c>
      <c r="AJ398" s="9">
        <v>2</v>
      </c>
      <c r="AK398" s="9">
        <v>2</v>
      </c>
      <c r="AL398" s="30">
        <f t="shared" si="92"/>
        <v>2</v>
      </c>
      <c r="AM398" s="47"/>
      <c r="AN398" s="8">
        <v>0</v>
      </c>
      <c r="AO398" s="9">
        <v>2</v>
      </c>
      <c r="AP398" s="30">
        <f t="shared" si="93"/>
        <v>1</v>
      </c>
      <c r="AQ398" s="47"/>
      <c r="AR398" s="8">
        <v>0</v>
      </c>
      <c r="AS398" s="9">
        <v>1</v>
      </c>
      <c r="AT398" s="9">
        <v>2</v>
      </c>
      <c r="AU398" s="30">
        <f t="shared" si="94"/>
        <v>1</v>
      </c>
      <c r="AV398" s="47"/>
      <c r="AW398" s="8">
        <v>0</v>
      </c>
      <c r="AX398" s="9">
        <v>2</v>
      </c>
      <c r="AY398" s="30">
        <f t="shared" si="95"/>
        <v>1</v>
      </c>
      <c r="AZ398" s="9"/>
      <c r="BA398" s="30">
        <v>2</v>
      </c>
      <c r="BB398" s="30">
        <v>0</v>
      </c>
      <c r="BC398" s="29">
        <v>0</v>
      </c>
      <c r="BD398" s="30">
        <v>0</v>
      </c>
      <c r="BE398" s="29">
        <v>2</v>
      </c>
      <c r="BF398" s="30">
        <v>1</v>
      </c>
      <c r="BG398" s="31">
        <v>0</v>
      </c>
      <c r="BH398" s="9"/>
      <c r="BI398" s="8">
        <v>2</v>
      </c>
      <c r="BJ398" s="9">
        <v>1</v>
      </c>
      <c r="BK398" s="30">
        <f t="shared" si="96"/>
        <v>1.5</v>
      </c>
      <c r="BL398" s="9"/>
      <c r="BM398" s="30">
        <v>0</v>
      </c>
      <c r="BN398" s="30">
        <v>2</v>
      </c>
    </row>
    <row r="399" spans="1:66">
      <c r="A399" s="12">
        <v>396</v>
      </c>
      <c r="B399" s="8">
        <v>1</v>
      </c>
      <c r="C399" s="9">
        <v>1</v>
      </c>
      <c r="D399" s="30">
        <f t="shared" si="84"/>
        <v>1</v>
      </c>
      <c r="E399" s="47"/>
      <c r="F399" s="8">
        <v>0</v>
      </c>
      <c r="G399" s="9">
        <v>0</v>
      </c>
      <c r="H399" s="9">
        <v>0</v>
      </c>
      <c r="I399" s="9">
        <v>0</v>
      </c>
      <c r="J399" s="9">
        <v>0</v>
      </c>
      <c r="K399" s="9">
        <v>1</v>
      </c>
      <c r="L399" s="9">
        <v>0</v>
      </c>
      <c r="M399" s="9">
        <v>0</v>
      </c>
      <c r="N399" s="9">
        <v>0</v>
      </c>
      <c r="O399" s="9">
        <v>2</v>
      </c>
      <c r="P399" s="30">
        <f t="shared" si="97"/>
        <v>0</v>
      </c>
      <c r="Q399" s="32">
        <f t="shared" si="85"/>
        <v>0</v>
      </c>
      <c r="R399" s="34">
        <f t="shared" si="86"/>
        <v>0.5</v>
      </c>
      <c r="S399" s="33">
        <f t="shared" si="87"/>
        <v>1</v>
      </c>
      <c r="T399" s="47"/>
      <c r="U399" s="8">
        <v>0</v>
      </c>
      <c r="V399" s="9">
        <v>0</v>
      </c>
      <c r="W399" s="9">
        <v>0</v>
      </c>
      <c r="X399" s="9">
        <v>0</v>
      </c>
      <c r="Y399" s="9">
        <v>0</v>
      </c>
      <c r="Z399" s="9">
        <v>0</v>
      </c>
      <c r="AA399" s="9">
        <v>2</v>
      </c>
      <c r="AB399" s="9">
        <v>1</v>
      </c>
      <c r="AC399" s="9">
        <v>1</v>
      </c>
      <c r="AD399" s="28">
        <f t="shared" si="88"/>
        <v>0</v>
      </c>
      <c r="AE399" s="28">
        <f t="shared" si="89"/>
        <v>0</v>
      </c>
      <c r="AF399" s="28">
        <f t="shared" si="90"/>
        <v>1</v>
      </c>
      <c r="AG399" s="30">
        <f t="shared" si="91"/>
        <v>1</v>
      </c>
      <c r="AH399" s="47"/>
      <c r="AI399" s="8">
        <v>0</v>
      </c>
      <c r="AJ399" s="9">
        <v>0</v>
      </c>
      <c r="AK399" s="9">
        <v>0</v>
      </c>
      <c r="AL399" s="30">
        <f t="shared" si="92"/>
        <v>0</v>
      </c>
      <c r="AM399" s="47"/>
      <c r="AN399" s="8">
        <v>3</v>
      </c>
      <c r="AO399" s="9">
        <v>3</v>
      </c>
      <c r="AP399" s="30">
        <f t="shared" si="93"/>
        <v>3</v>
      </c>
      <c r="AQ399" s="47"/>
      <c r="AR399" s="8">
        <v>1</v>
      </c>
      <c r="AS399" s="9">
        <v>2</v>
      </c>
      <c r="AT399" s="9">
        <v>2</v>
      </c>
      <c r="AU399" s="30">
        <f t="shared" si="94"/>
        <v>1.6666666666666667</v>
      </c>
      <c r="AV399" s="47"/>
      <c r="AW399" s="8">
        <v>3</v>
      </c>
      <c r="AX399" s="9">
        <v>3</v>
      </c>
      <c r="AY399" s="30">
        <f t="shared" si="95"/>
        <v>3</v>
      </c>
      <c r="AZ399" s="9"/>
      <c r="BA399" s="30">
        <v>2</v>
      </c>
      <c r="BB399" s="30">
        <v>1</v>
      </c>
      <c r="BC399" s="29">
        <v>1</v>
      </c>
      <c r="BD399" s="30">
        <v>1</v>
      </c>
      <c r="BE399" s="29">
        <v>1</v>
      </c>
      <c r="BF399" s="30">
        <v>1</v>
      </c>
      <c r="BG399" s="31">
        <v>0</v>
      </c>
      <c r="BH399" s="9"/>
      <c r="BI399" s="8">
        <v>2</v>
      </c>
      <c r="BJ399" s="9">
        <v>1</v>
      </c>
      <c r="BK399" s="30">
        <f t="shared" si="96"/>
        <v>1.5</v>
      </c>
      <c r="BL399" s="9"/>
      <c r="BM399" s="30">
        <v>0</v>
      </c>
      <c r="BN399" s="30">
        <v>0</v>
      </c>
    </row>
    <row r="400" spans="1:66">
      <c r="A400" s="12">
        <v>397</v>
      </c>
      <c r="B400" s="8">
        <v>3</v>
      </c>
      <c r="C400" s="9">
        <v>1</v>
      </c>
      <c r="D400" s="30">
        <f t="shared" si="84"/>
        <v>2</v>
      </c>
      <c r="E400" s="47"/>
      <c r="F400" s="8">
        <v>0</v>
      </c>
      <c r="G400" s="9">
        <v>0</v>
      </c>
      <c r="H400" s="9">
        <v>0</v>
      </c>
      <c r="I400" s="9">
        <v>1</v>
      </c>
      <c r="J400" s="9">
        <v>0</v>
      </c>
      <c r="K400" s="9">
        <v>3</v>
      </c>
      <c r="L400" s="9">
        <v>1</v>
      </c>
      <c r="M400" s="9">
        <v>3</v>
      </c>
      <c r="N400" s="9">
        <v>2</v>
      </c>
      <c r="O400" s="9">
        <v>1</v>
      </c>
      <c r="P400" s="30">
        <f t="shared" si="97"/>
        <v>0.66666666666666663</v>
      </c>
      <c r="Q400" s="32">
        <f t="shared" si="85"/>
        <v>0</v>
      </c>
      <c r="R400" s="34">
        <f t="shared" si="86"/>
        <v>3</v>
      </c>
      <c r="S400" s="33">
        <f t="shared" si="87"/>
        <v>1.5</v>
      </c>
      <c r="T400" s="47"/>
      <c r="U400" s="8">
        <v>0</v>
      </c>
      <c r="V400" s="9">
        <v>0</v>
      </c>
      <c r="W400" s="9">
        <v>0</v>
      </c>
      <c r="X400" s="9">
        <v>0</v>
      </c>
      <c r="Y400" s="9">
        <v>1</v>
      </c>
      <c r="Z400" s="9">
        <v>1</v>
      </c>
      <c r="AA400" s="9">
        <v>1</v>
      </c>
      <c r="AB400" s="9">
        <v>0</v>
      </c>
      <c r="AC400" s="9">
        <v>0</v>
      </c>
      <c r="AD400" s="28">
        <f t="shared" si="88"/>
        <v>0</v>
      </c>
      <c r="AE400" s="28">
        <f t="shared" si="89"/>
        <v>0.33333333333333331</v>
      </c>
      <c r="AF400" s="28">
        <f t="shared" si="90"/>
        <v>1</v>
      </c>
      <c r="AG400" s="30">
        <f t="shared" si="91"/>
        <v>0</v>
      </c>
      <c r="AH400" s="47"/>
      <c r="AI400" s="8">
        <v>0</v>
      </c>
      <c r="AJ400" s="9">
        <v>1</v>
      </c>
      <c r="AK400" s="9">
        <v>1</v>
      </c>
      <c r="AL400" s="30">
        <f t="shared" si="92"/>
        <v>0.66666666666666663</v>
      </c>
      <c r="AM400" s="47"/>
      <c r="AN400" s="8">
        <v>3</v>
      </c>
      <c r="AO400" s="9">
        <v>3</v>
      </c>
      <c r="AP400" s="30">
        <f t="shared" si="93"/>
        <v>3</v>
      </c>
      <c r="AQ400" s="47"/>
      <c r="AR400" s="8">
        <v>2</v>
      </c>
      <c r="AS400" s="9">
        <v>4</v>
      </c>
      <c r="AT400" s="9">
        <v>3</v>
      </c>
      <c r="AU400" s="30">
        <f t="shared" si="94"/>
        <v>3</v>
      </c>
      <c r="AV400" s="47"/>
      <c r="AW400" s="8">
        <v>4</v>
      </c>
      <c r="AX400" s="9">
        <v>4</v>
      </c>
      <c r="AY400" s="30">
        <f t="shared" si="95"/>
        <v>4</v>
      </c>
      <c r="AZ400" s="9"/>
      <c r="BA400" s="30">
        <v>2</v>
      </c>
      <c r="BB400" s="30">
        <v>2</v>
      </c>
      <c r="BC400" s="29">
        <v>2</v>
      </c>
      <c r="BD400" s="30">
        <v>0</v>
      </c>
      <c r="BE400" s="29">
        <v>0</v>
      </c>
      <c r="BF400" s="30">
        <v>0</v>
      </c>
      <c r="BG400" s="31">
        <v>0</v>
      </c>
      <c r="BH400" s="9"/>
      <c r="BI400" s="8">
        <v>2</v>
      </c>
      <c r="BJ400" s="9">
        <v>1</v>
      </c>
      <c r="BK400" s="30">
        <f t="shared" si="96"/>
        <v>1.5</v>
      </c>
      <c r="BL400" s="9"/>
      <c r="BM400" s="30">
        <v>0</v>
      </c>
      <c r="BN400" s="30">
        <v>1</v>
      </c>
    </row>
    <row r="401" spans="1:66">
      <c r="A401" s="12">
        <v>398</v>
      </c>
      <c r="B401" s="8">
        <v>2</v>
      </c>
      <c r="C401" s="9">
        <v>2</v>
      </c>
      <c r="D401" s="30">
        <f t="shared" si="84"/>
        <v>2</v>
      </c>
      <c r="E401" s="47"/>
      <c r="F401" s="8">
        <v>0</v>
      </c>
      <c r="G401" s="9">
        <v>0</v>
      </c>
      <c r="H401" s="9">
        <v>1</v>
      </c>
      <c r="I401" s="9">
        <v>0</v>
      </c>
      <c r="J401" s="9">
        <v>0</v>
      </c>
      <c r="K401" s="9">
        <v>0</v>
      </c>
      <c r="L401" s="9">
        <v>0</v>
      </c>
      <c r="M401" s="9">
        <v>0</v>
      </c>
      <c r="N401" s="9">
        <v>0</v>
      </c>
      <c r="O401" s="9">
        <v>0</v>
      </c>
      <c r="P401" s="30">
        <f t="shared" si="97"/>
        <v>0</v>
      </c>
      <c r="Q401" s="32">
        <f t="shared" si="85"/>
        <v>0.33333333333333331</v>
      </c>
      <c r="R401" s="34">
        <f t="shared" si="86"/>
        <v>0</v>
      </c>
      <c r="S401" s="33">
        <f t="shared" si="87"/>
        <v>0</v>
      </c>
      <c r="T401" s="47"/>
      <c r="U401" s="8">
        <v>0</v>
      </c>
      <c r="V401" s="9">
        <v>1</v>
      </c>
      <c r="W401" s="9">
        <v>0</v>
      </c>
      <c r="X401" s="9">
        <v>0</v>
      </c>
      <c r="Y401" s="9">
        <v>0</v>
      </c>
      <c r="Z401" s="9">
        <v>2</v>
      </c>
      <c r="AA401" s="9">
        <v>1</v>
      </c>
      <c r="AB401" s="9">
        <v>1</v>
      </c>
      <c r="AC401" s="9">
        <v>2</v>
      </c>
      <c r="AD401" s="28">
        <f t="shared" si="88"/>
        <v>0</v>
      </c>
      <c r="AE401" s="28">
        <f t="shared" si="89"/>
        <v>1</v>
      </c>
      <c r="AF401" s="28">
        <f t="shared" si="90"/>
        <v>0.5</v>
      </c>
      <c r="AG401" s="30">
        <f t="shared" si="91"/>
        <v>1.5</v>
      </c>
      <c r="AH401" s="47"/>
      <c r="AI401" s="8">
        <v>0</v>
      </c>
      <c r="AJ401" s="9">
        <v>0</v>
      </c>
      <c r="AK401" s="9">
        <v>0</v>
      </c>
      <c r="AL401" s="30">
        <f t="shared" si="92"/>
        <v>0</v>
      </c>
      <c r="AM401" s="47"/>
      <c r="AN401" s="8">
        <v>0</v>
      </c>
      <c r="AO401" s="9">
        <v>1</v>
      </c>
      <c r="AP401" s="30">
        <f t="shared" si="93"/>
        <v>0.5</v>
      </c>
      <c r="AQ401" s="47"/>
      <c r="AR401" s="8">
        <v>0</v>
      </c>
      <c r="AS401" s="9">
        <v>1</v>
      </c>
      <c r="AT401" s="9">
        <v>2</v>
      </c>
      <c r="AU401" s="30">
        <f t="shared" si="94"/>
        <v>1</v>
      </c>
      <c r="AV401" s="47"/>
      <c r="AW401" s="8">
        <v>3</v>
      </c>
      <c r="AX401" s="9">
        <v>3</v>
      </c>
      <c r="AY401" s="30">
        <f t="shared" si="95"/>
        <v>3</v>
      </c>
      <c r="AZ401" s="9"/>
      <c r="BA401" s="30">
        <v>0</v>
      </c>
      <c r="BB401" s="30">
        <v>1</v>
      </c>
      <c r="BC401" s="29">
        <v>2</v>
      </c>
      <c r="BD401" s="30">
        <v>0</v>
      </c>
      <c r="BE401" s="29">
        <v>0</v>
      </c>
      <c r="BF401" s="30">
        <v>0</v>
      </c>
      <c r="BG401" s="31">
        <v>2</v>
      </c>
      <c r="BH401" s="9"/>
      <c r="BI401" s="8">
        <v>2</v>
      </c>
      <c r="BJ401" s="9">
        <v>2</v>
      </c>
      <c r="BK401" s="30">
        <f t="shared" si="96"/>
        <v>2</v>
      </c>
      <c r="BL401" s="9"/>
      <c r="BM401" s="30">
        <v>0</v>
      </c>
      <c r="BN401" s="30">
        <v>1</v>
      </c>
    </row>
    <row r="402" spans="1:66">
      <c r="A402" s="12">
        <v>399</v>
      </c>
      <c r="B402" s="8">
        <v>3</v>
      </c>
      <c r="C402" s="9">
        <v>3</v>
      </c>
      <c r="D402" s="30">
        <f t="shared" si="84"/>
        <v>3</v>
      </c>
      <c r="E402" s="47"/>
      <c r="F402" s="8">
        <v>0</v>
      </c>
      <c r="G402" s="9">
        <v>0</v>
      </c>
      <c r="H402" s="9">
        <v>0</v>
      </c>
      <c r="I402" s="9">
        <v>1</v>
      </c>
      <c r="J402" s="9">
        <v>0</v>
      </c>
      <c r="K402" s="9">
        <v>1</v>
      </c>
      <c r="L402" s="9">
        <v>1</v>
      </c>
      <c r="M402" s="9">
        <v>1</v>
      </c>
      <c r="N402" s="9">
        <v>0</v>
      </c>
      <c r="O402" s="9">
        <v>0</v>
      </c>
      <c r="P402" s="30">
        <f t="shared" si="97"/>
        <v>0.66666666666666663</v>
      </c>
      <c r="Q402" s="32">
        <f t="shared" si="85"/>
        <v>0</v>
      </c>
      <c r="R402" s="34">
        <f t="shared" si="86"/>
        <v>1</v>
      </c>
      <c r="S402" s="33">
        <f t="shared" si="87"/>
        <v>0</v>
      </c>
      <c r="T402" s="47"/>
      <c r="U402" s="8">
        <v>1</v>
      </c>
      <c r="V402" s="9">
        <v>2</v>
      </c>
      <c r="W402" s="9">
        <v>0</v>
      </c>
      <c r="X402" s="9">
        <v>0</v>
      </c>
      <c r="Y402" s="9">
        <v>1</v>
      </c>
      <c r="Z402" s="9">
        <v>0</v>
      </c>
      <c r="AA402" s="9">
        <v>1</v>
      </c>
      <c r="AB402" s="9">
        <v>0</v>
      </c>
      <c r="AC402" s="9">
        <v>0</v>
      </c>
      <c r="AD402" s="28">
        <f t="shared" si="88"/>
        <v>0.5</v>
      </c>
      <c r="AE402" s="28">
        <f t="shared" si="89"/>
        <v>0.66666666666666663</v>
      </c>
      <c r="AF402" s="28">
        <f t="shared" si="90"/>
        <v>1</v>
      </c>
      <c r="AG402" s="30">
        <f t="shared" si="91"/>
        <v>0</v>
      </c>
      <c r="AH402" s="47"/>
      <c r="AI402" s="8">
        <v>0</v>
      </c>
      <c r="AJ402" s="9">
        <v>0</v>
      </c>
      <c r="AK402" s="9">
        <v>0</v>
      </c>
      <c r="AL402" s="30">
        <f t="shared" si="92"/>
        <v>0</v>
      </c>
      <c r="AM402" s="47"/>
      <c r="AN402" s="8">
        <v>3</v>
      </c>
      <c r="AO402" s="9">
        <v>3</v>
      </c>
      <c r="AP402" s="30">
        <f t="shared" si="93"/>
        <v>3</v>
      </c>
      <c r="AQ402" s="47"/>
      <c r="AR402" s="8">
        <v>1</v>
      </c>
      <c r="AS402" s="9">
        <v>1</v>
      </c>
      <c r="AT402" s="9">
        <v>1</v>
      </c>
      <c r="AU402" s="30">
        <f t="shared" si="94"/>
        <v>1</v>
      </c>
      <c r="AV402" s="47"/>
      <c r="AW402" s="8">
        <v>0</v>
      </c>
      <c r="AX402" s="9">
        <v>1</v>
      </c>
      <c r="AY402" s="30">
        <f t="shared" si="95"/>
        <v>0.5</v>
      </c>
      <c r="AZ402" s="9"/>
      <c r="BA402" s="30">
        <v>0</v>
      </c>
      <c r="BB402" s="30">
        <v>0</v>
      </c>
      <c r="BC402" s="29">
        <v>0</v>
      </c>
      <c r="BD402" s="30">
        <v>0</v>
      </c>
      <c r="BE402" s="29">
        <v>0</v>
      </c>
      <c r="BF402" s="30">
        <v>0</v>
      </c>
      <c r="BG402" s="31">
        <v>1</v>
      </c>
      <c r="BH402" s="9"/>
      <c r="BI402" s="8">
        <v>0</v>
      </c>
      <c r="BJ402" s="9">
        <v>1</v>
      </c>
      <c r="BK402" s="30">
        <f t="shared" si="96"/>
        <v>0.5</v>
      </c>
      <c r="BL402" s="9"/>
      <c r="BM402" s="30">
        <v>0</v>
      </c>
      <c r="BN402" s="30">
        <v>1</v>
      </c>
    </row>
    <row r="403" spans="1:66">
      <c r="A403" s="12">
        <v>400</v>
      </c>
      <c r="B403" s="8">
        <v>2</v>
      </c>
      <c r="C403" s="9">
        <v>0</v>
      </c>
      <c r="D403" s="30">
        <f t="shared" si="84"/>
        <v>1</v>
      </c>
      <c r="E403" s="47"/>
      <c r="F403" s="8">
        <v>0</v>
      </c>
      <c r="G403" s="9">
        <v>0</v>
      </c>
      <c r="H403" s="9">
        <v>0</v>
      </c>
      <c r="I403" s="9">
        <v>2</v>
      </c>
      <c r="J403" s="9">
        <v>0</v>
      </c>
      <c r="K403" s="9">
        <v>0</v>
      </c>
      <c r="L403" s="9">
        <v>2</v>
      </c>
      <c r="M403" s="9">
        <v>3</v>
      </c>
      <c r="N403" s="9">
        <v>3</v>
      </c>
      <c r="O403" s="9">
        <v>3</v>
      </c>
      <c r="P403" s="30">
        <f t="shared" si="97"/>
        <v>1.3333333333333333</v>
      </c>
      <c r="Q403" s="32">
        <f t="shared" si="85"/>
        <v>0</v>
      </c>
      <c r="R403" s="34">
        <f t="shared" si="86"/>
        <v>1.5</v>
      </c>
      <c r="S403" s="33">
        <f t="shared" si="87"/>
        <v>3</v>
      </c>
      <c r="T403" s="47"/>
      <c r="U403" s="8">
        <v>0</v>
      </c>
      <c r="V403" s="9">
        <v>1</v>
      </c>
      <c r="W403" s="9">
        <v>0</v>
      </c>
      <c r="X403" s="9">
        <v>0</v>
      </c>
      <c r="Y403" s="9">
        <v>0</v>
      </c>
      <c r="Z403" s="9">
        <v>1</v>
      </c>
      <c r="AA403" s="9">
        <v>0</v>
      </c>
      <c r="AB403" s="9">
        <v>0</v>
      </c>
      <c r="AC403" s="9">
        <v>0</v>
      </c>
      <c r="AD403" s="28">
        <f t="shared" si="88"/>
        <v>0</v>
      </c>
      <c r="AE403" s="28">
        <f t="shared" si="89"/>
        <v>0.66666666666666663</v>
      </c>
      <c r="AF403" s="28">
        <f t="shared" si="90"/>
        <v>0</v>
      </c>
      <c r="AG403" s="30">
        <f t="shared" si="91"/>
        <v>0</v>
      </c>
      <c r="AH403" s="47"/>
      <c r="AI403" s="8">
        <v>2</v>
      </c>
      <c r="AJ403" s="9">
        <v>2</v>
      </c>
      <c r="AK403" s="9">
        <v>0</v>
      </c>
      <c r="AL403" s="30">
        <f t="shared" si="92"/>
        <v>1.3333333333333333</v>
      </c>
      <c r="AM403" s="47"/>
      <c r="AN403" s="8">
        <v>2</v>
      </c>
      <c r="AO403" s="9">
        <v>4</v>
      </c>
      <c r="AP403" s="30">
        <f t="shared" si="93"/>
        <v>3</v>
      </c>
      <c r="AQ403" s="47"/>
      <c r="AR403" s="8">
        <v>0</v>
      </c>
      <c r="AS403" s="9">
        <v>1</v>
      </c>
      <c r="AT403" s="9">
        <v>3</v>
      </c>
      <c r="AU403" s="30">
        <f t="shared" si="94"/>
        <v>1.3333333333333333</v>
      </c>
      <c r="AV403" s="47"/>
      <c r="AW403" s="8">
        <v>0</v>
      </c>
      <c r="AX403" s="9">
        <v>2</v>
      </c>
      <c r="AY403" s="30">
        <f t="shared" si="95"/>
        <v>1</v>
      </c>
      <c r="AZ403" s="9"/>
      <c r="BA403" s="30">
        <v>1</v>
      </c>
      <c r="BB403" s="30">
        <v>0</v>
      </c>
      <c r="BC403" s="29">
        <v>1</v>
      </c>
      <c r="BD403" s="30">
        <v>0</v>
      </c>
      <c r="BE403" s="29">
        <v>0</v>
      </c>
      <c r="BF403" s="30">
        <v>0</v>
      </c>
      <c r="BG403" s="31">
        <v>0</v>
      </c>
      <c r="BH403" s="9"/>
      <c r="BI403" s="8">
        <v>3</v>
      </c>
      <c r="BJ403" s="9">
        <v>3</v>
      </c>
      <c r="BK403" s="30">
        <f t="shared" si="96"/>
        <v>3</v>
      </c>
      <c r="BL403" s="9"/>
      <c r="BM403" s="30">
        <v>0</v>
      </c>
      <c r="BN403" s="30">
        <v>1</v>
      </c>
    </row>
    <row r="404" spans="1:66">
      <c r="A404" s="12">
        <v>401</v>
      </c>
      <c r="B404" s="8">
        <v>2</v>
      </c>
      <c r="C404" s="9">
        <v>2</v>
      </c>
      <c r="D404" s="30">
        <f t="shared" si="84"/>
        <v>2</v>
      </c>
      <c r="E404" s="47"/>
      <c r="F404" s="8">
        <v>0</v>
      </c>
      <c r="G404" s="9">
        <v>0</v>
      </c>
      <c r="H404" s="9">
        <v>0</v>
      </c>
      <c r="I404" s="9">
        <v>0</v>
      </c>
      <c r="J404" s="9">
        <v>0</v>
      </c>
      <c r="K404" s="9">
        <v>0</v>
      </c>
      <c r="L404" s="9">
        <v>0</v>
      </c>
      <c r="M404" s="9">
        <v>0</v>
      </c>
      <c r="N404" s="9">
        <v>0</v>
      </c>
      <c r="O404" s="9">
        <v>0</v>
      </c>
      <c r="P404" s="30">
        <f t="shared" si="97"/>
        <v>0</v>
      </c>
      <c r="Q404" s="32">
        <f t="shared" si="85"/>
        <v>0</v>
      </c>
      <c r="R404" s="34">
        <f t="shared" si="86"/>
        <v>0</v>
      </c>
      <c r="S404" s="33">
        <f t="shared" si="87"/>
        <v>0</v>
      </c>
      <c r="T404" s="47"/>
      <c r="U404" s="8">
        <v>0</v>
      </c>
      <c r="V404" s="9">
        <v>0</v>
      </c>
      <c r="W404" s="9">
        <v>0</v>
      </c>
      <c r="X404" s="9">
        <v>0</v>
      </c>
      <c r="Y404" s="9">
        <v>0</v>
      </c>
      <c r="Z404" s="9">
        <v>2</v>
      </c>
      <c r="AA404" s="9">
        <v>3</v>
      </c>
      <c r="AB404" s="9">
        <v>1</v>
      </c>
      <c r="AC404" s="9">
        <v>0</v>
      </c>
      <c r="AD404" s="28">
        <f t="shared" si="88"/>
        <v>0</v>
      </c>
      <c r="AE404" s="28">
        <f t="shared" si="89"/>
        <v>0.66666666666666663</v>
      </c>
      <c r="AF404" s="28">
        <f t="shared" si="90"/>
        <v>1.5</v>
      </c>
      <c r="AG404" s="30">
        <f t="shared" si="91"/>
        <v>0.5</v>
      </c>
      <c r="AH404" s="47"/>
      <c r="AI404" s="8">
        <v>1</v>
      </c>
      <c r="AJ404" s="9">
        <v>2</v>
      </c>
      <c r="AK404" s="9">
        <v>0</v>
      </c>
      <c r="AL404" s="30">
        <f t="shared" si="92"/>
        <v>1</v>
      </c>
      <c r="AM404" s="47"/>
      <c r="AN404" s="8">
        <v>2</v>
      </c>
      <c r="AO404" s="9">
        <v>1</v>
      </c>
      <c r="AP404" s="30">
        <f t="shared" si="93"/>
        <v>1.5</v>
      </c>
      <c r="AQ404" s="47"/>
      <c r="AR404" s="8">
        <v>1</v>
      </c>
      <c r="AS404" s="9">
        <v>1</v>
      </c>
      <c r="AT404" s="9">
        <v>1</v>
      </c>
      <c r="AU404" s="30">
        <f t="shared" si="94"/>
        <v>1</v>
      </c>
      <c r="AV404" s="47"/>
      <c r="AW404" s="8">
        <v>0</v>
      </c>
      <c r="AX404" s="9">
        <v>0</v>
      </c>
      <c r="AY404" s="30">
        <f t="shared" si="95"/>
        <v>0</v>
      </c>
      <c r="AZ404" s="9"/>
      <c r="BA404" s="30">
        <v>0</v>
      </c>
      <c r="BB404" s="30">
        <v>0</v>
      </c>
      <c r="BC404" s="29">
        <v>0</v>
      </c>
      <c r="BD404" s="30">
        <v>0</v>
      </c>
      <c r="BE404" s="29">
        <v>0</v>
      </c>
      <c r="BF404" s="30">
        <v>0</v>
      </c>
      <c r="BG404" s="31">
        <v>0</v>
      </c>
      <c r="BH404" s="9"/>
      <c r="BI404" s="8">
        <v>2</v>
      </c>
      <c r="BJ404" s="9">
        <v>2</v>
      </c>
      <c r="BK404" s="30">
        <f t="shared" si="96"/>
        <v>2</v>
      </c>
      <c r="BL404" s="9"/>
      <c r="BM404" s="30">
        <v>0</v>
      </c>
      <c r="BN404" s="30">
        <v>2</v>
      </c>
    </row>
    <row r="405" spans="1:66">
      <c r="A405" s="12">
        <v>402</v>
      </c>
      <c r="B405" s="8">
        <v>2</v>
      </c>
      <c r="C405" s="9">
        <v>4</v>
      </c>
      <c r="D405" s="30">
        <f t="shared" si="84"/>
        <v>3</v>
      </c>
      <c r="E405" s="47"/>
      <c r="F405" s="8">
        <v>0</v>
      </c>
      <c r="G405" s="9">
        <v>0</v>
      </c>
      <c r="H405" s="9">
        <v>0</v>
      </c>
      <c r="I405" s="9">
        <v>0</v>
      </c>
      <c r="J405" s="9">
        <v>0</v>
      </c>
      <c r="K405" s="9">
        <v>0</v>
      </c>
      <c r="L405" s="9">
        <v>0</v>
      </c>
      <c r="M405" s="9">
        <v>0</v>
      </c>
      <c r="N405" s="9">
        <v>0</v>
      </c>
      <c r="O405" s="9">
        <v>0</v>
      </c>
      <c r="P405" s="30">
        <f t="shared" si="97"/>
        <v>0</v>
      </c>
      <c r="Q405" s="32">
        <f t="shared" si="85"/>
        <v>0</v>
      </c>
      <c r="R405" s="34">
        <f t="shared" si="86"/>
        <v>0</v>
      </c>
      <c r="S405" s="33">
        <f t="shared" si="87"/>
        <v>0</v>
      </c>
      <c r="T405" s="47"/>
      <c r="U405" s="8">
        <v>0</v>
      </c>
      <c r="V405" s="9">
        <v>1</v>
      </c>
      <c r="W405" s="9">
        <v>0</v>
      </c>
      <c r="X405" s="9">
        <v>0</v>
      </c>
      <c r="Y405" s="9">
        <v>0</v>
      </c>
      <c r="Z405" s="9">
        <v>1</v>
      </c>
      <c r="AA405" s="9">
        <v>1</v>
      </c>
      <c r="AB405" s="9">
        <v>4</v>
      </c>
      <c r="AC405" s="9">
        <v>0</v>
      </c>
      <c r="AD405" s="28">
        <f t="shared" si="88"/>
        <v>0</v>
      </c>
      <c r="AE405" s="28">
        <f t="shared" si="89"/>
        <v>0.66666666666666663</v>
      </c>
      <c r="AF405" s="28">
        <f t="shared" si="90"/>
        <v>0.5</v>
      </c>
      <c r="AG405" s="30">
        <f t="shared" si="91"/>
        <v>2</v>
      </c>
      <c r="AH405" s="47"/>
      <c r="AI405" s="8">
        <v>0</v>
      </c>
      <c r="AJ405" s="9">
        <v>1</v>
      </c>
      <c r="AK405" s="9">
        <v>0</v>
      </c>
      <c r="AL405" s="30">
        <f t="shared" si="92"/>
        <v>0.33333333333333331</v>
      </c>
      <c r="AM405" s="47"/>
      <c r="AN405" s="8">
        <v>4</v>
      </c>
      <c r="AO405" s="9">
        <v>4</v>
      </c>
      <c r="AP405" s="30">
        <f t="shared" si="93"/>
        <v>4</v>
      </c>
      <c r="AQ405" s="47"/>
      <c r="AR405" s="8">
        <v>2</v>
      </c>
      <c r="AS405" s="9">
        <v>2</v>
      </c>
      <c r="AT405" s="9">
        <v>4</v>
      </c>
      <c r="AU405" s="30">
        <f t="shared" si="94"/>
        <v>2.6666666666666665</v>
      </c>
      <c r="AV405" s="47"/>
      <c r="AW405" s="8">
        <v>0</v>
      </c>
      <c r="AX405" s="9">
        <v>0</v>
      </c>
      <c r="AY405" s="30">
        <f t="shared" si="95"/>
        <v>0</v>
      </c>
      <c r="AZ405" s="9"/>
      <c r="BA405" s="30">
        <v>0</v>
      </c>
      <c r="BB405" s="30">
        <v>0</v>
      </c>
      <c r="BC405" s="29">
        <v>2</v>
      </c>
      <c r="BD405" s="30">
        <v>4</v>
      </c>
      <c r="BE405" s="29">
        <v>4</v>
      </c>
      <c r="BF405" s="30">
        <v>2</v>
      </c>
      <c r="BG405" s="31">
        <v>0</v>
      </c>
      <c r="BH405" s="9"/>
      <c r="BI405" s="8">
        <v>2</v>
      </c>
      <c r="BJ405" s="9">
        <v>1</v>
      </c>
      <c r="BK405" s="30">
        <f t="shared" si="96"/>
        <v>1.5</v>
      </c>
      <c r="BL405" s="9"/>
      <c r="BM405" s="30">
        <v>0</v>
      </c>
      <c r="BN405" s="30">
        <v>3</v>
      </c>
    </row>
    <row r="406" spans="1:66">
      <c r="A406" s="12">
        <v>403</v>
      </c>
      <c r="B406" s="8">
        <v>1</v>
      </c>
      <c r="C406" s="9">
        <v>1</v>
      </c>
      <c r="D406" s="30">
        <f t="shared" si="84"/>
        <v>1</v>
      </c>
      <c r="E406" s="47"/>
      <c r="F406" s="8">
        <v>0</v>
      </c>
      <c r="G406" s="9">
        <v>0</v>
      </c>
      <c r="H406" s="9">
        <v>0</v>
      </c>
      <c r="I406" s="9">
        <v>0</v>
      </c>
      <c r="J406" s="9">
        <v>0</v>
      </c>
      <c r="K406" s="9">
        <v>1</v>
      </c>
      <c r="L406" s="9">
        <v>0</v>
      </c>
      <c r="M406" s="9">
        <v>1</v>
      </c>
      <c r="N406" s="9">
        <v>1</v>
      </c>
      <c r="O406" s="9">
        <v>1</v>
      </c>
      <c r="P406" s="30">
        <f t="shared" si="97"/>
        <v>0</v>
      </c>
      <c r="Q406" s="32">
        <f t="shared" si="85"/>
        <v>0</v>
      </c>
      <c r="R406" s="34">
        <f t="shared" si="86"/>
        <v>1</v>
      </c>
      <c r="S406" s="33">
        <f t="shared" si="87"/>
        <v>1</v>
      </c>
      <c r="T406" s="47"/>
      <c r="U406" s="8">
        <v>0</v>
      </c>
      <c r="V406" s="9">
        <v>1</v>
      </c>
      <c r="W406" s="9">
        <v>0</v>
      </c>
      <c r="X406" s="9">
        <v>0</v>
      </c>
      <c r="Y406" s="9">
        <v>1</v>
      </c>
      <c r="Z406" s="9">
        <v>2</v>
      </c>
      <c r="AA406" s="9">
        <v>3</v>
      </c>
      <c r="AB406" s="9">
        <v>0</v>
      </c>
      <c r="AC406" s="9">
        <v>0</v>
      </c>
      <c r="AD406" s="28">
        <f t="shared" si="88"/>
        <v>0</v>
      </c>
      <c r="AE406" s="28">
        <f t="shared" si="89"/>
        <v>1</v>
      </c>
      <c r="AF406" s="28">
        <f t="shared" si="90"/>
        <v>2</v>
      </c>
      <c r="AG406" s="30">
        <f t="shared" si="91"/>
        <v>0</v>
      </c>
      <c r="AH406" s="47"/>
      <c r="AI406" s="8">
        <v>1</v>
      </c>
      <c r="AJ406" s="9">
        <v>2</v>
      </c>
      <c r="AK406" s="9">
        <v>0</v>
      </c>
      <c r="AL406" s="30">
        <f t="shared" si="92"/>
        <v>1</v>
      </c>
      <c r="AM406" s="47"/>
      <c r="AN406" s="8">
        <v>1</v>
      </c>
      <c r="AO406" s="9">
        <v>2</v>
      </c>
      <c r="AP406" s="30">
        <f t="shared" si="93"/>
        <v>1.5</v>
      </c>
      <c r="AQ406" s="47"/>
      <c r="AR406" s="8">
        <v>1</v>
      </c>
      <c r="AS406" s="9">
        <v>1</v>
      </c>
      <c r="AT406" s="9">
        <v>1</v>
      </c>
      <c r="AU406" s="30">
        <f t="shared" si="94"/>
        <v>1</v>
      </c>
      <c r="AV406" s="47"/>
      <c r="AW406" s="8">
        <v>0</v>
      </c>
      <c r="AX406" s="9">
        <v>1</v>
      </c>
      <c r="AY406" s="30">
        <f t="shared" si="95"/>
        <v>0.5</v>
      </c>
      <c r="AZ406" s="9"/>
      <c r="BA406" s="30">
        <v>0</v>
      </c>
      <c r="BB406" s="30">
        <v>1</v>
      </c>
      <c r="BC406" s="29">
        <v>1</v>
      </c>
      <c r="BD406" s="30">
        <v>0</v>
      </c>
      <c r="BE406" s="29">
        <v>0</v>
      </c>
      <c r="BF406" s="30">
        <v>0</v>
      </c>
      <c r="BG406" s="31">
        <v>1</v>
      </c>
      <c r="BH406" s="9"/>
      <c r="BI406" s="8">
        <v>2</v>
      </c>
      <c r="BJ406" s="9">
        <v>1</v>
      </c>
      <c r="BK406" s="30">
        <f t="shared" si="96"/>
        <v>1.5</v>
      </c>
      <c r="BL406" s="9"/>
      <c r="BM406" s="30">
        <v>0</v>
      </c>
      <c r="BN406" s="30">
        <v>3</v>
      </c>
    </row>
    <row r="407" spans="1:66">
      <c r="A407" s="12">
        <v>404</v>
      </c>
      <c r="B407" s="8">
        <v>1</v>
      </c>
      <c r="C407" s="9">
        <v>1</v>
      </c>
      <c r="D407" s="30">
        <f t="shared" si="84"/>
        <v>1</v>
      </c>
      <c r="E407" s="47"/>
      <c r="F407" s="8">
        <v>1</v>
      </c>
      <c r="G407" s="9">
        <v>0</v>
      </c>
      <c r="H407" s="9">
        <v>0</v>
      </c>
      <c r="I407" s="9">
        <v>0</v>
      </c>
      <c r="J407" s="9">
        <v>0</v>
      </c>
      <c r="K407" s="9">
        <v>4</v>
      </c>
      <c r="L407" s="9">
        <v>0</v>
      </c>
      <c r="M407" s="9">
        <v>4</v>
      </c>
      <c r="N407" s="9">
        <v>1</v>
      </c>
      <c r="O407" s="9">
        <v>0</v>
      </c>
      <c r="P407" s="30">
        <f t="shared" si="97"/>
        <v>0.33333333333333331</v>
      </c>
      <c r="Q407" s="32">
        <f t="shared" si="85"/>
        <v>0</v>
      </c>
      <c r="R407" s="34">
        <f t="shared" si="86"/>
        <v>4</v>
      </c>
      <c r="S407" s="33">
        <f t="shared" si="87"/>
        <v>0.5</v>
      </c>
      <c r="T407" s="47"/>
      <c r="U407" s="8">
        <v>1</v>
      </c>
      <c r="V407" s="9">
        <v>1</v>
      </c>
      <c r="W407" s="9">
        <v>1</v>
      </c>
      <c r="X407" s="9">
        <v>1</v>
      </c>
      <c r="Y407" s="9">
        <v>0</v>
      </c>
      <c r="Z407" s="9">
        <v>1</v>
      </c>
      <c r="AA407" s="9">
        <v>0</v>
      </c>
      <c r="AB407" s="9">
        <v>1</v>
      </c>
      <c r="AC407" s="9">
        <v>1</v>
      </c>
      <c r="AD407" s="28">
        <f t="shared" si="88"/>
        <v>1</v>
      </c>
      <c r="AE407" s="28">
        <f t="shared" si="89"/>
        <v>1</v>
      </c>
      <c r="AF407" s="28">
        <f t="shared" si="90"/>
        <v>0</v>
      </c>
      <c r="AG407" s="30">
        <f t="shared" si="91"/>
        <v>1</v>
      </c>
      <c r="AH407" s="47"/>
      <c r="AI407" s="8">
        <v>1</v>
      </c>
      <c r="AJ407" s="9">
        <v>0</v>
      </c>
      <c r="AK407" s="9">
        <v>3</v>
      </c>
      <c r="AL407" s="30">
        <f t="shared" si="92"/>
        <v>1.3333333333333333</v>
      </c>
      <c r="AM407" s="47"/>
      <c r="AN407" s="8">
        <v>3</v>
      </c>
      <c r="AO407" s="9">
        <v>2</v>
      </c>
      <c r="AP407" s="30">
        <f t="shared" si="93"/>
        <v>2.5</v>
      </c>
      <c r="AQ407" s="47"/>
      <c r="AR407" s="8">
        <v>1</v>
      </c>
      <c r="AS407" s="9">
        <v>1</v>
      </c>
      <c r="AT407" s="9">
        <v>2</v>
      </c>
      <c r="AU407" s="30">
        <f t="shared" si="94"/>
        <v>1.3333333333333333</v>
      </c>
      <c r="AV407" s="47"/>
      <c r="AW407" s="8">
        <v>4</v>
      </c>
      <c r="AX407" s="9">
        <v>4</v>
      </c>
      <c r="AY407" s="30">
        <f t="shared" si="95"/>
        <v>4</v>
      </c>
      <c r="AZ407" s="9"/>
      <c r="BA407" s="30">
        <v>0</v>
      </c>
      <c r="BB407" s="30">
        <v>0</v>
      </c>
      <c r="BC407" s="29">
        <v>1</v>
      </c>
      <c r="BD407" s="30">
        <v>0</v>
      </c>
      <c r="BE407" s="29">
        <v>0</v>
      </c>
      <c r="BF407" s="30">
        <v>0</v>
      </c>
      <c r="BG407" s="31">
        <v>0</v>
      </c>
      <c r="BH407" s="9"/>
      <c r="BI407" s="8">
        <v>1</v>
      </c>
      <c r="BJ407" s="9">
        <v>0</v>
      </c>
      <c r="BK407" s="30">
        <f t="shared" si="96"/>
        <v>0.5</v>
      </c>
      <c r="BL407" s="9"/>
      <c r="BM407" s="30">
        <v>0</v>
      </c>
      <c r="BN407" s="30">
        <v>0</v>
      </c>
    </row>
    <row r="408" spans="1:66">
      <c r="A408" s="12">
        <v>405</v>
      </c>
      <c r="B408" s="8">
        <v>2</v>
      </c>
      <c r="C408" s="9">
        <v>1</v>
      </c>
      <c r="D408" s="30">
        <f t="shared" si="84"/>
        <v>1.5</v>
      </c>
      <c r="E408" s="47"/>
      <c r="F408" s="8">
        <v>0</v>
      </c>
      <c r="G408" s="9">
        <v>0</v>
      </c>
      <c r="H408" s="9">
        <v>0</v>
      </c>
      <c r="I408" s="9">
        <v>3</v>
      </c>
      <c r="J408" s="9">
        <v>0</v>
      </c>
      <c r="K408" s="9">
        <v>3</v>
      </c>
      <c r="L408" s="9">
        <v>1</v>
      </c>
      <c r="M408" s="9">
        <v>3</v>
      </c>
      <c r="N408" s="10"/>
      <c r="O408" s="10"/>
      <c r="P408" s="30">
        <f t="shared" si="97"/>
        <v>1.3333333333333333</v>
      </c>
      <c r="Q408" s="32">
        <f t="shared" si="85"/>
        <v>0</v>
      </c>
      <c r="R408" s="34">
        <f t="shared" si="86"/>
        <v>3</v>
      </c>
      <c r="S408" s="33">
        <f t="shared" si="87"/>
        <v>0</v>
      </c>
      <c r="U408" s="8">
        <v>1</v>
      </c>
      <c r="V408" s="9">
        <v>0</v>
      </c>
      <c r="W408" s="9">
        <v>1</v>
      </c>
      <c r="X408" s="9">
        <v>3</v>
      </c>
      <c r="Y408" s="9">
        <v>2</v>
      </c>
      <c r="Z408" s="9">
        <v>3</v>
      </c>
      <c r="AA408" s="9">
        <v>3</v>
      </c>
      <c r="AB408" s="9">
        <v>1</v>
      </c>
      <c r="AC408" s="9">
        <v>3</v>
      </c>
      <c r="AD408" s="28">
        <f t="shared" si="88"/>
        <v>1</v>
      </c>
      <c r="AE408" s="28">
        <f t="shared" si="89"/>
        <v>2</v>
      </c>
      <c r="AF408" s="28">
        <f t="shared" si="90"/>
        <v>2.5</v>
      </c>
      <c r="AG408" s="30">
        <f t="shared" si="91"/>
        <v>2</v>
      </c>
      <c r="AH408" s="47"/>
      <c r="AI408" s="8">
        <v>0</v>
      </c>
      <c r="AJ408" s="9">
        <v>1</v>
      </c>
      <c r="AK408" s="9">
        <v>0</v>
      </c>
      <c r="AL408" s="30">
        <f t="shared" si="92"/>
        <v>0.33333333333333331</v>
      </c>
      <c r="AM408" s="47"/>
      <c r="AN408" s="8">
        <v>2</v>
      </c>
      <c r="AO408" s="9">
        <v>2</v>
      </c>
      <c r="AP408" s="30">
        <f t="shared" si="93"/>
        <v>2</v>
      </c>
      <c r="AQ408" s="47"/>
      <c r="AR408" s="8">
        <v>0</v>
      </c>
      <c r="AS408" s="9">
        <v>0</v>
      </c>
      <c r="AT408" s="9">
        <v>4</v>
      </c>
      <c r="AU408" s="30">
        <f t="shared" si="94"/>
        <v>1.3333333333333333</v>
      </c>
      <c r="AV408" s="47"/>
      <c r="AW408" s="8">
        <v>0</v>
      </c>
      <c r="AX408" s="9">
        <v>3</v>
      </c>
      <c r="AY408" s="30">
        <f t="shared" si="95"/>
        <v>1.5</v>
      </c>
      <c r="AZ408" s="9"/>
      <c r="BA408" s="30">
        <v>0</v>
      </c>
      <c r="BB408" s="30">
        <v>1</v>
      </c>
      <c r="BC408" s="29">
        <v>1</v>
      </c>
      <c r="BD408" s="30">
        <v>0</v>
      </c>
      <c r="BE408" s="29">
        <v>0</v>
      </c>
      <c r="BF408" s="30">
        <v>0</v>
      </c>
      <c r="BG408" s="31">
        <v>0</v>
      </c>
      <c r="BH408" s="9"/>
      <c r="BI408" s="8">
        <v>2</v>
      </c>
      <c r="BJ408" s="9">
        <v>2</v>
      </c>
      <c r="BK408" s="30">
        <f t="shared" si="96"/>
        <v>2</v>
      </c>
      <c r="BL408" s="9"/>
      <c r="BM408" s="30">
        <v>1</v>
      </c>
      <c r="BN408" s="30">
        <v>2</v>
      </c>
    </row>
    <row r="409" spans="1:66">
      <c r="A409" s="12">
        <v>406</v>
      </c>
      <c r="B409" s="8">
        <v>2</v>
      </c>
      <c r="C409" s="9">
        <v>1</v>
      </c>
      <c r="D409" s="30">
        <f t="shared" si="84"/>
        <v>1.5</v>
      </c>
      <c r="E409" s="47"/>
      <c r="F409" s="8">
        <v>0</v>
      </c>
      <c r="G409" s="9">
        <v>0</v>
      </c>
      <c r="H409" s="9">
        <v>0</v>
      </c>
      <c r="I409" s="9">
        <v>0</v>
      </c>
      <c r="J409" s="9">
        <v>0</v>
      </c>
      <c r="K409" s="9">
        <v>1</v>
      </c>
      <c r="L409" s="9">
        <v>0</v>
      </c>
      <c r="M409" s="9">
        <v>2</v>
      </c>
      <c r="N409" s="9">
        <v>0</v>
      </c>
      <c r="O409" s="9">
        <v>0</v>
      </c>
      <c r="P409" s="30">
        <f t="shared" si="97"/>
        <v>0</v>
      </c>
      <c r="Q409" s="32">
        <f t="shared" si="85"/>
        <v>0</v>
      </c>
      <c r="R409" s="34">
        <f t="shared" si="86"/>
        <v>1.5</v>
      </c>
      <c r="S409" s="33">
        <f t="shared" si="87"/>
        <v>0</v>
      </c>
      <c r="T409" s="47"/>
      <c r="U409" s="8">
        <v>0</v>
      </c>
      <c r="V409" s="9">
        <v>3</v>
      </c>
      <c r="W409" s="9">
        <v>0</v>
      </c>
      <c r="X409" s="9">
        <v>0</v>
      </c>
      <c r="Y409" s="9">
        <v>0</v>
      </c>
      <c r="Z409" s="9">
        <v>2</v>
      </c>
      <c r="AA409" s="9">
        <v>1</v>
      </c>
      <c r="AB409" s="9">
        <v>2</v>
      </c>
      <c r="AC409" s="9">
        <v>0</v>
      </c>
      <c r="AD409" s="28">
        <f t="shared" si="88"/>
        <v>0</v>
      </c>
      <c r="AE409" s="28">
        <f t="shared" si="89"/>
        <v>1.6666666666666667</v>
      </c>
      <c r="AF409" s="28">
        <f t="shared" si="90"/>
        <v>0.5</v>
      </c>
      <c r="AG409" s="30">
        <f t="shared" si="91"/>
        <v>1</v>
      </c>
      <c r="AH409" s="47"/>
      <c r="AI409" s="8">
        <v>1</v>
      </c>
      <c r="AJ409" s="9">
        <v>1</v>
      </c>
      <c r="AK409" s="9">
        <v>0</v>
      </c>
      <c r="AL409" s="30">
        <f t="shared" si="92"/>
        <v>0.66666666666666663</v>
      </c>
      <c r="AM409" s="47"/>
      <c r="AN409" s="8">
        <v>1</v>
      </c>
      <c r="AO409" s="9">
        <v>1</v>
      </c>
      <c r="AP409" s="30">
        <f t="shared" si="93"/>
        <v>1</v>
      </c>
      <c r="AQ409" s="47"/>
      <c r="AR409" s="8">
        <v>1</v>
      </c>
      <c r="AS409" s="9">
        <v>1</v>
      </c>
      <c r="AT409" s="9">
        <v>3</v>
      </c>
      <c r="AU409" s="30">
        <f t="shared" si="94"/>
        <v>1.6666666666666667</v>
      </c>
      <c r="AV409" s="47"/>
      <c r="AW409" s="8">
        <v>1</v>
      </c>
      <c r="AX409" s="9">
        <v>2</v>
      </c>
      <c r="AY409" s="30">
        <f t="shared" si="95"/>
        <v>1.5</v>
      </c>
      <c r="AZ409" s="9"/>
      <c r="BA409" s="30">
        <v>2</v>
      </c>
      <c r="BB409" s="30">
        <v>0</v>
      </c>
      <c r="BC409" s="29">
        <v>1</v>
      </c>
      <c r="BD409" s="30">
        <v>0</v>
      </c>
      <c r="BE409" s="29">
        <v>0</v>
      </c>
      <c r="BF409" s="30">
        <v>0</v>
      </c>
      <c r="BG409" s="31">
        <v>1</v>
      </c>
      <c r="BH409" s="9"/>
      <c r="BI409" s="8">
        <v>2</v>
      </c>
      <c r="BJ409" s="9">
        <v>1</v>
      </c>
      <c r="BK409" s="30">
        <f t="shared" si="96"/>
        <v>1.5</v>
      </c>
      <c r="BL409" s="9"/>
      <c r="BM409" s="30">
        <v>0</v>
      </c>
      <c r="BN409" s="30">
        <v>2</v>
      </c>
    </row>
    <row r="410" spans="1:66">
      <c r="A410" s="12">
        <v>407</v>
      </c>
      <c r="B410" s="8">
        <v>2</v>
      </c>
      <c r="C410" s="9">
        <v>1</v>
      </c>
      <c r="D410" s="30">
        <f t="shared" si="84"/>
        <v>1.5</v>
      </c>
      <c r="E410" s="47"/>
      <c r="F410" s="8">
        <v>0</v>
      </c>
      <c r="G410" s="9">
        <v>0</v>
      </c>
      <c r="H410" s="9">
        <v>0</v>
      </c>
      <c r="I410" s="9">
        <v>1</v>
      </c>
      <c r="J410" s="9">
        <v>0</v>
      </c>
      <c r="K410" s="9">
        <v>1</v>
      </c>
      <c r="L410" s="9">
        <v>1</v>
      </c>
      <c r="M410" s="9">
        <v>1</v>
      </c>
      <c r="N410" s="10"/>
      <c r="O410" s="10"/>
      <c r="P410" s="30">
        <f t="shared" si="97"/>
        <v>0.66666666666666663</v>
      </c>
      <c r="Q410" s="32">
        <f t="shared" si="85"/>
        <v>0</v>
      </c>
      <c r="R410" s="34">
        <f t="shared" si="86"/>
        <v>1</v>
      </c>
      <c r="S410" s="33">
        <f t="shared" si="87"/>
        <v>0</v>
      </c>
      <c r="U410" s="8">
        <v>1</v>
      </c>
      <c r="V410" s="9">
        <v>3</v>
      </c>
      <c r="W410" s="9">
        <v>1</v>
      </c>
      <c r="X410" s="9">
        <v>0</v>
      </c>
      <c r="Y410" s="9">
        <v>1</v>
      </c>
      <c r="Z410" s="9">
        <v>0</v>
      </c>
      <c r="AA410" s="9">
        <v>0</v>
      </c>
      <c r="AB410" s="9">
        <v>0</v>
      </c>
      <c r="AC410" s="9">
        <v>0</v>
      </c>
      <c r="AD410" s="28">
        <f t="shared" si="88"/>
        <v>1</v>
      </c>
      <c r="AE410" s="28">
        <f t="shared" si="89"/>
        <v>1</v>
      </c>
      <c r="AF410" s="28">
        <f t="shared" si="90"/>
        <v>0.5</v>
      </c>
      <c r="AG410" s="30">
        <f t="shared" si="91"/>
        <v>0</v>
      </c>
      <c r="AH410" s="47"/>
      <c r="AI410" s="8">
        <v>0</v>
      </c>
      <c r="AJ410" s="9">
        <v>1</v>
      </c>
      <c r="AK410" s="9">
        <v>0</v>
      </c>
      <c r="AL410" s="30">
        <f t="shared" si="92"/>
        <v>0.33333333333333331</v>
      </c>
      <c r="AM410" s="47"/>
      <c r="AN410" s="8">
        <v>3</v>
      </c>
      <c r="AO410" s="9">
        <v>2</v>
      </c>
      <c r="AP410" s="30">
        <f t="shared" si="93"/>
        <v>2.5</v>
      </c>
      <c r="AQ410" s="47"/>
      <c r="AR410" s="8">
        <v>4</v>
      </c>
      <c r="AS410" s="9">
        <v>0</v>
      </c>
      <c r="AT410" s="9">
        <v>2</v>
      </c>
      <c r="AU410" s="30">
        <f t="shared" si="94"/>
        <v>2</v>
      </c>
      <c r="AV410" s="47"/>
      <c r="AW410" s="8">
        <v>0</v>
      </c>
      <c r="AX410" s="9">
        <v>1</v>
      </c>
      <c r="AY410" s="30">
        <f t="shared" si="95"/>
        <v>0.5</v>
      </c>
      <c r="AZ410" s="9"/>
      <c r="BA410" s="30">
        <v>0</v>
      </c>
      <c r="BB410" s="30">
        <v>0</v>
      </c>
      <c r="BC410" s="29">
        <v>0</v>
      </c>
      <c r="BD410" s="30">
        <v>0</v>
      </c>
      <c r="BE410" s="29">
        <v>0</v>
      </c>
      <c r="BF410" s="30">
        <v>0</v>
      </c>
      <c r="BG410" s="31">
        <v>0</v>
      </c>
      <c r="BH410" s="9"/>
      <c r="BI410" s="8">
        <v>2</v>
      </c>
      <c r="BJ410" s="9">
        <v>2</v>
      </c>
      <c r="BK410" s="30">
        <f t="shared" si="96"/>
        <v>2</v>
      </c>
      <c r="BL410" s="9"/>
      <c r="BM410" s="30">
        <v>0</v>
      </c>
      <c r="BN410" s="30">
        <v>0</v>
      </c>
    </row>
    <row r="411" spans="1:66">
      <c r="A411" s="12">
        <v>408</v>
      </c>
      <c r="B411" s="8">
        <v>1</v>
      </c>
      <c r="C411" s="9">
        <v>1</v>
      </c>
      <c r="D411" s="30">
        <f t="shared" si="84"/>
        <v>1</v>
      </c>
      <c r="E411" s="47"/>
      <c r="F411" s="8">
        <v>0</v>
      </c>
      <c r="G411" s="9">
        <v>1</v>
      </c>
      <c r="H411" s="9">
        <v>0</v>
      </c>
      <c r="I411" s="9">
        <v>1</v>
      </c>
      <c r="J411" s="9">
        <v>0</v>
      </c>
      <c r="K411" s="9">
        <v>2</v>
      </c>
      <c r="L411" s="9">
        <v>0</v>
      </c>
      <c r="M411" s="9">
        <v>3</v>
      </c>
      <c r="N411" s="10"/>
      <c r="O411" s="10"/>
      <c r="P411" s="30">
        <f t="shared" si="97"/>
        <v>0.33333333333333331</v>
      </c>
      <c r="Q411" s="32">
        <f t="shared" si="85"/>
        <v>0.33333333333333331</v>
      </c>
      <c r="R411" s="34">
        <f t="shared" si="86"/>
        <v>2.5</v>
      </c>
      <c r="S411" s="33">
        <f t="shared" si="87"/>
        <v>0</v>
      </c>
      <c r="U411" s="8">
        <v>1</v>
      </c>
      <c r="V411" s="9">
        <v>2</v>
      </c>
      <c r="W411" s="9">
        <v>2</v>
      </c>
      <c r="X411" s="9">
        <v>0</v>
      </c>
      <c r="Y411" s="9">
        <v>2</v>
      </c>
      <c r="Z411" s="9">
        <v>1</v>
      </c>
      <c r="AA411" s="9">
        <v>3</v>
      </c>
      <c r="AB411" s="9">
        <v>4</v>
      </c>
      <c r="AC411" s="9">
        <v>0</v>
      </c>
      <c r="AD411" s="28">
        <f t="shared" si="88"/>
        <v>1.5</v>
      </c>
      <c r="AE411" s="28">
        <f t="shared" si="89"/>
        <v>1</v>
      </c>
      <c r="AF411" s="28">
        <f t="shared" si="90"/>
        <v>2.5</v>
      </c>
      <c r="AG411" s="30">
        <f t="shared" si="91"/>
        <v>2</v>
      </c>
      <c r="AH411" s="47"/>
      <c r="AI411" s="8">
        <v>0</v>
      </c>
      <c r="AJ411" s="9">
        <v>0</v>
      </c>
      <c r="AK411" s="9">
        <v>0</v>
      </c>
      <c r="AL411" s="30">
        <f t="shared" si="92"/>
        <v>0</v>
      </c>
      <c r="AM411" s="47"/>
      <c r="AN411" s="8">
        <v>4</v>
      </c>
      <c r="AO411" s="9">
        <v>4</v>
      </c>
      <c r="AP411" s="30">
        <f t="shared" si="93"/>
        <v>4</v>
      </c>
      <c r="AQ411" s="47"/>
      <c r="AR411" s="8">
        <v>0</v>
      </c>
      <c r="AS411" s="9">
        <v>3</v>
      </c>
      <c r="AT411" s="9">
        <v>1</v>
      </c>
      <c r="AU411" s="30">
        <f t="shared" si="94"/>
        <v>1.3333333333333333</v>
      </c>
      <c r="AV411" s="47"/>
      <c r="AW411" s="8">
        <v>0</v>
      </c>
      <c r="AX411" s="9">
        <v>1</v>
      </c>
      <c r="AY411" s="30">
        <f t="shared" si="95"/>
        <v>0.5</v>
      </c>
      <c r="AZ411" s="9"/>
      <c r="BA411" s="30">
        <v>2</v>
      </c>
      <c r="BB411" s="30">
        <v>0</v>
      </c>
      <c r="BC411" s="29">
        <v>0</v>
      </c>
      <c r="BD411" s="30">
        <v>0</v>
      </c>
      <c r="BE411" s="29">
        <v>0</v>
      </c>
      <c r="BF411" s="30">
        <v>1</v>
      </c>
      <c r="BG411" s="31">
        <v>0</v>
      </c>
      <c r="BH411" s="9"/>
      <c r="BI411" s="8">
        <v>2</v>
      </c>
      <c r="BJ411" s="9">
        <v>2</v>
      </c>
      <c r="BK411" s="30">
        <f t="shared" si="96"/>
        <v>2</v>
      </c>
      <c r="BL411" s="9"/>
      <c r="BM411" s="30">
        <v>0</v>
      </c>
      <c r="BN411" s="30">
        <v>1</v>
      </c>
    </row>
    <row r="412" spans="1:66">
      <c r="A412" s="12">
        <v>409</v>
      </c>
      <c r="B412" s="8">
        <v>3</v>
      </c>
      <c r="C412" s="9">
        <v>2</v>
      </c>
      <c r="D412" s="30">
        <f t="shared" si="84"/>
        <v>2.5</v>
      </c>
      <c r="E412" s="47"/>
      <c r="F412" s="8">
        <v>3</v>
      </c>
      <c r="G412" s="9">
        <v>3</v>
      </c>
      <c r="H412" s="9">
        <v>0</v>
      </c>
      <c r="I412" s="9">
        <v>2</v>
      </c>
      <c r="J412" s="9">
        <v>0</v>
      </c>
      <c r="K412" s="9">
        <v>4</v>
      </c>
      <c r="L412" s="9">
        <v>3</v>
      </c>
      <c r="M412" s="9">
        <v>4</v>
      </c>
      <c r="N412" s="10"/>
      <c r="O412" s="10"/>
      <c r="P412" s="30">
        <f t="shared" si="97"/>
        <v>2.6666666666666665</v>
      </c>
      <c r="Q412" s="32">
        <f t="shared" si="85"/>
        <v>1</v>
      </c>
      <c r="R412" s="34">
        <f t="shared" si="86"/>
        <v>4</v>
      </c>
      <c r="S412" s="33">
        <f t="shared" si="87"/>
        <v>0</v>
      </c>
      <c r="U412" s="8">
        <v>1</v>
      </c>
      <c r="V412" s="9">
        <v>2</v>
      </c>
      <c r="W412" s="9">
        <v>1</v>
      </c>
      <c r="X412" s="9">
        <v>0</v>
      </c>
      <c r="Y412" s="9">
        <v>1</v>
      </c>
      <c r="Z412" s="9">
        <v>1</v>
      </c>
      <c r="AA412" s="9">
        <v>1</v>
      </c>
      <c r="AB412" s="9">
        <v>0</v>
      </c>
      <c r="AC412" s="9">
        <v>0</v>
      </c>
      <c r="AD412" s="28">
        <f t="shared" si="88"/>
        <v>1</v>
      </c>
      <c r="AE412" s="28">
        <f t="shared" si="89"/>
        <v>1</v>
      </c>
      <c r="AF412" s="28">
        <f t="shared" si="90"/>
        <v>1</v>
      </c>
      <c r="AG412" s="30">
        <f t="shared" si="91"/>
        <v>0</v>
      </c>
      <c r="AH412" s="47"/>
      <c r="AI412" s="8">
        <v>4</v>
      </c>
      <c r="AJ412" s="9">
        <v>4</v>
      </c>
      <c r="AK412" s="9">
        <v>2</v>
      </c>
      <c r="AL412" s="30">
        <f t="shared" si="92"/>
        <v>3.3333333333333335</v>
      </c>
      <c r="AM412" s="47"/>
      <c r="AN412" s="8">
        <v>3</v>
      </c>
      <c r="AO412" s="9">
        <v>2</v>
      </c>
      <c r="AP412" s="30">
        <f t="shared" si="93"/>
        <v>2.5</v>
      </c>
      <c r="AQ412" s="47"/>
      <c r="AR412" s="8">
        <v>4</v>
      </c>
      <c r="AS412" s="9">
        <v>3</v>
      </c>
      <c r="AT412" s="9">
        <v>2</v>
      </c>
      <c r="AU412" s="30">
        <f t="shared" si="94"/>
        <v>3</v>
      </c>
      <c r="AV412" s="47"/>
      <c r="AW412" s="8">
        <v>0</v>
      </c>
      <c r="AX412" s="9">
        <v>0</v>
      </c>
      <c r="AY412" s="30">
        <f t="shared" si="95"/>
        <v>0</v>
      </c>
      <c r="AZ412" s="9"/>
      <c r="BA412" s="30">
        <v>3</v>
      </c>
      <c r="BB412" s="30">
        <v>2</v>
      </c>
      <c r="BC412" s="29">
        <v>1</v>
      </c>
      <c r="BD412" s="30">
        <v>0</v>
      </c>
      <c r="BE412" s="29">
        <v>0</v>
      </c>
      <c r="BF412" s="30">
        <v>0</v>
      </c>
      <c r="BG412" s="31">
        <v>1</v>
      </c>
      <c r="BH412" s="9"/>
      <c r="BI412" s="8">
        <v>2</v>
      </c>
      <c r="BJ412" s="9">
        <v>1</v>
      </c>
      <c r="BK412" s="30">
        <f t="shared" si="96"/>
        <v>1.5</v>
      </c>
      <c r="BL412" s="9"/>
      <c r="BM412" s="30">
        <v>0</v>
      </c>
      <c r="BN412" s="30">
        <v>3</v>
      </c>
    </row>
    <row r="413" spans="1:66">
      <c r="A413" s="12">
        <v>410</v>
      </c>
      <c r="B413" s="8">
        <v>3</v>
      </c>
      <c r="C413" s="9">
        <v>3</v>
      </c>
      <c r="D413" s="30">
        <f t="shared" si="84"/>
        <v>3</v>
      </c>
      <c r="E413" s="47"/>
      <c r="F413" s="8">
        <v>0</v>
      </c>
      <c r="G413" s="9">
        <v>0</v>
      </c>
      <c r="H413" s="9">
        <v>0</v>
      </c>
      <c r="I413" s="9">
        <v>0</v>
      </c>
      <c r="J413" s="9">
        <v>0</v>
      </c>
      <c r="K413" s="9">
        <v>1</v>
      </c>
      <c r="L413" s="9">
        <v>2</v>
      </c>
      <c r="M413" s="9">
        <v>2</v>
      </c>
      <c r="N413" s="9">
        <v>2</v>
      </c>
      <c r="O413" s="9">
        <v>1</v>
      </c>
      <c r="P413" s="30">
        <f t="shared" si="97"/>
        <v>0.66666666666666663</v>
      </c>
      <c r="Q413" s="32">
        <f t="shared" si="85"/>
        <v>0</v>
      </c>
      <c r="R413" s="34">
        <f t="shared" si="86"/>
        <v>1.5</v>
      </c>
      <c r="S413" s="33">
        <f t="shared" si="87"/>
        <v>1.5</v>
      </c>
      <c r="T413" s="47"/>
      <c r="U413" s="8">
        <v>0</v>
      </c>
      <c r="V413" s="9">
        <v>1</v>
      </c>
      <c r="W413" s="9">
        <v>1</v>
      </c>
      <c r="X413" s="9">
        <v>0</v>
      </c>
      <c r="Y413" s="9">
        <v>0</v>
      </c>
      <c r="Z413" s="9">
        <v>2</v>
      </c>
      <c r="AA413" s="9">
        <v>2</v>
      </c>
      <c r="AB413" s="9">
        <v>4</v>
      </c>
      <c r="AC413" s="9">
        <v>3</v>
      </c>
      <c r="AD413" s="28">
        <f t="shared" si="88"/>
        <v>0.5</v>
      </c>
      <c r="AE413" s="28">
        <f t="shared" si="89"/>
        <v>1</v>
      </c>
      <c r="AF413" s="28">
        <f t="shared" si="90"/>
        <v>1</v>
      </c>
      <c r="AG413" s="30">
        <f t="shared" si="91"/>
        <v>3.5</v>
      </c>
      <c r="AH413" s="47"/>
      <c r="AI413" s="8">
        <v>1</v>
      </c>
      <c r="AJ413" s="9">
        <v>1</v>
      </c>
      <c r="AK413" s="9">
        <v>0</v>
      </c>
      <c r="AL413" s="30">
        <f t="shared" si="92"/>
        <v>0.66666666666666663</v>
      </c>
      <c r="AM413" s="47"/>
      <c r="AN413" s="8">
        <v>3</v>
      </c>
      <c r="AO413" s="9">
        <v>3</v>
      </c>
      <c r="AP413" s="30">
        <f t="shared" si="93"/>
        <v>3</v>
      </c>
      <c r="AQ413" s="47"/>
      <c r="AR413" s="8">
        <v>1</v>
      </c>
      <c r="AS413" s="9">
        <v>2</v>
      </c>
      <c r="AT413" s="9">
        <v>3</v>
      </c>
      <c r="AU413" s="30">
        <f t="shared" si="94"/>
        <v>2</v>
      </c>
      <c r="AV413" s="47"/>
      <c r="AW413" s="8">
        <v>3</v>
      </c>
      <c r="AX413" s="9">
        <v>4</v>
      </c>
      <c r="AY413" s="30">
        <f t="shared" si="95"/>
        <v>3.5</v>
      </c>
      <c r="AZ413" s="9"/>
      <c r="BA413" s="30">
        <v>4</v>
      </c>
      <c r="BB413" s="30">
        <v>1</v>
      </c>
      <c r="BC413" s="29">
        <v>1</v>
      </c>
      <c r="BD413" s="30">
        <v>0</v>
      </c>
      <c r="BE413" s="29">
        <v>2</v>
      </c>
      <c r="BF413" s="30">
        <v>0</v>
      </c>
      <c r="BG413" s="31">
        <v>1</v>
      </c>
      <c r="BH413" s="9"/>
      <c r="BI413" s="8">
        <v>1</v>
      </c>
      <c r="BJ413" s="9">
        <v>1</v>
      </c>
      <c r="BK413" s="30">
        <f t="shared" si="96"/>
        <v>1</v>
      </c>
      <c r="BL413" s="9"/>
      <c r="BM413" s="30">
        <v>0</v>
      </c>
      <c r="BN413" s="30">
        <v>2</v>
      </c>
    </row>
    <row r="414" spans="1:66">
      <c r="A414" s="12">
        <v>411</v>
      </c>
      <c r="B414" s="8">
        <v>3</v>
      </c>
      <c r="C414" s="9">
        <v>2</v>
      </c>
      <c r="D414" s="30">
        <f t="shared" si="84"/>
        <v>2.5</v>
      </c>
      <c r="E414" s="47"/>
      <c r="F414" s="8">
        <v>2</v>
      </c>
      <c r="G414" s="9">
        <v>0</v>
      </c>
      <c r="H414" s="9">
        <v>0</v>
      </c>
      <c r="I414" s="9">
        <v>2</v>
      </c>
      <c r="J414" s="9">
        <v>0</v>
      </c>
      <c r="K414" s="9">
        <v>3</v>
      </c>
      <c r="L414" s="9">
        <v>3</v>
      </c>
      <c r="M414" s="9">
        <v>4</v>
      </c>
      <c r="N414" s="9">
        <v>1</v>
      </c>
      <c r="O414" s="9">
        <v>1</v>
      </c>
      <c r="P414" s="30">
        <f t="shared" si="97"/>
        <v>2.3333333333333335</v>
      </c>
      <c r="Q414" s="32">
        <f t="shared" si="85"/>
        <v>0</v>
      </c>
      <c r="R414" s="34">
        <f t="shared" si="86"/>
        <v>3.5</v>
      </c>
      <c r="S414" s="33">
        <f t="shared" si="87"/>
        <v>1</v>
      </c>
      <c r="T414" s="47"/>
      <c r="U414" s="8">
        <v>2</v>
      </c>
      <c r="V414" s="9">
        <v>3</v>
      </c>
      <c r="W414" s="9">
        <v>4</v>
      </c>
      <c r="X414" s="9">
        <v>1</v>
      </c>
      <c r="Y414" s="9">
        <v>3</v>
      </c>
      <c r="Z414" s="9">
        <v>2</v>
      </c>
      <c r="AA414" s="9">
        <v>4</v>
      </c>
      <c r="AB414" s="9">
        <v>1</v>
      </c>
      <c r="AC414" s="9">
        <v>0</v>
      </c>
      <c r="AD414" s="28">
        <f t="shared" si="88"/>
        <v>3</v>
      </c>
      <c r="AE414" s="28">
        <f t="shared" si="89"/>
        <v>2</v>
      </c>
      <c r="AF414" s="28">
        <f t="shared" si="90"/>
        <v>3.5</v>
      </c>
      <c r="AG414" s="30">
        <f t="shared" si="91"/>
        <v>0.5</v>
      </c>
      <c r="AH414" s="47"/>
      <c r="AI414" s="8">
        <v>3</v>
      </c>
      <c r="AJ414" s="9">
        <v>2</v>
      </c>
      <c r="AK414" s="9">
        <v>0</v>
      </c>
      <c r="AL414" s="30">
        <f t="shared" si="92"/>
        <v>1.6666666666666667</v>
      </c>
      <c r="AM414" s="47"/>
      <c r="AN414" s="8">
        <v>3</v>
      </c>
      <c r="AO414" s="9">
        <v>2</v>
      </c>
      <c r="AP414" s="30">
        <f t="shared" si="93"/>
        <v>2.5</v>
      </c>
      <c r="AQ414" s="47"/>
      <c r="AR414" s="8">
        <v>0</v>
      </c>
      <c r="AS414" s="9">
        <v>0</v>
      </c>
      <c r="AT414" s="9">
        <v>2</v>
      </c>
      <c r="AU414" s="30">
        <f t="shared" si="94"/>
        <v>0.66666666666666663</v>
      </c>
      <c r="AV414" s="47"/>
      <c r="AW414" s="8">
        <v>2</v>
      </c>
      <c r="AX414" s="9">
        <v>4</v>
      </c>
      <c r="AY414" s="30">
        <f t="shared" si="95"/>
        <v>3</v>
      </c>
      <c r="AZ414" s="9"/>
      <c r="BA414" s="30">
        <v>0</v>
      </c>
      <c r="BB414" s="30">
        <v>0</v>
      </c>
      <c r="BC414" s="29">
        <v>2</v>
      </c>
      <c r="BD414" s="30">
        <v>0</v>
      </c>
      <c r="BE414" s="29">
        <v>0</v>
      </c>
      <c r="BF414" s="30">
        <v>0</v>
      </c>
      <c r="BG414" s="31">
        <v>3</v>
      </c>
      <c r="BH414" s="9"/>
      <c r="BI414" s="8">
        <v>2</v>
      </c>
      <c r="BJ414" s="9">
        <v>4</v>
      </c>
      <c r="BK414" s="30">
        <f t="shared" si="96"/>
        <v>3</v>
      </c>
      <c r="BL414" s="9"/>
      <c r="BM414" s="30">
        <v>0</v>
      </c>
      <c r="BN414" s="30">
        <v>2</v>
      </c>
    </row>
    <row r="415" spans="1:66">
      <c r="A415" s="12">
        <v>412</v>
      </c>
      <c r="B415" s="8">
        <v>3</v>
      </c>
      <c r="C415" s="9">
        <v>3</v>
      </c>
      <c r="D415" s="30">
        <f t="shared" si="84"/>
        <v>3</v>
      </c>
      <c r="E415" s="47"/>
      <c r="F415" s="8">
        <v>0</v>
      </c>
      <c r="G415" s="9">
        <v>0</v>
      </c>
      <c r="H415" s="9">
        <v>0</v>
      </c>
      <c r="I415" s="9">
        <v>2</v>
      </c>
      <c r="J415" s="9">
        <v>0</v>
      </c>
      <c r="K415" s="9">
        <v>4</v>
      </c>
      <c r="L415" s="9">
        <v>3</v>
      </c>
      <c r="M415" s="9">
        <v>4</v>
      </c>
      <c r="N415" s="9">
        <v>0</v>
      </c>
      <c r="O415" s="9">
        <v>0</v>
      </c>
      <c r="P415" s="30">
        <f t="shared" si="97"/>
        <v>1.6666666666666667</v>
      </c>
      <c r="Q415" s="32">
        <f t="shared" si="85"/>
        <v>0</v>
      </c>
      <c r="R415" s="34">
        <f t="shared" si="86"/>
        <v>4</v>
      </c>
      <c r="S415" s="33">
        <f t="shared" si="87"/>
        <v>0</v>
      </c>
      <c r="T415" s="47"/>
      <c r="U415" s="8">
        <v>0</v>
      </c>
      <c r="V415" s="9">
        <v>1</v>
      </c>
      <c r="W415" s="9">
        <v>1</v>
      </c>
      <c r="X415" s="9">
        <v>0</v>
      </c>
      <c r="Y415" s="9">
        <v>4</v>
      </c>
      <c r="Z415" s="9">
        <v>1</v>
      </c>
      <c r="AA415" s="9">
        <v>4</v>
      </c>
      <c r="AB415" s="9">
        <v>2</v>
      </c>
      <c r="AC415" s="9">
        <v>2</v>
      </c>
      <c r="AD415" s="28">
        <f t="shared" si="88"/>
        <v>0.5</v>
      </c>
      <c r="AE415" s="28">
        <f t="shared" si="89"/>
        <v>0.66666666666666663</v>
      </c>
      <c r="AF415" s="28">
        <f t="shared" si="90"/>
        <v>4</v>
      </c>
      <c r="AG415" s="30">
        <f t="shared" si="91"/>
        <v>2</v>
      </c>
      <c r="AH415" s="47"/>
      <c r="AI415" s="8">
        <v>0</v>
      </c>
      <c r="AJ415" s="9">
        <v>1</v>
      </c>
      <c r="AK415" s="9">
        <v>0</v>
      </c>
      <c r="AL415" s="30">
        <f t="shared" si="92"/>
        <v>0.33333333333333331</v>
      </c>
      <c r="AM415" s="47"/>
      <c r="AN415" s="8">
        <v>3</v>
      </c>
      <c r="AO415" s="9">
        <v>3</v>
      </c>
      <c r="AP415" s="30">
        <f t="shared" si="93"/>
        <v>3</v>
      </c>
      <c r="AQ415" s="47"/>
      <c r="AR415" s="8">
        <v>3</v>
      </c>
      <c r="AS415" s="9">
        <v>1</v>
      </c>
      <c r="AT415" s="9">
        <v>3</v>
      </c>
      <c r="AU415" s="30">
        <f t="shared" si="94"/>
        <v>2.3333333333333335</v>
      </c>
      <c r="AV415" s="47"/>
      <c r="AW415" s="8">
        <v>2</v>
      </c>
      <c r="AX415" s="9">
        <v>4</v>
      </c>
      <c r="AY415" s="30">
        <f t="shared" si="95"/>
        <v>3</v>
      </c>
      <c r="AZ415" s="9"/>
      <c r="BA415" s="30">
        <v>0</v>
      </c>
      <c r="BB415" s="30">
        <v>0</v>
      </c>
      <c r="BC415" s="29">
        <v>3</v>
      </c>
      <c r="BD415" s="30">
        <v>0</v>
      </c>
      <c r="BE415" s="29">
        <v>0</v>
      </c>
      <c r="BF415" s="30">
        <v>0</v>
      </c>
      <c r="BG415" s="31">
        <v>0</v>
      </c>
      <c r="BH415" s="9"/>
      <c r="BI415" s="8">
        <v>2</v>
      </c>
      <c r="BJ415" s="9">
        <v>3</v>
      </c>
      <c r="BK415" s="30">
        <f t="shared" si="96"/>
        <v>2.5</v>
      </c>
      <c r="BL415" s="9"/>
      <c r="BM415" s="30">
        <v>0</v>
      </c>
      <c r="BN415" s="30">
        <v>3</v>
      </c>
    </row>
    <row r="416" spans="1:66">
      <c r="A416" s="12">
        <v>413</v>
      </c>
      <c r="B416" s="8">
        <v>4</v>
      </c>
      <c r="C416" s="9">
        <v>4</v>
      </c>
      <c r="D416" s="30">
        <f t="shared" si="84"/>
        <v>4</v>
      </c>
      <c r="E416" s="47"/>
      <c r="F416" s="8">
        <v>0</v>
      </c>
      <c r="G416" s="9">
        <v>0</v>
      </c>
      <c r="H416" s="9">
        <v>0</v>
      </c>
      <c r="I416" s="9">
        <v>1</v>
      </c>
      <c r="J416" s="9">
        <v>0</v>
      </c>
      <c r="K416" s="9">
        <v>0</v>
      </c>
      <c r="L416" s="9">
        <v>0</v>
      </c>
      <c r="M416" s="9">
        <v>0</v>
      </c>
      <c r="N416" s="9">
        <v>2</v>
      </c>
      <c r="O416" s="9">
        <v>0</v>
      </c>
      <c r="P416" s="30">
        <f t="shared" si="97"/>
        <v>0.33333333333333331</v>
      </c>
      <c r="Q416" s="32">
        <f t="shared" si="85"/>
        <v>0</v>
      </c>
      <c r="R416" s="34">
        <f t="shared" si="86"/>
        <v>0</v>
      </c>
      <c r="S416" s="33">
        <f t="shared" si="87"/>
        <v>1</v>
      </c>
      <c r="T416" s="47"/>
      <c r="U416" s="8">
        <v>0</v>
      </c>
      <c r="V416" s="9">
        <v>4</v>
      </c>
      <c r="W416" s="9">
        <v>0</v>
      </c>
      <c r="X416" s="9">
        <v>0</v>
      </c>
      <c r="Y416" s="9">
        <v>0</v>
      </c>
      <c r="Z416" s="9">
        <v>2</v>
      </c>
      <c r="AA416" s="9">
        <v>0</v>
      </c>
      <c r="AB416" s="9">
        <v>2</v>
      </c>
      <c r="AC416" s="9">
        <v>0</v>
      </c>
      <c r="AD416" s="28">
        <f t="shared" si="88"/>
        <v>0</v>
      </c>
      <c r="AE416" s="28">
        <f t="shared" si="89"/>
        <v>2</v>
      </c>
      <c r="AF416" s="28">
        <f t="shared" si="90"/>
        <v>0</v>
      </c>
      <c r="AG416" s="30">
        <f t="shared" si="91"/>
        <v>1</v>
      </c>
      <c r="AH416" s="47"/>
      <c r="AI416" s="8">
        <v>2</v>
      </c>
      <c r="AJ416" s="9">
        <v>2</v>
      </c>
      <c r="AK416" s="9">
        <v>2</v>
      </c>
      <c r="AL416" s="30">
        <f t="shared" si="92"/>
        <v>2</v>
      </c>
      <c r="AM416" s="47"/>
      <c r="AN416" s="8">
        <v>4</v>
      </c>
      <c r="AO416" s="9">
        <v>4</v>
      </c>
      <c r="AP416" s="30">
        <f t="shared" si="93"/>
        <v>4</v>
      </c>
      <c r="AQ416" s="47"/>
      <c r="AR416" s="8">
        <v>2</v>
      </c>
      <c r="AS416" s="9">
        <v>2</v>
      </c>
      <c r="AT416" s="9">
        <v>1</v>
      </c>
      <c r="AU416" s="30">
        <f t="shared" si="94"/>
        <v>1.6666666666666667</v>
      </c>
      <c r="AV416" s="47"/>
      <c r="AW416" s="8">
        <v>0</v>
      </c>
      <c r="AX416" s="9">
        <v>1</v>
      </c>
      <c r="AY416" s="30">
        <f t="shared" si="95"/>
        <v>0.5</v>
      </c>
      <c r="AZ416" s="9"/>
      <c r="BA416" s="30">
        <v>0</v>
      </c>
      <c r="BB416" s="30">
        <v>0</v>
      </c>
      <c r="BC416" s="29">
        <v>4</v>
      </c>
      <c r="BD416" s="30">
        <v>0</v>
      </c>
      <c r="BE416" s="29">
        <v>0</v>
      </c>
      <c r="BF416" s="30">
        <v>0</v>
      </c>
      <c r="BG416" s="31">
        <v>0</v>
      </c>
      <c r="BH416" s="9"/>
      <c r="BI416" s="8">
        <v>3</v>
      </c>
      <c r="BJ416" s="9">
        <v>3</v>
      </c>
      <c r="BK416" s="30">
        <f t="shared" si="96"/>
        <v>3</v>
      </c>
      <c r="BL416" s="9"/>
      <c r="BM416" s="30">
        <v>0</v>
      </c>
      <c r="BN416" s="30">
        <v>3</v>
      </c>
    </row>
    <row r="417" spans="1:66">
      <c r="A417" s="12">
        <v>414</v>
      </c>
      <c r="B417" s="8">
        <v>3</v>
      </c>
      <c r="C417" s="9">
        <v>1</v>
      </c>
      <c r="D417" s="30">
        <f t="shared" si="84"/>
        <v>2</v>
      </c>
      <c r="E417" s="47"/>
      <c r="F417" s="8">
        <v>2</v>
      </c>
      <c r="G417" s="9">
        <v>0</v>
      </c>
      <c r="H417" s="9">
        <v>0</v>
      </c>
      <c r="I417" s="9">
        <v>1</v>
      </c>
      <c r="J417" s="9">
        <v>0</v>
      </c>
      <c r="K417" s="9">
        <v>0</v>
      </c>
      <c r="L417" s="9">
        <v>1</v>
      </c>
      <c r="M417" s="9">
        <v>0</v>
      </c>
      <c r="N417" s="9">
        <v>0</v>
      </c>
      <c r="O417" s="9">
        <v>0</v>
      </c>
      <c r="P417" s="30">
        <f t="shared" si="97"/>
        <v>1.3333333333333333</v>
      </c>
      <c r="Q417" s="32">
        <f t="shared" si="85"/>
        <v>0</v>
      </c>
      <c r="R417" s="34">
        <f t="shared" si="86"/>
        <v>0</v>
      </c>
      <c r="S417" s="33">
        <f t="shared" si="87"/>
        <v>0</v>
      </c>
      <c r="T417" s="47"/>
      <c r="U417" s="8">
        <v>1</v>
      </c>
      <c r="V417" s="9">
        <v>0</v>
      </c>
      <c r="W417" s="9">
        <v>2</v>
      </c>
      <c r="X417" s="9">
        <v>0</v>
      </c>
      <c r="Y417" s="9">
        <v>0</v>
      </c>
      <c r="Z417" s="9">
        <v>1</v>
      </c>
      <c r="AA417" s="9">
        <v>0</v>
      </c>
      <c r="AB417" s="9">
        <v>0</v>
      </c>
      <c r="AC417" s="9">
        <v>0</v>
      </c>
      <c r="AD417" s="28">
        <f t="shared" si="88"/>
        <v>1.5</v>
      </c>
      <c r="AE417" s="28">
        <f t="shared" si="89"/>
        <v>0.33333333333333331</v>
      </c>
      <c r="AF417" s="28">
        <f t="shared" si="90"/>
        <v>0</v>
      </c>
      <c r="AG417" s="30">
        <f t="shared" si="91"/>
        <v>0</v>
      </c>
      <c r="AH417" s="47"/>
      <c r="AI417" s="8">
        <v>1</v>
      </c>
      <c r="AJ417" s="9">
        <v>1</v>
      </c>
      <c r="AK417" s="9">
        <v>1</v>
      </c>
      <c r="AL417" s="30">
        <f t="shared" si="92"/>
        <v>1</v>
      </c>
      <c r="AM417" s="47"/>
      <c r="AN417" s="8">
        <v>3</v>
      </c>
      <c r="AO417" s="9">
        <v>2</v>
      </c>
      <c r="AP417" s="30">
        <f t="shared" si="93"/>
        <v>2.5</v>
      </c>
      <c r="AQ417" s="47"/>
      <c r="AR417" s="8">
        <v>0</v>
      </c>
      <c r="AS417" s="9">
        <v>0</v>
      </c>
      <c r="AT417" s="9">
        <v>1</v>
      </c>
      <c r="AU417" s="30">
        <f t="shared" si="94"/>
        <v>0.33333333333333331</v>
      </c>
      <c r="AV417" s="47"/>
      <c r="AW417" s="8">
        <v>1</v>
      </c>
      <c r="AX417" s="9">
        <v>3</v>
      </c>
      <c r="AY417" s="30">
        <f t="shared" si="95"/>
        <v>2</v>
      </c>
      <c r="AZ417" s="9"/>
      <c r="BA417" s="30">
        <v>1</v>
      </c>
      <c r="BB417" s="30">
        <v>1</v>
      </c>
      <c r="BC417" s="29">
        <v>1</v>
      </c>
      <c r="BD417" s="30">
        <v>0</v>
      </c>
      <c r="BE417" s="29">
        <v>0</v>
      </c>
      <c r="BF417" s="30">
        <v>0</v>
      </c>
      <c r="BG417" s="31">
        <v>1</v>
      </c>
      <c r="BH417" s="9"/>
      <c r="BI417" s="8">
        <v>2</v>
      </c>
      <c r="BJ417" s="9">
        <v>2</v>
      </c>
      <c r="BK417" s="30">
        <f t="shared" si="96"/>
        <v>2</v>
      </c>
      <c r="BL417" s="9"/>
      <c r="BM417" s="30">
        <v>0</v>
      </c>
      <c r="BN417" s="30">
        <v>1</v>
      </c>
    </row>
    <row r="418" spans="1:66">
      <c r="A418" s="12">
        <v>415</v>
      </c>
      <c r="B418" s="8">
        <v>3</v>
      </c>
      <c r="C418" s="9">
        <v>3</v>
      </c>
      <c r="D418" s="30">
        <f t="shared" si="84"/>
        <v>3</v>
      </c>
      <c r="E418" s="47"/>
      <c r="F418" s="8">
        <v>1</v>
      </c>
      <c r="G418" s="9">
        <v>0</v>
      </c>
      <c r="H418" s="9">
        <v>0</v>
      </c>
      <c r="I418" s="9">
        <v>3</v>
      </c>
      <c r="J418" s="9">
        <v>0</v>
      </c>
      <c r="K418" s="9">
        <v>0</v>
      </c>
      <c r="L418" s="9">
        <v>3</v>
      </c>
      <c r="M418" s="9">
        <v>3</v>
      </c>
      <c r="N418" s="10"/>
      <c r="O418" s="10"/>
      <c r="P418" s="30">
        <f t="shared" si="97"/>
        <v>2.3333333333333335</v>
      </c>
      <c r="Q418" s="32">
        <f t="shared" si="85"/>
        <v>0</v>
      </c>
      <c r="R418" s="34">
        <f t="shared" si="86"/>
        <v>1.5</v>
      </c>
      <c r="S418" s="33">
        <f t="shared" si="87"/>
        <v>0</v>
      </c>
      <c r="U418" s="8">
        <v>2</v>
      </c>
      <c r="V418" s="9">
        <v>1</v>
      </c>
      <c r="W418" s="9">
        <v>3</v>
      </c>
      <c r="X418" s="9">
        <v>3</v>
      </c>
      <c r="Y418" s="9">
        <v>1</v>
      </c>
      <c r="Z418" s="9">
        <v>2</v>
      </c>
      <c r="AA418" s="9">
        <v>3</v>
      </c>
      <c r="AB418" s="9">
        <v>4</v>
      </c>
      <c r="AC418" s="9">
        <v>4</v>
      </c>
      <c r="AD418" s="28">
        <f t="shared" si="88"/>
        <v>2.5</v>
      </c>
      <c r="AE418" s="28">
        <f t="shared" si="89"/>
        <v>2</v>
      </c>
      <c r="AF418" s="28">
        <f t="shared" si="90"/>
        <v>2</v>
      </c>
      <c r="AG418" s="30">
        <f t="shared" si="91"/>
        <v>4</v>
      </c>
      <c r="AH418" s="47"/>
      <c r="AI418" s="8">
        <v>0</v>
      </c>
      <c r="AJ418" s="9">
        <v>0</v>
      </c>
      <c r="AK418" s="9">
        <v>0</v>
      </c>
      <c r="AL418" s="30">
        <f t="shared" si="92"/>
        <v>0</v>
      </c>
      <c r="AM418" s="47"/>
      <c r="AN418" s="8">
        <v>2</v>
      </c>
      <c r="AO418" s="9">
        <v>2</v>
      </c>
      <c r="AP418" s="30">
        <f t="shared" si="93"/>
        <v>2</v>
      </c>
      <c r="AQ418" s="47"/>
      <c r="AR418" s="8">
        <v>1</v>
      </c>
      <c r="AS418" s="9">
        <v>1</v>
      </c>
      <c r="AT418" s="9">
        <v>1</v>
      </c>
      <c r="AU418" s="30">
        <f t="shared" si="94"/>
        <v>1</v>
      </c>
      <c r="AV418" s="47"/>
      <c r="AW418" s="8">
        <v>3</v>
      </c>
      <c r="AX418" s="9">
        <v>3</v>
      </c>
      <c r="AY418" s="30">
        <f t="shared" si="95"/>
        <v>3</v>
      </c>
      <c r="AZ418" s="9"/>
      <c r="BA418" s="30">
        <v>0</v>
      </c>
      <c r="BB418" s="30">
        <v>0</v>
      </c>
      <c r="BC418" s="29">
        <v>0</v>
      </c>
      <c r="BD418" s="30">
        <v>0</v>
      </c>
      <c r="BE418" s="29">
        <v>0</v>
      </c>
      <c r="BF418" s="30">
        <v>0</v>
      </c>
      <c r="BG418" s="31">
        <v>0</v>
      </c>
      <c r="BH418" s="9"/>
      <c r="BI418" s="8">
        <v>3</v>
      </c>
      <c r="BJ418" s="9">
        <v>2</v>
      </c>
      <c r="BK418" s="30">
        <f t="shared" si="96"/>
        <v>2.5</v>
      </c>
      <c r="BL418" s="9"/>
      <c r="BM418" s="30">
        <v>0</v>
      </c>
      <c r="BN418" s="30">
        <v>1</v>
      </c>
    </row>
    <row r="419" spans="1:66">
      <c r="A419" s="12">
        <v>416</v>
      </c>
      <c r="B419" s="8">
        <v>2</v>
      </c>
      <c r="C419" s="9">
        <v>2</v>
      </c>
      <c r="D419" s="30">
        <f t="shared" si="84"/>
        <v>2</v>
      </c>
      <c r="E419" s="47"/>
      <c r="F419" s="8">
        <v>0</v>
      </c>
      <c r="G419" s="9">
        <v>0</v>
      </c>
      <c r="H419" s="9">
        <v>0</v>
      </c>
      <c r="I419" s="9">
        <v>2</v>
      </c>
      <c r="J419" s="9">
        <v>1</v>
      </c>
      <c r="K419" s="9">
        <v>1</v>
      </c>
      <c r="L419" s="9">
        <v>2</v>
      </c>
      <c r="M419" s="9">
        <v>3</v>
      </c>
      <c r="N419" s="10"/>
      <c r="O419" s="10"/>
      <c r="P419" s="30">
        <f t="shared" si="97"/>
        <v>1.3333333333333333</v>
      </c>
      <c r="Q419" s="32">
        <f t="shared" si="85"/>
        <v>0.33333333333333331</v>
      </c>
      <c r="R419" s="34">
        <f t="shared" si="86"/>
        <v>2</v>
      </c>
      <c r="S419" s="33">
        <f t="shared" si="87"/>
        <v>0</v>
      </c>
      <c r="U419" s="8">
        <v>1</v>
      </c>
      <c r="V419" s="9">
        <v>4</v>
      </c>
      <c r="W419" s="9">
        <v>1</v>
      </c>
      <c r="X419" s="9">
        <v>1</v>
      </c>
      <c r="Y419" s="9">
        <v>1</v>
      </c>
      <c r="Z419" s="9">
        <v>3</v>
      </c>
      <c r="AA419" s="9">
        <v>1</v>
      </c>
      <c r="AB419" s="9">
        <v>2</v>
      </c>
      <c r="AC419" s="9">
        <v>2</v>
      </c>
      <c r="AD419" s="28">
        <f t="shared" si="88"/>
        <v>1</v>
      </c>
      <c r="AE419" s="28">
        <f t="shared" si="89"/>
        <v>2.6666666666666665</v>
      </c>
      <c r="AF419" s="28">
        <f t="shared" si="90"/>
        <v>1</v>
      </c>
      <c r="AG419" s="30">
        <f t="shared" si="91"/>
        <v>2</v>
      </c>
      <c r="AH419" s="47"/>
      <c r="AI419" s="8">
        <v>0</v>
      </c>
      <c r="AJ419" s="9">
        <v>0</v>
      </c>
      <c r="AK419" s="9">
        <v>0</v>
      </c>
      <c r="AL419" s="30">
        <f t="shared" si="92"/>
        <v>0</v>
      </c>
      <c r="AM419" s="47"/>
      <c r="AN419" s="8">
        <v>3</v>
      </c>
      <c r="AO419" s="9">
        <v>2</v>
      </c>
      <c r="AP419" s="30">
        <f t="shared" si="93"/>
        <v>2.5</v>
      </c>
      <c r="AQ419" s="47"/>
      <c r="AR419" s="8">
        <v>1</v>
      </c>
      <c r="AS419" s="9">
        <v>2</v>
      </c>
      <c r="AT419" s="9">
        <v>4</v>
      </c>
      <c r="AU419" s="30">
        <f t="shared" si="94"/>
        <v>2.3333333333333335</v>
      </c>
      <c r="AV419" s="47"/>
      <c r="AW419" s="8">
        <v>4</v>
      </c>
      <c r="AX419" s="9">
        <v>4</v>
      </c>
      <c r="AY419" s="30">
        <f t="shared" si="95"/>
        <v>4</v>
      </c>
      <c r="AZ419" s="9"/>
      <c r="BA419" s="30">
        <v>2</v>
      </c>
      <c r="BB419" s="30">
        <v>2</v>
      </c>
      <c r="BC419" s="29">
        <v>3</v>
      </c>
      <c r="BD419" s="30">
        <v>0</v>
      </c>
      <c r="BE419" s="29">
        <v>0</v>
      </c>
      <c r="BF419" s="30">
        <v>0</v>
      </c>
      <c r="BG419" s="31">
        <v>2</v>
      </c>
      <c r="BH419" s="9"/>
      <c r="BI419" s="8">
        <v>3</v>
      </c>
      <c r="BJ419" s="9">
        <v>3</v>
      </c>
      <c r="BK419" s="30">
        <f t="shared" si="96"/>
        <v>3</v>
      </c>
      <c r="BL419" s="9"/>
      <c r="BM419" s="30">
        <v>0</v>
      </c>
      <c r="BN419" s="30">
        <v>3</v>
      </c>
    </row>
    <row r="420" spans="1:66">
      <c r="A420" s="12">
        <v>417</v>
      </c>
      <c r="B420" s="8">
        <v>3</v>
      </c>
      <c r="C420" s="9">
        <v>4</v>
      </c>
      <c r="D420" s="30">
        <f t="shared" si="84"/>
        <v>3.5</v>
      </c>
      <c r="E420" s="47"/>
      <c r="F420" s="8">
        <v>0</v>
      </c>
      <c r="G420" s="9">
        <v>0</v>
      </c>
      <c r="H420" s="9">
        <v>0</v>
      </c>
      <c r="I420" s="9">
        <v>1</v>
      </c>
      <c r="J420" s="9">
        <v>0</v>
      </c>
      <c r="K420" s="9">
        <v>0</v>
      </c>
      <c r="L420" s="9">
        <v>0</v>
      </c>
      <c r="M420" s="9">
        <v>0</v>
      </c>
      <c r="N420" s="10"/>
      <c r="O420" s="9">
        <v>0</v>
      </c>
      <c r="P420" s="30">
        <f t="shared" si="97"/>
        <v>0.33333333333333331</v>
      </c>
      <c r="Q420" s="32">
        <f t="shared" si="85"/>
        <v>0</v>
      </c>
      <c r="R420" s="34">
        <f t="shared" si="86"/>
        <v>0</v>
      </c>
      <c r="S420" s="33">
        <f t="shared" si="87"/>
        <v>0</v>
      </c>
      <c r="T420" s="47"/>
      <c r="U420" s="8">
        <v>0</v>
      </c>
      <c r="V420" s="9">
        <v>1</v>
      </c>
      <c r="W420" s="9">
        <v>0</v>
      </c>
      <c r="X420" s="9">
        <v>0</v>
      </c>
      <c r="Y420" s="9">
        <v>0</v>
      </c>
      <c r="Z420" s="9">
        <v>0</v>
      </c>
      <c r="AA420" s="9">
        <v>0</v>
      </c>
      <c r="AB420" s="9">
        <v>1</v>
      </c>
      <c r="AC420" s="9">
        <v>1</v>
      </c>
      <c r="AD420" s="28">
        <f t="shared" si="88"/>
        <v>0</v>
      </c>
      <c r="AE420" s="28">
        <f t="shared" si="89"/>
        <v>0.33333333333333331</v>
      </c>
      <c r="AF420" s="28">
        <f t="shared" si="90"/>
        <v>0</v>
      </c>
      <c r="AG420" s="30">
        <f t="shared" si="91"/>
        <v>1</v>
      </c>
      <c r="AH420" s="47"/>
      <c r="AI420" s="8">
        <v>1</v>
      </c>
      <c r="AJ420" s="9">
        <v>2</v>
      </c>
      <c r="AK420" s="9">
        <v>1</v>
      </c>
      <c r="AL420" s="30">
        <f t="shared" si="92"/>
        <v>1.3333333333333333</v>
      </c>
      <c r="AM420" s="47"/>
      <c r="AN420" s="8">
        <v>4</v>
      </c>
      <c r="AO420" s="9">
        <v>3</v>
      </c>
      <c r="AP420" s="30">
        <f t="shared" si="93"/>
        <v>3.5</v>
      </c>
      <c r="AQ420" s="47"/>
      <c r="AR420" s="8">
        <v>1</v>
      </c>
      <c r="AS420" s="9">
        <v>3</v>
      </c>
      <c r="AT420" s="9">
        <v>4</v>
      </c>
      <c r="AU420" s="30">
        <f t="shared" si="94"/>
        <v>2.6666666666666665</v>
      </c>
      <c r="AV420" s="47"/>
      <c r="AW420" s="8">
        <v>4</v>
      </c>
      <c r="AX420" s="9">
        <v>4</v>
      </c>
      <c r="AY420" s="30">
        <f t="shared" si="95"/>
        <v>4</v>
      </c>
      <c r="AZ420" s="9"/>
      <c r="BA420" s="30">
        <v>3</v>
      </c>
      <c r="BB420" s="30">
        <v>2</v>
      </c>
      <c r="BC420" s="29">
        <v>2</v>
      </c>
      <c r="BD420" s="30">
        <v>0</v>
      </c>
      <c r="BE420" s="29">
        <v>1</v>
      </c>
      <c r="BF420" s="30">
        <v>0</v>
      </c>
      <c r="BG420" s="31">
        <v>1</v>
      </c>
      <c r="BH420" s="9"/>
      <c r="BI420" s="8">
        <v>3</v>
      </c>
      <c r="BJ420" s="9">
        <v>3</v>
      </c>
      <c r="BK420" s="30">
        <f t="shared" si="96"/>
        <v>3</v>
      </c>
      <c r="BL420" s="9"/>
      <c r="BM420" s="30">
        <v>1</v>
      </c>
      <c r="BN420" s="30">
        <v>1</v>
      </c>
    </row>
    <row r="421" spans="1:66">
      <c r="A421" s="12">
        <v>418</v>
      </c>
      <c r="B421" s="8">
        <v>3</v>
      </c>
      <c r="C421" s="9">
        <v>1</v>
      </c>
      <c r="D421" s="30">
        <f t="shared" si="84"/>
        <v>2</v>
      </c>
      <c r="E421" s="47"/>
      <c r="F421" s="8">
        <v>0</v>
      </c>
      <c r="G421" s="9">
        <v>0</v>
      </c>
      <c r="H421" s="9">
        <v>0</v>
      </c>
      <c r="I421" s="9">
        <v>1</v>
      </c>
      <c r="J421" s="9">
        <v>0</v>
      </c>
      <c r="K421" s="9">
        <v>4</v>
      </c>
      <c r="L421" s="9">
        <v>1</v>
      </c>
      <c r="M421" s="9">
        <v>4</v>
      </c>
      <c r="N421" s="10"/>
      <c r="O421" s="10"/>
      <c r="P421" s="30">
        <f t="shared" si="97"/>
        <v>0.66666666666666663</v>
      </c>
      <c r="Q421" s="32">
        <f t="shared" si="85"/>
        <v>0</v>
      </c>
      <c r="R421" s="34">
        <f t="shared" si="86"/>
        <v>4</v>
      </c>
      <c r="S421" s="33">
        <f t="shared" si="87"/>
        <v>0</v>
      </c>
      <c r="U421" s="8">
        <v>0</v>
      </c>
      <c r="V421" s="9">
        <v>1</v>
      </c>
      <c r="W421" s="9">
        <v>0</v>
      </c>
      <c r="X421" s="9">
        <v>0</v>
      </c>
      <c r="Y421" s="9">
        <v>1</v>
      </c>
      <c r="Z421" s="9">
        <v>0</v>
      </c>
      <c r="AA421" s="9">
        <v>1</v>
      </c>
      <c r="AB421" s="9">
        <v>0</v>
      </c>
      <c r="AC421" s="9">
        <v>0</v>
      </c>
      <c r="AD421" s="28">
        <f t="shared" si="88"/>
        <v>0</v>
      </c>
      <c r="AE421" s="28">
        <f t="shared" si="89"/>
        <v>0.33333333333333331</v>
      </c>
      <c r="AF421" s="28">
        <f t="shared" si="90"/>
        <v>1</v>
      </c>
      <c r="AG421" s="30">
        <f t="shared" si="91"/>
        <v>0</v>
      </c>
      <c r="AH421" s="47"/>
      <c r="AI421" s="8">
        <v>3</v>
      </c>
      <c r="AJ421" s="9">
        <v>2</v>
      </c>
      <c r="AK421" s="9">
        <v>0</v>
      </c>
      <c r="AL421" s="30">
        <f t="shared" si="92"/>
        <v>1.6666666666666667</v>
      </c>
      <c r="AM421" s="47"/>
      <c r="AN421" s="8">
        <v>2</v>
      </c>
      <c r="AO421" s="9">
        <v>2</v>
      </c>
      <c r="AP421" s="30">
        <f t="shared" si="93"/>
        <v>2</v>
      </c>
      <c r="AQ421" s="47"/>
      <c r="AR421" s="8">
        <v>1</v>
      </c>
      <c r="AS421" s="9">
        <v>1</v>
      </c>
      <c r="AT421" s="9">
        <v>2</v>
      </c>
      <c r="AU421" s="30">
        <f t="shared" si="94"/>
        <v>1.3333333333333333</v>
      </c>
      <c r="AV421" s="47"/>
      <c r="AW421" s="8">
        <v>4</v>
      </c>
      <c r="AX421" s="9">
        <v>4</v>
      </c>
      <c r="AY421" s="30">
        <f t="shared" si="95"/>
        <v>4</v>
      </c>
      <c r="AZ421" s="9"/>
      <c r="BA421" s="30">
        <v>0</v>
      </c>
      <c r="BB421" s="30">
        <v>0</v>
      </c>
      <c r="BC421" s="29">
        <v>1</v>
      </c>
      <c r="BD421" s="30">
        <v>0</v>
      </c>
      <c r="BE421" s="29">
        <v>0</v>
      </c>
      <c r="BF421" s="30">
        <v>0</v>
      </c>
      <c r="BG421" s="31">
        <v>1</v>
      </c>
      <c r="BH421" s="9"/>
      <c r="BI421" s="8">
        <v>3</v>
      </c>
      <c r="BJ421" s="9">
        <v>3</v>
      </c>
      <c r="BK421" s="30">
        <f t="shared" si="96"/>
        <v>3</v>
      </c>
      <c r="BL421" s="9"/>
      <c r="BM421" s="30">
        <v>0</v>
      </c>
      <c r="BN421" s="30">
        <v>2</v>
      </c>
    </row>
    <row r="422" spans="1:66">
      <c r="A422" s="12">
        <v>419</v>
      </c>
      <c r="B422" s="8">
        <v>2</v>
      </c>
      <c r="C422" s="9">
        <v>1</v>
      </c>
      <c r="D422" s="30">
        <f t="shared" si="84"/>
        <v>1.5</v>
      </c>
      <c r="E422" s="47"/>
      <c r="F422" s="8">
        <v>0</v>
      </c>
      <c r="G422" s="9">
        <v>0</v>
      </c>
      <c r="H422" s="9">
        <v>0</v>
      </c>
      <c r="I422" s="9">
        <v>0</v>
      </c>
      <c r="J422" s="9">
        <v>0</v>
      </c>
      <c r="K422" s="9">
        <v>1</v>
      </c>
      <c r="L422" s="9">
        <v>0</v>
      </c>
      <c r="M422" s="9">
        <v>0</v>
      </c>
      <c r="N422" s="9">
        <v>0</v>
      </c>
      <c r="O422" s="9">
        <v>0</v>
      </c>
      <c r="P422" s="30">
        <f t="shared" si="97"/>
        <v>0</v>
      </c>
      <c r="Q422" s="32">
        <f t="shared" si="85"/>
        <v>0</v>
      </c>
      <c r="R422" s="34">
        <f t="shared" si="86"/>
        <v>0.5</v>
      </c>
      <c r="S422" s="33">
        <f t="shared" si="87"/>
        <v>0</v>
      </c>
      <c r="T422" s="47"/>
      <c r="U422" s="8">
        <v>0</v>
      </c>
      <c r="V422" s="9">
        <v>1</v>
      </c>
      <c r="W422" s="9">
        <v>0</v>
      </c>
      <c r="X422" s="9">
        <v>1</v>
      </c>
      <c r="Y422" s="9">
        <v>1</v>
      </c>
      <c r="Z422" s="9">
        <v>1</v>
      </c>
      <c r="AA422" s="9">
        <v>1</v>
      </c>
      <c r="AB422" s="9">
        <v>0</v>
      </c>
      <c r="AC422" s="9">
        <v>0</v>
      </c>
      <c r="AD422" s="28">
        <f t="shared" si="88"/>
        <v>0</v>
      </c>
      <c r="AE422" s="28">
        <f t="shared" si="89"/>
        <v>1</v>
      </c>
      <c r="AF422" s="28">
        <f t="shared" si="90"/>
        <v>1</v>
      </c>
      <c r="AG422" s="30">
        <f t="shared" si="91"/>
        <v>0</v>
      </c>
      <c r="AH422" s="47"/>
      <c r="AI422" s="8">
        <v>1</v>
      </c>
      <c r="AJ422" s="9">
        <v>1</v>
      </c>
      <c r="AK422" s="9">
        <v>0</v>
      </c>
      <c r="AL422" s="30">
        <f t="shared" si="92"/>
        <v>0.66666666666666663</v>
      </c>
      <c r="AM422" s="47"/>
      <c r="AN422" s="8">
        <v>3</v>
      </c>
      <c r="AO422" s="9">
        <v>3</v>
      </c>
      <c r="AP422" s="30">
        <f t="shared" si="93"/>
        <v>3</v>
      </c>
      <c r="AQ422" s="47"/>
      <c r="AR422" s="8">
        <v>0</v>
      </c>
      <c r="AS422" s="9">
        <v>0</v>
      </c>
      <c r="AT422" s="9">
        <v>1</v>
      </c>
      <c r="AU422" s="30">
        <f t="shared" si="94"/>
        <v>0.33333333333333331</v>
      </c>
      <c r="AV422" s="47"/>
      <c r="AW422" s="8">
        <v>0</v>
      </c>
      <c r="AX422" s="9">
        <v>0</v>
      </c>
      <c r="AY422" s="30">
        <f t="shared" si="95"/>
        <v>0</v>
      </c>
      <c r="AZ422" s="9"/>
      <c r="BA422" s="30">
        <v>0</v>
      </c>
      <c r="BB422" s="30">
        <v>1</v>
      </c>
      <c r="BC422" s="29">
        <v>0</v>
      </c>
      <c r="BD422" s="30">
        <v>0</v>
      </c>
      <c r="BE422" s="29">
        <v>0</v>
      </c>
      <c r="BF422" s="30">
        <v>0</v>
      </c>
      <c r="BG422" s="31">
        <v>0</v>
      </c>
      <c r="BH422" s="9"/>
      <c r="BI422" s="8">
        <v>3</v>
      </c>
      <c r="BJ422" s="9">
        <v>4</v>
      </c>
      <c r="BK422" s="30">
        <f t="shared" si="96"/>
        <v>3.5</v>
      </c>
      <c r="BL422" s="9"/>
      <c r="BM422" s="30">
        <v>0</v>
      </c>
      <c r="BN422" s="30">
        <v>1</v>
      </c>
    </row>
    <row r="423" spans="1:66">
      <c r="A423" s="12">
        <v>420</v>
      </c>
      <c r="B423" s="8">
        <v>3</v>
      </c>
      <c r="C423" s="9">
        <v>1</v>
      </c>
      <c r="D423" s="30">
        <f t="shared" si="84"/>
        <v>2</v>
      </c>
      <c r="E423" s="47"/>
      <c r="F423" s="8">
        <v>0</v>
      </c>
      <c r="G423" s="9">
        <v>0</v>
      </c>
      <c r="H423" s="9">
        <v>0</v>
      </c>
      <c r="I423" s="9">
        <v>2</v>
      </c>
      <c r="J423" s="9">
        <v>0</v>
      </c>
      <c r="K423" s="9">
        <v>1</v>
      </c>
      <c r="L423" s="9">
        <v>2</v>
      </c>
      <c r="M423" s="9">
        <v>2</v>
      </c>
      <c r="N423" s="9">
        <v>0</v>
      </c>
      <c r="O423" s="9">
        <v>0</v>
      </c>
      <c r="P423" s="30">
        <f t="shared" si="97"/>
        <v>1.3333333333333333</v>
      </c>
      <c r="Q423" s="32">
        <f t="shared" si="85"/>
        <v>0</v>
      </c>
      <c r="R423" s="34">
        <f t="shared" si="86"/>
        <v>1.5</v>
      </c>
      <c r="S423" s="33">
        <f t="shared" si="87"/>
        <v>0</v>
      </c>
      <c r="T423" s="47"/>
      <c r="U423" s="8">
        <v>1</v>
      </c>
      <c r="V423" s="9">
        <v>1</v>
      </c>
      <c r="W423" s="9">
        <v>0</v>
      </c>
      <c r="X423" s="9">
        <v>1</v>
      </c>
      <c r="Y423" s="9">
        <v>0</v>
      </c>
      <c r="Z423" s="9">
        <v>1</v>
      </c>
      <c r="AA423" s="9">
        <v>1</v>
      </c>
      <c r="AB423" s="9">
        <v>2</v>
      </c>
      <c r="AC423" s="9">
        <v>0</v>
      </c>
      <c r="AD423" s="28">
        <f t="shared" si="88"/>
        <v>0.5</v>
      </c>
      <c r="AE423" s="28">
        <f t="shared" si="89"/>
        <v>1</v>
      </c>
      <c r="AF423" s="28">
        <f t="shared" si="90"/>
        <v>0.5</v>
      </c>
      <c r="AG423" s="30">
        <f t="shared" si="91"/>
        <v>1</v>
      </c>
      <c r="AH423" s="47"/>
      <c r="AI423" s="8">
        <v>2</v>
      </c>
      <c r="AJ423" s="9">
        <v>3</v>
      </c>
      <c r="AK423" s="9">
        <v>0</v>
      </c>
      <c r="AL423" s="30">
        <f t="shared" si="92"/>
        <v>1.6666666666666667</v>
      </c>
      <c r="AM423" s="47"/>
      <c r="AN423" s="8">
        <v>4</v>
      </c>
      <c r="AO423" s="9">
        <v>4</v>
      </c>
      <c r="AP423" s="30">
        <f t="shared" si="93"/>
        <v>4</v>
      </c>
      <c r="AQ423" s="47"/>
      <c r="AR423" s="8">
        <v>1</v>
      </c>
      <c r="AS423" s="9">
        <v>2</v>
      </c>
      <c r="AT423" s="9">
        <v>3</v>
      </c>
      <c r="AU423" s="30">
        <f t="shared" si="94"/>
        <v>2</v>
      </c>
      <c r="AV423" s="47"/>
      <c r="AW423" s="8">
        <v>4</v>
      </c>
      <c r="AX423" s="9">
        <v>4</v>
      </c>
      <c r="AY423" s="30">
        <f t="shared" si="95"/>
        <v>4</v>
      </c>
      <c r="AZ423" s="9"/>
      <c r="BA423" s="30">
        <v>2</v>
      </c>
      <c r="BB423" s="30">
        <v>0</v>
      </c>
      <c r="BC423" s="29">
        <v>0</v>
      </c>
      <c r="BD423" s="30">
        <v>0</v>
      </c>
      <c r="BE423" s="29">
        <v>0</v>
      </c>
      <c r="BF423" s="30">
        <v>0</v>
      </c>
      <c r="BG423" s="31">
        <v>1</v>
      </c>
      <c r="BH423" s="9"/>
      <c r="BI423" s="8">
        <v>2</v>
      </c>
      <c r="BJ423" s="9">
        <v>2</v>
      </c>
      <c r="BK423" s="30">
        <f t="shared" si="96"/>
        <v>2</v>
      </c>
      <c r="BL423" s="9"/>
      <c r="BM423" s="30">
        <v>0</v>
      </c>
      <c r="BN423" s="30">
        <v>2</v>
      </c>
    </row>
    <row r="424" spans="1:66">
      <c r="A424" s="12">
        <v>421</v>
      </c>
      <c r="B424" s="8">
        <v>0</v>
      </c>
      <c r="C424" s="9">
        <v>0</v>
      </c>
      <c r="D424" s="30">
        <f t="shared" si="84"/>
        <v>0</v>
      </c>
      <c r="E424" s="47"/>
      <c r="F424" s="8">
        <v>0</v>
      </c>
      <c r="G424" s="9">
        <v>0</v>
      </c>
      <c r="H424" s="9">
        <v>0</v>
      </c>
      <c r="I424" s="9">
        <v>0</v>
      </c>
      <c r="J424" s="9">
        <v>0</v>
      </c>
      <c r="K424" s="9">
        <v>1</v>
      </c>
      <c r="L424" s="9">
        <v>0</v>
      </c>
      <c r="M424" s="9">
        <v>1</v>
      </c>
      <c r="N424" s="9">
        <v>0</v>
      </c>
      <c r="O424" s="9">
        <v>0</v>
      </c>
      <c r="P424" s="30">
        <f t="shared" si="97"/>
        <v>0</v>
      </c>
      <c r="Q424" s="32">
        <f t="shared" si="85"/>
        <v>0</v>
      </c>
      <c r="R424" s="34">
        <f t="shared" si="86"/>
        <v>1</v>
      </c>
      <c r="S424" s="33">
        <f t="shared" si="87"/>
        <v>0</v>
      </c>
      <c r="T424" s="47"/>
      <c r="U424" s="8">
        <v>0</v>
      </c>
      <c r="V424" s="9">
        <v>1</v>
      </c>
      <c r="W424" s="9">
        <v>0</v>
      </c>
      <c r="X424" s="9">
        <v>0</v>
      </c>
      <c r="Y424" s="9">
        <v>1</v>
      </c>
      <c r="Z424" s="9">
        <v>0</v>
      </c>
      <c r="AA424" s="9">
        <v>1</v>
      </c>
      <c r="AB424" s="9">
        <v>1</v>
      </c>
      <c r="AC424" s="9">
        <v>0</v>
      </c>
      <c r="AD424" s="28">
        <f t="shared" si="88"/>
        <v>0</v>
      </c>
      <c r="AE424" s="28">
        <f t="shared" si="89"/>
        <v>0.33333333333333331</v>
      </c>
      <c r="AF424" s="28">
        <f t="shared" si="90"/>
        <v>1</v>
      </c>
      <c r="AG424" s="30">
        <f t="shared" si="91"/>
        <v>0.5</v>
      </c>
      <c r="AH424" s="47"/>
      <c r="AI424" s="8">
        <v>0</v>
      </c>
      <c r="AJ424" s="9">
        <v>0</v>
      </c>
      <c r="AK424" s="9">
        <v>0</v>
      </c>
      <c r="AL424" s="30">
        <f t="shared" si="92"/>
        <v>0</v>
      </c>
      <c r="AM424" s="47"/>
      <c r="AN424" s="8">
        <v>1</v>
      </c>
      <c r="AO424" s="9">
        <v>2</v>
      </c>
      <c r="AP424" s="30">
        <f t="shared" si="93"/>
        <v>1.5</v>
      </c>
      <c r="AQ424" s="47"/>
      <c r="AR424" s="8">
        <v>4</v>
      </c>
      <c r="AS424" s="9">
        <v>0</v>
      </c>
      <c r="AT424" s="9">
        <v>2</v>
      </c>
      <c r="AU424" s="30">
        <f t="shared" si="94"/>
        <v>2</v>
      </c>
      <c r="AV424" s="47"/>
      <c r="AW424" s="8">
        <v>0</v>
      </c>
      <c r="AX424" s="9">
        <v>0</v>
      </c>
      <c r="AY424" s="30">
        <f t="shared" si="95"/>
        <v>0</v>
      </c>
      <c r="AZ424" s="9"/>
      <c r="BA424" s="30">
        <v>0</v>
      </c>
      <c r="BB424" s="30">
        <v>0</v>
      </c>
      <c r="BC424" s="29">
        <v>0</v>
      </c>
      <c r="BD424" s="30">
        <v>0</v>
      </c>
      <c r="BE424" s="29">
        <v>0</v>
      </c>
      <c r="BF424" s="30">
        <v>0</v>
      </c>
      <c r="BG424" s="31">
        <v>0</v>
      </c>
      <c r="BH424" s="9"/>
      <c r="BI424" s="8">
        <v>2</v>
      </c>
      <c r="BJ424" s="9">
        <v>1</v>
      </c>
      <c r="BK424" s="30">
        <f t="shared" si="96"/>
        <v>1.5</v>
      </c>
      <c r="BL424" s="9"/>
      <c r="BM424" s="30">
        <v>0</v>
      </c>
      <c r="BN424" s="30">
        <v>0</v>
      </c>
    </row>
    <row r="425" spans="1:66">
      <c r="A425" s="12">
        <v>422</v>
      </c>
      <c r="B425" s="8">
        <v>3</v>
      </c>
      <c r="C425" s="9">
        <v>3</v>
      </c>
      <c r="D425" s="30">
        <f t="shared" si="84"/>
        <v>3</v>
      </c>
      <c r="E425" s="47"/>
      <c r="F425" s="8">
        <v>0</v>
      </c>
      <c r="G425" s="9">
        <v>1</v>
      </c>
      <c r="H425" s="9">
        <v>0</v>
      </c>
      <c r="I425" s="9">
        <v>1</v>
      </c>
      <c r="J425" s="9">
        <v>0</v>
      </c>
      <c r="K425" s="9">
        <v>4</v>
      </c>
      <c r="L425" s="9">
        <v>0</v>
      </c>
      <c r="M425" s="9">
        <v>4</v>
      </c>
      <c r="N425" s="10"/>
      <c r="O425" s="10"/>
      <c r="P425" s="30">
        <f t="shared" si="97"/>
        <v>0.33333333333333331</v>
      </c>
      <c r="Q425" s="32">
        <f t="shared" si="85"/>
        <v>0.33333333333333331</v>
      </c>
      <c r="R425" s="34">
        <f t="shared" si="86"/>
        <v>4</v>
      </c>
      <c r="S425" s="33">
        <f t="shared" si="87"/>
        <v>0</v>
      </c>
      <c r="U425" s="8">
        <v>0</v>
      </c>
      <c r="V425" s="9">
        <v>2</v>
      </c>
      <c r="W425" s="9">
        <v>0</v>
      </c>
      <c r="X425" s="9">
        <v>0</v>
      </c>
      <c r="Y425" s="9">
        <v>2</v>
      </c>
      <c r="Z425" s="9">
        <v>0</v>
      </c>
      <c r="AA425" s="9">
        <v>2</v>
      </c>
      <c r="AB425" s="9">
        <v>0</v>
      </c>
      <c r="AC425" s="9">
        <v>0</v>
      </c>
      <c r="AD425" s="28">
        <f t="shared" si="88"/>
        <v>0</v>
      </c>
      <c r="AE425" s="28">
        <f t="shared" si="89"/>
        <v>0.66666666666666663</v>
      </c>
      <c r="AF425" s="28">
        <f t="shared" si="90"/>
        <v>2</v>
      </c>
      <c r="AG425" s="30">
        <f t="shared" si="91"/>
        <v>0</v>
      </c>
      <c r="AH425" s="47"/>
      <c r="AI425" s="8">
        <v>1</v>
      </c>
      <c r="AJ425" s="9">
        <v>2</v>
      </c>
      <c r="AK425" s="9">
        <v>0</v>
      </c>
      <c r="AL425" s="30">
        <f t="shared" si="92"/>
        <v>1</v>
      </c>
      <c r="AM425" s="47"/>
      <c r="AN425" s="8">
        <v>2</v>
      </c>
      <c r="AO425" s="9">
        <v>3</v>
      </c>
      <c r="AP425" s="30">
        <f t="shared" si="93"/>
        <v>2.5</v>
      </c>
      <c r="AQ425" s="47"/>
      <c r="AR425" s="8">
        <v>1</v>
      </c>
      <c r="AS425" s="9">
        <v>1</v>
      </c>
      <c r="AT425" s="9">
        <v>1</v>
      </c>
      <c r="AU425" s="30">
        <f t="shared" si="94"/>
        <v>1</v>
      </c>
      <c r="AV425" s="47"/>
      <c r="AW425" s="8">
        <v>1</v>
      </c>
      <c r="AX425" s="9">
        <v>2</v>
      </c>
      <c r="AY425" s="30">
        <f t="shared" si="95"/>
        <v>1.5</v>
      </c>
      <c r="AZ425" s="9"/>
      <c r="BA425" s="30">
        <v>0</v>
      </c>
      <c r="BB425" s="30">
        <v>0</v>
      </c>
      <c r="BC425" s="29">
        <v>1</v>
      </c>
      <c r="BD425" s="30">
        <v>0</v>
      </c>
      <c r="BE425" s="29">
        <v>0</v>
      </c>
      <c r="BF425" s="30">
        <v>0</v>
      </c>
      <c r="BG425" s="31">
        <v>1</v>
      </c>
      <c r="BH425" s="9"/>
      <c r="BI425" s="8">
        <v>2</v>
      </c>
      <c r="BJ425" s="9">
        <v>2</v>
      </c>
      <c r="BK425" s="30">
        <f t="shared" si="96"/>
        <v>2</v>
      </c>
      <c r="BL425" s="9"/>
      <c r="BM425" s="30">
        <v>0</v>
      </c>
      <c r="BN425" s="30">
        <v>3</v>
      </c>
    </row>
    <row r="426" spans="1:66">
      <c r="A426" s="12">
        <v>423</v>
      </c>
      <c r="B426" s="8">
        <v>4</v>
      </c>
      <c r="C426" s="9">
        <v>4</v>
      </c>
      <c r="D426" s="30">
        <f t="shared" si="84"/>
        <v>4</v>
      </c>
      <c r="E426" s="47"/>
      <c r="F426" s="8">
        <v>0</v>
      </c>
      <c r="G426" s="9">
        <v>0</v>
      </c>
      <c r="H426" s="9">
        <v>0</v>
      </c>
      <c r="I426" s="9">
        <v>0</v>
      </c>
      <c r="J426" s="9">
        <v>0</v>
      </c>
      <c r="K426" s="9">
        <v>0</v>
      </c>
      <c r="L426" s="9">
        <v>0</v>
      </c>
      <c r="M426" s="9">
        <v>0</v>
      </c>
      <c r="N426" s="9">
        <v>0</v>
      </c>
      <c r="O426" s="9">
        <v>0</v>
      </c>
      <c r="P426" s="30">
        <f t="shared" si="97"/>
        <v>0</v>
      </c>
      <c r="Q426" s="32">
        <f t="shared" si="85"/>
        <v>0</v>
      </c>
      <c r="R426" s="34">
        <f t="shared" si="86"/>
        <v>0</v>
      </c>
      <c r="S426" s="33">
        <f t="shared" si="87"/>
        <v>0</v>
      </c>
      <c r="T426" s="47"/>
      <c r="U426" s="8">
        <v>0</v>
      </c>
      <c r="V426" s="9">
        <v>0</v>
      </c>
      <c r="W426" s="9">
        <v>0</v>
      </c>
      <c r="X426" s="9">
        <v>0</v>
      </c>
      <c r="Y426" s="9">
        <v>0</v>
      </c>
      <c r="Z426" s="9">
        <v>0</v>
      </c>
      <c r="AA426" s="9">
        <v>1</v>
      </c>
      <c r="AB426" s="9">
        <v>0</v>
      </c>
      <c r="AC426" s="9">
        <v>0</v>
      </c>
      <c r="AD426" s="28">
        <f t="shared" si="88"/>
        <v>0</v>
      </c>
      <c r="AE426" s="28">
        <f t="shared" si="89"/>
        <v>0</v>
      </c>
      <c r="AF426" s="28">
        <f t="shared" si="90"/>
        <v>0.5</v>
      </c>
      <c r="AG426" s="30">
        <f t="shared" si="91"/>
        <v>0</v>
      </c>
      <c r="AH426" s="47"/>
      <c r="AI426" s="8">
        <v>0</v>
      </c>
      <c r="AJ426" s="9">
        <v>0</v>
      </c>
      <c r="AK426" s="9">
        <v>0</v>
      </c>
      <c r="AL426" s="30">
        <f t="shared" si="92"/>
        <v>0</v>
      </c>
      <c r="AM426" s="47"/>
      <c r="AN426" s="8">
        <v>4</v>
      </c>
      <c r="AO426" s="9">
        <v>4</v>
      </c>
      <c r="AP426" s="30">
        <f t="shared" si="93"/>
        <v>4</v>
      </c>
      <c r="AQ426" s="47"/>
      <c r="AR426" s="8">
        <v>0</v>
      </c>
      <c r="AS426" s="9">
        <v>1</v>
      </c>
      <c r="AT426" s="9">
        <v>2</v>
      </c>
      <c r="AU426" s="30">
        <f t="shared" si="94"/>
        <v>1</v>
      </c>
      <c r="AV426" s="47"/>
      <c r="AW426" s="8">
        <v>3</v>
      </c>
      <c r="AX426" s="9">
        <v>3</v>
      </c>
      <c r="AY426" s="30">
        <f t="shared" si="95"/>
        <v>3</v>
      </c>
      <c r="AZ426" s="9"/>
      <c r="BA426" s="30">
        <v>0</v>
      </c>
      <c r="BB426" s="30">
        <v>2</v>
      </c>
      <c r="BC426" s="29">
        <v>2</v>
      </c>
      <c r="BD426" s="30">
        <v>0</v>
      </c>
      <c r="BE426" s="29">
        <v>0</v>
      </c>
      <c r="BF426" s="30">
        <v>0</v>
      </c>
      <c r="BG426" s="31">
        <v>0</v>
      </c>
      <c r="BH426" s="9"/>
      <c r="BI426" s="8">
        <v>4</v>
      </c>
      <c r="BJ426" s="9">
        <v>2</v>
      </c>
      <c r="BK426" s="30">
        <f t="shared" si="96"/>
        <v>3</v>
      </c>
      <c r="BL426" s="9"/>
      <c r="BM426" s="30">
        <v>0</v>
      </c>
      <c r="BN426" s="30">
        <v>0</v>
      </c>
    </row>
    <row r="427" spans="1:66">
      <c r="A427" s="12">
        <v>424</v>
      </c>
      <c r="B427" s="8">
        <v>3</v>
      </c>
      <c r="C427" s="9">
        <v>4</v>
      </c>
      <c r="D427" s="30">
        <f t="shared" si="84"/>
        <v>3.5</v>
      </c>
      <c r="E427" s="47"/>
      <c r="F427" s="8">
        <v>0</v>
      </c>
      <c r="G427" s="9">
        <v>0</v>
      </c>
      <c r="H427" s="9">
        <v>0</v>
      </c>
      <c r="I427" s="9">
        <v>1</v>
      </c>
      <c r="J427" s="9">
        <v>0</v>
      </c>
      <c r="K427" s="9">
        <v>0</v>
      </c>
      <c r="L427" s="9">
        <v>1</v>
      </c>
      <c r="M427" s="9">
        <v>1</v>
      </c>
      <c r="N427" s="9">
        <v>0</v>
      </c>
      <c r="O427" s="9">
        <v>0</v>
      </c>
      <c r="P427" s="30">
        <f t="shared" si="97"/>
        <v>0.66666666666666663</v>
      </c>
      <c r="Q427" s="32">
        <f t="shared" si="85"/>
        <v>0</v>
      </c>
      <c r="R427" s="34">
        <f t="shared" si="86"/>
        <v>0.5</v>
      </c>
      <c r="S427" s="33">
        <f t="shared" si="87"/>
        <v>0</v>
      </c>
      <c r="T427" s="47"/>
      <c r="U427" s="8">
        <v>1</v>
      </c>
      <c r="V427" s="9">
        <v>1</v>
      </c>
      <c r="W427" s="9">
        <v>0</v>
      </c>
      <c r="X427" s="9">
        <v>1</v>
      </c>
      <c r="Y427" s="9">
        <v>0</v>
      </c>
      <c r="Z427" s="9">
        <v>1</v>
      </c>
      <c r="AA427" s="9">
        <v>0</v>
      </c>
      <c r="AB427" s="9">
        <v>1</v>
      </c>
      <c r="AC427" s="9">
        <v>3</v>
      </c>
      <c r="AD427" s="28">
        <f t="shared" si="88"/>
        <v>0.5</v>
      </c>
      <c r="AE427" s="28">
        <f t="shared" si="89"/>
        <v>1</v>
      </c>
      <c r="AF427" s="28">
        <f t="shared" si="90"/>
        <v>0</v>
      </c>
      <c r="AG427" s="30">
        <f t="shared" si="91"/>
        <v>2</v>
      </c>
      <c r="AH427" s="47"/>
      <c r="AI427" s="8">
        <v>2</v>
      </c>
      <c r="AJ427" s="9">
        <v>3</v>
      </c>
      <c r="AK427" s="9">
        <v>2</v>
      </c>
      <c r="AL427" s="30">
        <f t="shared" si="92"/>
        <v>2.3333333333333335</v>
      </c>
      <c r="AM427" s="47"/>
      <c r="AN427" s="8">
        <v>4</v>
      </c>
      <c r="AO427" s="9">
        <v>3</v>
      </c>
      <c r="AP427" s="30">
        <f t="shared" si="93"/>
        <v>3.5</v>
      </c>
      <c r="AQ427" s="47"/>
      <c r="AR427" s="8">
        <v>1</v>
      </c>
      <c r="AS427" s="9">
        <v>1</v>
      </c>
      <c r="AT427" s="9">
        <v>3</v>
      </c>
      <c r="AU427" s="30">
        <f t="shared" si="94"/>
        <v>1.6666666666666667</v>
      </c>
      <c r="AV427" s="47"/>
      <c r="AW427" s="8">
        <v>3</v>
      </c>
      <c r="AX427" s="9">
        <v>4</v>
      </c>
      <c r="AY427" s="30">
        <f t="shared" si="95"/>
        <v>3.5</v>
      </c>
      <c r="AZ427" s="9"/>
      <c r="BA427" s="30">
        <v>1</v>
      </c>
      <c r="BB427" s="30">
        <v>2</v>
      </c>
      <c r="BC427" s="29">
        <v>1</v>
      </c>
      <c r="BD427" s="30">
        <v>0</v>
      </c>
      <c r="BE427" s="29">
        <v>0</v>
      </c>
      <c r="BF427" s="30">
        <v>0</v>
      </c>
      <c r="BG427" s="31">
        <v>1</v>
      </c>
      <c r="BH427" s="9"/>
      <c r="BI427" s="8">
        <v>4</v>
      </c>
      <c r="BJ427" s="9">
        <v>4</v>
      </c>
      <c r="BK427" s="30">
        <f t="shared" si="96"/>
        <v>4</v>
      </c>
      <c r="BL427" s="9"/>
      <c r="BM427" s="30">
        <v>2</v>
      </c>
      <c r="BN427" s="30">
        <v>2</v>
      </c>
    </row>
    <row r="428" spans="1:66">
      <c r="A428" s="12">
        <v>425</v>
      </c>
      <c r="B428" s="8">
        <v>1</v>
      </c>
      <c r="C428" s="9">
        <v>2</v>
      </c>
      <c r="D428" s="30">
        <f t="shared" si="84"/>
        <v>1.5</v>
      </c>
      <c r="E428" s="47"/>
      <c r="F428" s="8">
        <v>0</v>
      </c>
      <c r="G428" s="9">
        <v>0</v>
      </c>
      <c r="H428" s="9">
        <v>0</v>
      </c>
      <c r="I428" s="9">
        <v>1</v>
      </c>
      <c r="J428" s="9">
        <v>0</v>
      </c>
      <c r="K428" s="9">
        <v>0</v>
      </c>
      <c r="L428" s="9">
        <v>2</v>
      </c>
      <c r="M428" s="9">
        <v>0</v>
      </c>
      <c r="N428" s="10"/>
      <c r="O428" s="10"/>
      <c r="P428" s="30">
        <f t="shared" si="97"/>
        <v>1</v>
      </c>
      <c r="Q428" s="32">
        <f t="shared" si="85"/>
        <v>0</v>
      </c>
      <c r="R428" s="34">
        <f t="shared" si="86"/>
        <v>0</v>
      </c>
      <c r="S428" s="33">
        <f t="shared" si="87"/>
        <v>0</v>
      </c>
      <c r="U428" s="8">
        <v>3</v>
      </c>
      <c r="V428" s="9">
        <v>2</v>
      </c>
      <c r="W428" s="9">
        <v>3</v>
      </c>
      <c r="X428" s="9">
        <v>3</v>
      </c>
      <c r="Y428" s="9">
        <v>0</v>
      </c>
      <c r="Z428" s="9">
        <v>2</v>
      </c>
      <c r="AA428" s="9">
        <v>3</v>
      </c>
      <c r="AB428" s="9">
        <v>1</v>
      </c>
      <c r="AC428" s="9">
        <v>2</v>
      </c>
      <c r="AD428" s="28">
        <f t="shared" si="88"/>
        <v>3</v>
      </c>
      <c r="AE428" s="28">
        <f t="shared" si="89"/>
        <v>2.3333333333333335</v>
      </c>
      <c r="AF428" s="28">
        <f t="shared" si="90"/>
        <v>1.5</v>
      </c>
      <c r="AG428" s="30">
        <f t="shared" si="91"/>
        <v>1.5</v>
      </c>
      <c r="AH428" s="47"/>
      <c r="AI428" s="8">
        <v>1</v>
      </c>
      <c r="AJ428" s="9">
        <v>1</v>
      </c>
      <c r="AK428" s="9">
        <v>2</v>
      </c>
      <c r="AL428" s="30">
        <f t="shared" si="92"/>
        <v>1.3333333333333333</v>
      </c>
      <c r="AM428" s="47"/>
      <c r="AN428" s="8">
        <v>2</v>
      </c>
      <c r="AO428" s="9">
        <v>2</v>
      </c>
      <c r="AP428" s="30">
        <f t="shared" si="93"/>
        <v>2</v>
      </c>
      <c r="AQ428" s="47"/>
      <c r="AR428" s="8">
        <v>1</v>
      </c>
      <c r="AS428" s="9">
        <v>1</v>
      </c>
      <c r="AT428" s="9">
        <v>1</v>
      </c>
      <c r="AU428" s="30">
        <f t="shared" si="94"/>
        <v>1</v>
      </c>
      <c r="AV428" s="47"/>
      <c r="AW428" s="8">
        <v>0</v>
      </c>
      <c r="AX428" s="9">
        <v>0</v>
      </c>
      <c r="AY428" s="30">
        <f t="shared" si="95"/>
        <v>0</v>
      </c>
      <c r="AZ428" s="9"/>
      <c r="BA428" s="30">
        <v>0</v>
      </c>
      <c r="BB428" s="30">
        <v>1</v>
      </c>
      <c r="BC428" s="29">
        <v>2</v>
      </c>
      <c r="BD428" s="30">
        <v>0</v>
      </c>
      <c r="BE428" s="29">
        <v>0</v>
      </c>
      <c r="BF428" s="30">
        <v>0</v>
      </c>
      <c r="BG428" s="31">
        <v>0</v>
      </c>
      <c r="BH428" s="9"/>
      <c r="BI428" s="8">
        <v>2</v>
      </c>
      <c r="BJ428" s="9">
        <v>1</v>
      </c>
      <c r="BK428" s="30">
        <f t="shared" si="96"/>
        <v>1.5</v>
      </c>
      <c r="BL428" s="9"/>
      <c r="BM428" s="30">
        <v>0</v>
      </c>
      <c r="BN428" s="30">
        <v>1</v>
      </c>
    </row>
    <row r="429" spans="1:66">
      <c r="A429" s="12">
        <v>426</v>
      </c>
      <c r="B429" s="8">
        <v>3</v>
      </c>
      <c r="C429" s="9">
        <v>3</v>
      </c>
      <c r="D429" s="30">
        <f t="shared" si="84"/>
        <v>3</v>
      </c>
      <c r="E429" s="47"/>
      <c r="F429" s="8">
        <v>0</v>
      </c>
      <c r="G429" s="9">
        <v>0</v>
      </c>
      <c r="H429" s="9">
        <v>0</v>
      </c>
      <c r="I429" s="9">
        <v>1</v>
      </c>
      <c r="J429" s="9">
        <v>0</v>
      </c>
      <c r="K429" s="9">
        <v>1</v>
      </c>
      <c r="L429" s="9">
        <v>1</v>
      </c>
      <c r="M429" s="9">
        <v>2</v>
      </c>
      <c r="N429" s="9">
        <v>1</v>
      </c>
      <c r="O429" s="9">
        <v>1</v>
      </c>
      <c r="P429" s="30">
        <f t="shared" si="97"/>
        <v>0.66666666666666663</v>
      </c>
      <c r="Q429" s="32">
        <f t="shared" si="85"/>
        <v>0</v>
      </c>
      <c r="R429" s="34">
        <f t="shared" si="86"/>
        <v>1.5</v>
      </c>
      <c r="S429" s="33">
        <f t="shared" si="87"/>
        <v>1</v>
      </c>
      <c r="T429" s="47"/>
      <c r="U429" s="8">
        <v>1</v>
      </c>
      <c r="V429" s="9">
        <v>0</v>
      </c>
      <c r="W429" s="9">
        <v>0</v>
      </c>
      <c r="X429" s="9">
        <v>0</v>
      </c>
      <c r="Y429" s="9">
        <v>1</v>
      </c>
      <c r="Z429" s="9">
        <v>0</v>
      </c>
      <c r="AA429" s="9">
        <v>2</v>
      </c>
      <c r="AB429" s="9">
        <v>0</v>
      </c>
      <c r="AC429" s="9">
        <v>0</v>
      </c>
      <c r="AD429" s="28">
        <f t="shared" si="88"/>
        <v>0.5</v>
      </c>
      <c r="AE429" s="28">
        <f t="shared" si="89"/>
        <v>0</v>
      </c>
      <c r="AF429" s="28">
        <f t="shared" si="90"/>
        <v>1.5</v>
      </c>
      <c r="AG429" s="30">
        <f t="shared" si="91"/>
        <v>0</v>
      </c>
      <c r="AH429" s="47"/>
      <c r="AI429" s="8">
        <v>0</v>
      </c>
      <c r="AJ429" s="9">
        <v>1</v>
      </c>
      <c r="AK429" s="9">
        <v>2</v>
      </c>
      <c r="AL429" s="30">
        <f t="shared" si="92"/>
        <v>1</v>
      </c>
      <c r="AM429" s="47"/>
      <c r="AN429" s="8">
        <v>3</v>
      </c>
      <c r="AO429" s="9">
        <v>2</v>
      </c>
      <c r="AP429" s="30">
        <f t="shared" si="93"/>
        <v>2.5</v>
      </c>
      <c r="AQ429" s="47"/>
      <c r="AR429" s="8">
        <v>1</v>
      </c>
      <c r="AS429" s="9">
        <v>1</v>
      </c>
      <c r="AT429" s="9">
        <v>1</v>
      </c>
      <c r="AU429" s="30">
        <f t="shared" si="94"/>
        <v>1</v>
      </c>
      <c r="AV429" s="47"/>
      <c r="AW429" s="8">
        <v>1</v>
      </c>
      <c r="AX429" s="9">
        <v>2</v>
      </c>
      <c r="AY429" s="30">
        <f t="shared" si="95"/>
        <v>1.5</v>
      </c>
      <c r="AZ429" s="9"/>
      <c r="BA429" s="30">
        <v>0</v>
      </c>
      <c r="BB429" s="30">
        <v>1</v>
      </c>
      <c r="BC429" s="29">
        <v>1</v>
      </c>
      <c r="BD429" s="30">
        <v>0</v>
      </c>
      <c r="BE429" s="29">
        <v>0</v>
      </c>
      <c r="BF429" s="30">
        <v>0</v>
      </c>
      <c r="BG429" s="31">
        <v>0</v>
      </c>
      <c r="BH429" s="9"/>
      <c r="BI429" s="8">
        <v>2</v>
      </c>
      <c r="BJ429" s="9">
        <v>2</v>
      </c>
      <c r="BK429" s="30">
        <f t="shared" si="96"/>
        <v>2</v>
      </c>
      <c r="BL429" s="9"/>
      <c r="BM429" s="30">
        <v>1</v>
      </c>
      <c r="BN429" s="30">
        <v>0</v>
      </c>
    </row>
    <row r="430" spans="1:66">
      <c r="A430" s="12">
        <v>427</v>
      </c>
      <c r="B430" s="8">
        <v>1</v>
      </c>
      <c r="C430" s="9">
        <v>4</v>
      </c>
      <c r="D430" s="30">
        <f t="shared" si="84"/>
        <v>2.5</v>
      </c>
      <c r="E430" s="47"/>
      <c r="F430" s="8">
        <v>0</v>
      </c>
      <c r="G430" s="9">
        <v>0</v>
      </c>
      <c r="H430" s="9">
        <v>0</v>
      </c>
      <c r="I430" s="9">
        <v>1</v>
      </c>
      <c r="J430" s="9">
        <v>0</v>
      </c>
      <c r="K430" s="9">
        <v>3</v>
      </c>
      <c r="L430" s="9">
        <v>0</v>
      </c>
      <c r="M430" s="9">
        <v>3</v>
      </c>
      <c r="N430" s="10"/>
      <c r="O430" s="10"/>
      <c r="P430" s="30">
        <f t="shared" si="97"/>
        <v>0.33333333333333331</v>
      </c>
      <c r="Q430" s="32">
        <f t="shared" si="85"/>
        <v>0</v>
      </c>
      <c r="R430" s="34">
        <f t="shared" si="86"/>
        <v>3</v>
      </c>
      <c r="S430" s="33">
        <f t="shared" si="87"/>
        <v>0</v>
      </c>
      <c r="U430" s="8">
        <v>1</v>
      </c>
      <c r="V430" s="9">
        <v>1</v>
      </c>
      <c r="W430" s="9">
        <v>0</v>
      </c>
      <c r="X430" s="9">
        <v>1</v>
      </c>
      <c r="Y430" s="9">
        <v>3</v>
      </c>
      <c r="Z430" s="9">
        <v>0</v>
      </c>
      <c r="AA430" s="9">
        <v>3</v>
      </c>
      <c r="AB430" s="9">
        <v>0</v>
      </c>
      <c r="AC430" s="9">
        <v>0</v>
      </c>
      <c r="AD430" s="28">
        <f t="shared" si="88"/>
        <v>0.5</v>
      </c>
      <c r="AE430" s="28">
        <f t="shared" si="89"/>
        <v>0.66666666666666663</v>
      </c>
      <c r="AF430" s="28">
        <f t="shared" si="90"/>
        <v>3</v>
      </c>
      <c r="AG430" s="30">
        <f t="shared" si="91"/>
        <v>0</v>
      </c>
      <c r="AH430" s="47"/>
      <c r="AI430" s="8">
        <v>0</v>
      </c>
      <c r="AJ430" s="9">
        <v>0</v>
      </c>
      <c r="AK430" s="9">
        <v>0</v>
      </c>
      <c r="AL430" s="30">
        <f t="shared" si="92"/>
        <v>0</v>
      </c>
      <c r="AM430" s="47"/>
      <c r="AN430" s="8">
        <v>2</v>
      </c>
      <c r="AO430" s="9">
        <v>4</v>
      </c>
      <c r="AP430" s="30">
        <f t="shared" si="93"/>
        <v>3</v>
      </c>
      <c r="AQ430" s="47"/>
      <c r="AR430" s="8">
        <v>0</v>
      </c>
      <c r="AS430" s="9">
        <v>0</v>
      </c>
      <c r="AT430" s="9">
        <v>1</v>
      </c>
      <c r="AU430" s="30">
        <f t="shared" si="94"/>
        <v>0.33333333333333331</v>
      </c>
      <c r="AV430" s="47"/>
      <c r="AW430" s="8">
        <v>1</v>
      </c>
      <c r="AX430" s="9">
        <v>1</v>
      </c>
      <c r="AY430" s="30">
        <f t="shared" si="95"/>
        <v>1</v>
      </c>
      <c r="AZ430" s="9"/>
      <c r="BA430" s="30">
        <v>0</v>
      </c>
      <c r="BB430" s="30">
        <v>0</v>
      </c>
      <c r="BC430" s="29">
        <v>1</v>
      </c>
      <c r="BD430" s="30">
        <v>0</v>
      </c>
      <c r="BE430" s="29">
        <v>0</v>
      </c>
      <c r="BF430" s="30">
        <v>0</v>
      </c>
      <c r="BG430" s="31">
        <v>1</v>
      </c>
      <c r="BH430" s="9"/>
      <c r="BI430" s="8">
        <v>2</v>
      </c>
      <c r="BJ430" s="9">
        <v>2</v>
      </c>
      <c r="BK430" s="30">
        <f t="shared" si="96"/>
        <v>2</v>
      </c>
      <c r="BL430" s="9"/>
      <c r="BM430" s="30">
        <v>1</v>
      </c>
      <c r="BN430" s="30">
        <v>1</v>
      </c>
    </row>
    <row r="431" spans="1:66">
      <c r="A431" s="12">
        <v>428</v>
      </c>
      <c r="B431" s="8">
        <v>0</v>
      </c>
      <c r="C431" s="9">
        <v>2</v>
      </c>
      <c r="D431" s="30">
        <f t="shared" si="84"/>
        <v>1</v>
      </c>
      <c r="E431" s="47"/>
      <c r="F431" s="8">
        <v>0</v>
      </c>
      <c r="G431" s="9">
        <v>1</v>
      </c>
      <c r="H431" s="9">
        <v>0</v>
      </c>
      <c r="I431" s="9">
        <v>0</v>
      </c>
      <c r="J431" s="9">
        <v>0</v>
      </c>
      <c r="K431" s="9">
        <v>0</v>
      </c>
      <c r="L431" s="9">
        <v>1</v>
      </c>
      <c r="M431" s="9">
        <v>1</v>
      </c>
      <c r="N431" s="10"/>
      <c r="O431" s="10"/>
      <c r="P431" s="30">
        <f t="shared" si="97"/>
        <v>0.33333333333333331</v>
      </c>
      <c r="Q431" s="32">
        <f t="shared" si="85"/>
        <v>0.33333333333333331</v>
      </c>
      <c r="R431" s="34">
        <f t="shared" si="86"/>
        <v>0.5</v>
      </c>
      <c r="S431" s="33">
        <f t="shared" si="87"/>
        <v>0</v>
      </c>
      <c r="U431" s="8">
        <v>0</v>
      </c>
      <c r="V431" s="9">
        <v>2</v>
      </c>
      <c r="W431" s="9">
        <v>0</v>
      </c>
      <c r="X431" s="9">
        <v>1</v>
      </c>
      <c r="Y431" s="9">
        <v>1</v>
      </c>
      <c r="Z431" s="9">
        <v>4</v>
      </c>
      <c r="AA431" s="9">
        <v>1</v>
      </c>
      <c r="AB431" s="9">
        <v>4</v>
      </c>
      <c r="AC431" s="9">
        <v>4</v>
      </c>
      <c r="AD431" s="28">
        <f t="shared" si="88"/>
        <v>0</v>
      </c>
      <c r="AE431" s="28">
        <f t="shared" si="89"/>
        <v>2.3333333333333335</v>
      </c>
      <c r="AF431" s="28">
        <f t="shared" si="90"/>
        <v>1</v>
      </c>
      <c r="AG431" s="30">
        <f t="shared" si="91"/>
        <v>4</v>
      </c>
      <c r="AH431" s="47"/>
      <c r="AI431" s="8">
        <v>2</v>
      </c>
      <c r="AJ431" s="9">
        <v>2</v>
      </c>
      <c r="AK431" s="9">
        <v>2</v>
      </c>
      <c r="AL431" s="30">
        <f t="shared" si="92"/>
        <v>2</v>
      </c>
      <c r="AM431" s="47"/>
      <c r="AN431" s="8">
        <v>0</v>
      </c>
      <c r="AO431" s="9">
        <v>1</v>
      </c>
      <c r="AP431" s="30">
        <f t="shared" si="93"/>
        <v>0.5</v>
      </c>
      <c r="AQ431" s="47"/>
      <c r="AR431" s="8">
        <v>1</v>
      </c>
      <c r="AS431" s="9">
        <v>2</v>
      </c>
      <c r="AT431" s="9">
        <v>4</v>
      </c>
      <c r="AU431" s="30">
        <f t="shared" si="94"/>
        <v>2.3333333333333335</v>
      </c>
      <c r="AV431" s="47"/>
      <c r="AW431" s="8">
        <v>1</v>
      </c>
      <c r="AX431" s="9">
        <v>0</v>
      </c>
      <c r="AY431" s="30">
        <f t="shared" si="95"/>
        <v>0.5</v>
      </c>
      <c r="AZ431" s="9"/>
      <c r="BA431" s="30">
        <v>0</v>
      </c>
      <c r="BB431" s="30">
        <v>0</v>
      </c>
      <c r="BC431" s="29">
        <v>3</v>
      </c>
      <c r="BD431" s="30">
        <v>3</v>
      </c>
      <c r="BE431" s="29">
        <v>3</v>
      </c>
      <c r="BF431" s="30">
        <v>1</v>
      </c>
      <c r="BG431" s="31">
        <v>0</v>
      </c>
      <c r="BH431" s="9"/>
      <c r="BI431" s="8">
        <v>0</v>
      </c>
      <c r="BJ431" s="9">
        <v>1</v>
      </c>
      <c r="BK431" s="30">
        <f t="shared" si="96"/>
        <v>0.5</v>
      </c>
      <c r="BL431" s="9"/>
      <c r="BM431" s="30">
        <v>0</v>
      </c>
      <c r="BN431" s="30">
        <v>1</v>
      </c>
    </row>
    <row r="432" spans="1:66">
      <c r="A432" s="12">
        <v>429</v>
      </c>
      <c r="B432" s="8">
        <v>3</v>
      </c>
      <c r="C432" s="9">
        <v>3</v>
      </c>
      <c r="D432" s="30">
        <f t="shared" si="84"/>
        <v>3</v>
      </c>
      <c r="E432" s="47"/>
      <c r="F432" s="8">
        <v>1</v>
      </c>
      <c r="G432" s="9">
        <v>0</v>
      </c>
      <c r="H432" s="9">
        <v>0</v>
      </c>
      <c r="I432" s="9">
        <v>2</v>
      </c>
      <c r="J432" s="9">
        <v>0</v>
      </c>
      <c r="K432" s="9">
        <v>1</v>
      </c>
      <c r="L432" s="9">
        <v>1</v>
      </c>
      <c r="M432" s="9">
        <v>2</v>
      </c>
      <c r="N432" s="9">
        <v>1</v>
      </c>
      <c r="O432" s="9">
        <v>1</v>
      </c>
      <c r="P432" s="30">
        <f t="shared" si="97"/>
        <v>1.3333333333333333</v>
      </c>
      <c r="Q432" s="32">
        <f t="shared" si="85"/>
        <v>0</v>
      </c>
      <c r="R432" s="34">
        <f t="shared" si="86"/>
        <v>1.5</v>
      </c>
      <c r="S432" s="33">
        <f t="shared" si="87"/>
        <v>1</v>
      </c>
      <c r="T432" s="47"/>
      <c r="U432" s="8">
        <v>0</v>
      </c>
      <c r="V432" s="9">
        <v>0</v>
      </c>
      <c r="W432" s="9">
        <v>0</v>
      </c>
      <c r="X432" s="9">
        <v>0</v>
      </c>
      <c r="Y432" s="9">
        <v>1</v>
      </c>
      <c r="Z432" s="9">
        <v>0</v>
      </c>
      <c r="AA432" s="9">
        <v>1</v>
      </c>
      <c r="AB432" s="9">
        <v>1</v>
      </c>
      <c r="AC432" s="9">
        <v>0</v>
      </c>
      <c r="AD432" s="28">
        <f t="shared" si="88"/>
        <v>0</v>
      </c>
      <c r="AE432" s="28">
        <f t="shared" si="89"/>
        <v>0</v>
      </c>
      <c r="AF432" s="28">
        <f t="shared" si="90"/>
        <v>1</v>
      </c>
      <c r="AG432" s="30">
        <f t="shared" si="91"/>
        <v>0.5</v>
      </c>
      <c r="AH432" s="47"/>
      <c r="AI432" s="8">
        <v>0</v>
      </c>
      <c r="AJ432" s="9">
        <v>0</v>
      </c>
      <c r="AK432" s="9">
        <v>0</v>
      </c>
      <c r="AL432" s="30">
        <f t="shared" si="92"/>
        <v>0</v>
      </c>
      <c r="AM432" s="47"/>
      <c r="AN432" s="8">
        <v>2</v>
      </c>
      <c r="AO432" s="9">
        <v>3</v>
      </c>
      <c r="AP432" s="30">
        <f t="shared" si="93"/>
        <v>2.5</v>
      </c>
      <c r="AQ432" s="47"/>
      <c r="AR432" s="8">
        <v>1</v>
      </c>
      <c r="AS432" s="9">
        <v>1</v>
      </c>
      <c r="AT432" s="9">
        <v>2</v>
      </c>
      <c r="AU432" s="30">
        <f t="shared" si="94"/>
        <v>1.3333333333333333</v>
      </c>
      <c r="AV432" s="47"/>
      <c r="AW432" s="8">
        <v>3</v>
      </c>
      <c r="AX432" s="9">
        <v>3</v>
      </c>
      <c r="AY432" s="30">
        <f t="shared" si="95"/>
        <v>3</v>
      </c>
      <c r="AZ432" s="9"/>
      <c r="BA432" s="30">
        <v>2</v>
      </c>
      <c r="BB432" s="30">
        <v>2</v>
      </c>
      <c r="BC432" s="29">
        <v>2</v>
      </c>
      <c r="BD432" s="30">
        <v>0</v>
      </c>
      <c r="BE432" s="29">
        <v>0</v>
      </c>
      <c r="BF432" s="30">
        <v>0</v>
      </c>
      <c r="BG432" s="31">
        <v>0</v>
      </c>
      <c r="BH432" s="9"/>
      <c r="BI432" s="8">
        <v>3</v>
      </c>
      <c r="BJ432" s="9">
        <v>2</v>
      </c>
      <c r="BK432" s="30">
        <f t="shared" si="96"/>
        <v>2.5</v>
      </c>
      <c r="BL432" s="9"/>
      <c r="BM432" s="30">
        <v>0</v>
      </c>
      <c r="BN432" s="30">
        <v>1</v>
      </c>
    </row>
    <row r="433" spans="1:66">
      <c r="A433" s="12">
        <v>430</v>
      </c>
      <c r="B433" s="8">
        <v>1</v>
      </c>
      <c r="C433" s="9">
        <v>0</v>
      </c>
      <c r="D433" s="30">
        <f t="shared" si="84"/>
        <v>0.5</v>
      </c>
      <c r="E433" s="47"/>
      <c r="F433" s="8">
        <v>0</v>
      </c>
      <c r="G433" s="9">
        <v>0</v>
      </c>
      <c r="H433" s="9">
        <v>0</v>
      </c>
      <c r="I433" s="9">
        <v>0</v>
      </c>
      <c r="J433" s="9">
        <v>0</v>
      </c>
      <c r="K433" s="9">
        <v>1</v>
      </c>
      <c r="L433" s="9">
        <v>0</v>
      </c>
      <c r="M433" s="9">
        <v>3</v>
      </c>
      <c r="N433" s="10"/>
      <c r="O433" s="10"/>
      <c r="P433" s="30">
        <f t="shared" si="97"/>
        <v>0</v>
      </c>
      <c r="Q433" s="32">
        <f t="shared" si="85"/>
        <v>0</v>
      </c>
      <c r="R433" s="34">
        <f t="shared" si="86"/>
        <v>2</v>
      </c>
      <c r="S433" s="33">
        <f t="shared" si="87"/>
        <v>0</v>
      </c>
      <c r="U433" s="8">
        <v>0</v>
      </c>
      <c r="V433" s="9">
        <v>4</v>
      </c>
      <c r="W433" s="9">
        <v>0</v>
      </c>
      <c r="X433" s="9">
        <v>2</v>
      </c>
      <c r="Y433" s="9">
        <v>3</v>
      </c>
      <c r="Z433" s="9">
        <v>3</v>
      </c>
      <c r="AA433" s="9">
        <v>0</v>
      </c>
      <c r="AB433" s="9">
        <v>0</v>
      </c>
      <c r="AC433" s="9">
        <v>0</v>
      </c>
      <c r="AD433" s="28">
        <f t="shared" si="88"/>
        <v>0</v>
      </c>
      <c r="AE433" s="28">
        <f t="shared" si="89"/>
        <v>3</v>
      </c>
      <c r="AF433" s="28">
        <f t="shared" si="90"/>
        <v>1.5</v>
      </c>
      <c r="AG433" s="30">
        <f t="shared" si="91"/>
        <v>0</v>
      </c>
      <c r="AH433" s="47"/>
      <c r="AI433" s="8">
        <v>4</v>
      </c>
      <c r="AJ433" s="9">
        <v>3</v>
      </c>
      <c r="AK433" s="9">
        <v>0</v>
      </c>
      <c r="AL433" s="30">
        <f t="shared" si="92"/>
        <v>2.3333333333333335</v>
      </c>
      <c r="AM433" s="47"/>
      <c r="AN433" s="8">
        <v>4</v>
      </c>
      <c r="AO433" s="9">
        <v>3</v>
      </c>
      <c r="AP433" s="30">
        <f t="shared" si="93"/>
        <v>3.5</v>
      </c>
      <c r="AQ433" s="47"/>
      <c r="AR433" s="8">
        <v>4</v>
      </c>
      <c r="AS433" s="9">
        <v>4</v>
      </c>
      <c r="AT433" s="9">
        <v>4</v>
      </c>
      <c r="AU433" s="30">
        <f t="shared" si="94"/>
        <v>4</v>
      </c>
      <c r="AV433" s="47"/>
      <c r="AW433" s="8">
        <v>2</v>
      </c>
      <c r="AX433" s="9">
        <v>1</v>
      </c>
      <c r="AY433" s="30">
        <f t="shared" si="95"/>
        <v>1.5</v>
      </c>
      <c r="AZ433" s="9"/>
      <c r="BA433" s="30">
        <v>0</v>
      </c>
      <c r="BB433" s="30">
        <v>0</v>
      </c>
      <c r="BC433" s="29">
        <v>0</v>
      </c>
      <c r="BD433" s="30">
        <v>0</v>
      </c>
      <c r="BE433" s="29">
        <v>0</v>
      </c>
      <c r="BF433" s="30">
        <v>0</v>
      </c>
      <c r="BG433" s="31">
        <v>1</v>
      </c>
      <c r="BH433" s="9"/>
      <c r="BI433" s="8">
        <v>1</v>
      </c>
      <c r="BJ433" s="9">
        <v>0</v>
      </c>
      <c r="BK433" s="30">
        <f t="shared" si="96"/>
        <v>0.5</v>
      </c>
      <c r="BL433" s="9"/>
      <c r="BM433" s="30">
        <v>0</v>
      </c>
      <c r="BN433" s="30">
        <v>0</v>
      </c>
    </row>
    <row r="434" spans="1:66">
      <c r="A434" s="12">
        <v>431</v>
      </c>
      <c r="B434" s="8">
        <v>2</v>
      </c>
      <c r="C434" s="9">
        <v>1</v>
      </c>
      <c r="D434" s="30">
        <f t="shared" si="84"/>
        <v>1.5</v>
      </c>
      <c r="E434" s="47"/>
      <c r="F434" s="8">
        <v>0</v>
      </c>
      <c r="G434" s="9">
        <v>0</v>
      </c>
      <c r="H434" s="9">
        <v>0</v>
      </c>
      <c r="I434" s="9">
        <v>1</v>
      </c>
      <c r="J434" s="9">
        <v>0</v>
      </c>
      <c r="K434" s="9">
        <v>3</v>
      </c>
      <c r="L434" s="9">
        <v>2</v>
      </c>
      <c r="M434" s="9">
        <v>3</v>
      </c>
      <c r="N434" s="9">
        <v>0</v>
      </c>
      <c r="O434" s="9">
        <v>1</v>
      </c>
      <c r="P434" s="30">
        <f t="shared" si="97"/>
        <v>1</v>
      </c>
      <c r="Q434" s="32">
        <f t="shared" si="85"/>
        <v>0</v>
      </c>
      <c r="R434" s="34">
        <f t="shared" si="86"/>
        <v>3</v>
      </c>
      <c r="S434" s="33">
        <f t="shared" si="87"/>
        <v>0.5</v>
      </c>
      <c r="T434" s="47"/>
      <c r="U434" s="8">
        <v>0</v>
      </c>
      <c r="V434" s="9">
        <v>0</v>
      </c>
      <c r="W434" s="9">
        <v>0</v>
      </c>
      <c r="X434" s="9">
        <v>1</v>
      </c>
      <c r="Y434" s="9">
        <v>1</v>
      </c>
      <c r="Z434" s="9">
        <v>0</v>
      </c>
      <c r="AA434" s="9">
        <v>1</v>
      </c>
      <c r="AB434" s="9">
        <v>0</v>
      </c>
      <c r="AC434" s="9">
        <v>0</v>
      </c>
      <c r="AD434" s="28">
        <f t="shared" si="88"/>
        <v>0</v>
      </c>
      <c r="AE434" s="28">
        <f t="shared" si="89"/>
        <v>0.33333333333333331</v>
      </c>
      <c r="AF434" s="28">
        <f t="shared" si="90"/>
        <v>1</v>
      </c>
      <c r="AG434" s="30">
        <f t="shared" si="91"/>
        <v>0</v>
      </c>
      <c r="AH434" s="47"/>
      <c r="AI434" s="8">
        <v>0</v>
      </c>
      <c r="AJ434" s="9">
        <v>1</v>
      </c>
      <c r="AK434" s="9">
        <v>0</v>
      </c>
      <c r="AL434" s="30">
        <f t="shared" si="92"/>
        <v>0.33333333333333331</v>
      </c>
      <c r="AM434" s="47"/>
      <c r="AN434" s="8">
        <v>4</v>
      </c>
      <c r="AO434" s="9">
        <v>3</v>
      </c>
      <c r="AP434" s="30">
        <f t="shared" si="93"/>
        <v>3.5</v>
      </c>
      <c r="AQ434" s="47"/>
      <c r="AR434" s="8">
        <v>1</v>
      </c>
      <c r="AS434" s="9">
        <v>0</v>
      </c>
      <c r="AT434" s="9">
        <v>1</v>
      </c>
      <c r="AU434" s="30">
        <f t="shared" si="94"/>
        <v>0.66666666666666663</v>
      </c>
      <c r="AV434" s="47"/>
      <c r="AW434" s="8">
        <v>3</v>
      </c>
      <c r="AX434" s="9">
        <v>3</v>
      </c>
      <c r="AY434" s="30">
        <f t="shared" si="95"/>
        <v>3</v>
      </c>
      <c r="AZ434" s="9"/>
      <c r="BA434" s="30">
        <v>0</v>
      </c>
      <c r="BB434" s="30">
        <v>0</v>
      </c>
      <c r="BC434" s="29">
        <v>1</v>
      </c>
      <c r="BD434" s="30">
        <v>0</v>
      </c>
      <c r="BE434" s="29">
        <v>0</v>
      </c>
      <c r="BF434" s="30">
        <v>0</v>
      </c>
      <c r="BG434" s="31">
        <v>1</v>
      </c>
      <c r="BH434" s="9"/>
      <c r="BI434" s="8">
        <v>2</v>
      </c>
      <c r="BJ434" s="9">
        <v>3</v>
      </c>
      <c r="BK434" s="30">
        <f t="shared" si="96"/>
        <v>2.5</v>
      </c>
      <c r="BL434" s="9"/>
      <c r="BM434" s="30">
        <v>1</v>
      </c>
      <c r="BN434" s="30">
        <v>1</v>
      </c>
    </row>
    <row r="435" spans="1:66">
      <c r="A435" s="12">
        <v>432</v>
      </c>
      <c r="B435" s="8">
        <v>3</v>
      </c>
      <c r="C435" s="9">
        <v>3</v>
      </c>
      <c r="D435" s="30">
        <f t="shared" si="84"/>
        <v>3</v>
      </c>
      <c r="E435" s="47"/>
      <c r="F435" s="8">
        <v>0</v>
      </c>
      <c r="G435" s="9">
        <v>1</v>
      </c>
      <c r="H435" s="9">
        <v>1</v>
      </c>
      <c r="I435" s="9">
        <v>0</v>
      </c>
      <c r="J435" s="9">
        <v>1</v>
      </c>
      <c r="K435" s="9">
        <v>4</v>
      </c>
      <c r="L435" s="9">
        <v>2</v>
      </c>
      <c r="M435" s="9">
        <v>4</v>
      </c>
      <c r="N435" s="10"/>
      <c r="O435" s="10"/>
      <c r="P435" s="30">
        <f t="shared" si="97"/>
        <v>0.66666666666666663</v>
      </c>
      <c r="Q435" s="32">
        <f t="shared" si="85"/>
        <v>1</v>
      </c>
      <c r="R435" s="34">
        <f t="shared" si="86"/>
        <v>4</v>
      </c>
      <c r="S435" s="33">
        <f t="shared" si="87"/>
        <v>0</v>
      </c>
      <c r="U435" s="8">
        <v>0</v>
      </c>
      <c r="V435" s="9">
        <v>2</v>
      </c>
      <c r="W435" s="9">
        <v>0</v>
      </c>
      <c r="X435" s="9">
        <v>0</v>
      </c>
      <c r="Y435" s="9">
        <v>1</v>
      </c>
      <c r="Z435" s="9">
        <v>2</v>
      </c>
      <c r="AA435" s="9">
        <v>2</v>
      </c>
      <c r="AB435" s="9">
        <v>4</v>
      </c>
      <c r="AC435" s="9">
        <v>3</v>
      </c>
      <c r="AD435" s="28">
        <f t="shared" si="88"/>
        <v>0</v>
      </c>
      <c r="AE435" s="28">
        <f t="shared" si="89"/>
        <v>1.3333333333333333</v>
      </c>
      <c r="AF435" s="28">
        <f t="shared" si="90"/>
        <v>1.5</v>
      </c>
      <c r="AG435" s="30">
        <f t="shared" si="91"/>
        <v>3.5</v>
      </c>
      <c r="AH435" s="47"/>
      <c r="AI435" s="8">
        <v>2</v>
      </c>
      <c r="AJ435" s="9">
        <v>1</v>
      </c>
      <c r="AK435" s="9">
        <v>0</v>
      </c>
      <c r="AL435" s="30">
        <f t="shared" si="92"/>
        <v>1</v>
      </c>
      <c r="AM435" s="47"/>
      <c r="AN435" s="8">
        <v>2</v>
      </c>
      <c r="AO435" s="9">
        <v>4</v>
      </c>
      <c r="AP435" s="30">
        <f t="shared" si="93"/>
        <v>3</v>
      </c>
      <c r="AQ435" s="47"/>
      <c r="AR435" s="8">
        <v>1</v>
      </c>
      <c r="AS435" s="9">
        <v>1</v>
      </c>
      <c r="AT435" s="9">
        <v>3</v>
      </c>
      <c r="AU435" s="30">
        <f t="shared" si="94"/>
        <v>1.6666666666666667</v>
      </c>
      <c r="AV435" s="47"/>
      <c r="AW435" s="8">
        <v>2</v>
      </c>
      <c r="AX435" s="9">
        <v>2</v>
      </c>
      <c r="AY435" s="30">
        <f t="shared" si="95"/>
        <v>2</v>
      </c>
      <c r="AZ435" s="9"/>
      <c r="BA435" s="30">
        <v>1</v>
      </c>
      <c r="BB435" s="30">
        <v>0</v>
      </c>
      <c r="BC435" s="29">
        <v>1</v>
      </c>
      <c r="BD435" s="30">
        <v>2</v>
      </c>
      <c r="BE435" s="29">
        <v>1</v>
      </c>
      <c r="BF435" s="30">
        <v>1</v>
      </c>
      <c r="BG435" s="31">
        <v>0</v>
      </c>
      <c r="BH435" s="9"/>
      <c r="BI435" s="8">
        <v>2</v>
      </c>
      <c r="BJ435" s="9">
        <v>2</v>
      </c>
      <c r="BK435" s="30">
        <f t="shared" si="96"/>
        <v>2</v>
      </c>
      <c r="BL435" s="9"/>
      <c r="BM435" s="30">
        <v>0</v>
      </c>
      <c r="BN435" s="30">
        <v>2</v>
      </c>
    </row>
    <row r="436" spans="1:66">
      <c r="A436" s="12">
        <v>433</v>
      </c>
      <c r="B436" s="8">
        <v>2</v>
      </c>
      <c r="C436" s="9">
        <v>2</v>
      </c>
      <c r="D436" s="30">
        <f t="shared" si="84"/>
        <v>2</v>
      </c>
      <c r="E436" s="47"/>
      <c r="F436" s="8">
        <v>0</v>
      </c>
      <c r="G436" s="9">
        <v>0</v>
      </c>
      <c r="H436" s="9">
        <v>0</v>
      </c>
      <c r="I436" s="9">
        <v>1</v>
      </c>
      <c r="J436" s="9">
        <v>0</v>
      </c>
      <c r="K436" s="9">
        <v>0</v>
      </c>
      <c r="L436" s="9">
        <v>1</v>
      </c>
      <c r="M436" s="9">
        <v>0</v>
      </c>
      <c r="N436" s="9">
        <v>0</v>
      </c>
      <c r="O436" s="9">
        <v>1</v>
      </c>
      <c r="P436" s="30">
        <f t="shared" si="97"/>
        <v>0.66666666666666663</v>
      </c>
      <c r="Q436" s="32">
        <f t="shared" si="85"/>
        <v>0</v>
      </c>
      <c r="R436" s="34">
        <f t="shared" si="86"/>
        <v>0</v>
      </c>
      <c r="S436" s="33">
        <f t="shared" si="87"/>
        <v>0.5</v>
      </c>
      <c r="T436" s="47"/>
      <c r="U436" s="8">
        <v>0</v>
      </c>
      <c r="V436" s="9">
        <v>0</v>
      </c>
      <c r="W436" s="9">
        <v>0</v>
      </c>
      <c r="X436" s="9">
        <v>0</v>
      </c>
      <c r="Y436" s="9">
        <v>0</v>
      </c>
      <c r="Z436" s="9">
        <v>1</v>
      </c>
      <c r="AA436" s="9">
        <v>1</v>
      </c>
      <c r="AB436" s="9">
        <v>2</v>
      </c>
      <c r="AC436" s="9">
        <v>0</v>
      </c>
      <c r="AD436" s="28">
        <f t="shared" si="88"/>
        <v>0</v>
      </c>
      <c r="AE436" s="28">
        <f t="shared" si="89"/>
        <v>0.33333333333333331</v>
      </c>
      <c r="AF436" s="28">
        <f t="shared" si="90"/>
        <v>0.5</v>
      </c>
      <c r="AG436" s="30">
        <f t="shared" si="91"/>
        <v>1</v>
      </c>
      <c r="AH436" s="47"/>
      <c r="AI436" s="8">
        <v>0</v>
      </c>
      <c r="AJ436" s="9">
        <v>0</v>
      </c>
      <c r="AK436" s="9">
        <v>0</v>
      </c>
      <c r="AL436" s="30">
        <f t="shared" si="92"/>
        <v>0</v>
      </c>
      <c r="AM436" s="47"/>
      <c r="AN436" s="8">
        <v>3</v>
      </c>
      <c r="AO436" s="9">
        <v>2</v>
      </c>
      <c r="AP436" s="30">
        <f t="shared" si="93"/>
        <v>2.5</v>
      </c>
      <c r="AQ436" s="47"/>
      <c r="AR436" s="8">
        <v>1</v>
      </c>
      <c r="AS436" s="9">
        <v>0</v>
      </c>
      <c r="AT436" s="9">
        <v>1</v>
      </c>
      <c r="AU436" s="30">
        <f t="shared" si="94"/>
        <v>0.66666666666666663</v>
      </c>
      <c r="AV436" s="47"/>
      <c r="AW436" s="8">
        <v>0</v>
      </c>
      <c r="AX436" s="9">
        <v>0</v>
      </c>
      <c r="AY436" s="30">
        <f t="shared" si="95"/>
        <v>0</v>
      </c>
      <c r="AZ436" s="9"/>
      <c r="BA436" s="30">
        <v>0</v>
      </c>
      <c r="BB436" s="30">
        <v>0</v>
      </c>
      <c r="BC436" s="29">
        <v>1</v>
      </c>
      <c r="BD436" s="30">
        <v>0</v>
      </c>
      <c r="BE436" s="29">
        <v>0</v>
      </c>
      <c r="BF436" s="30">
        <v>0</v>
      </c>
      <c r="BG436" s="31">
        <v>0</v>
      </c>
      <c r="BH436" s="9"/>
      <c r="BI436" s="8">
        <v>0</v>
      </c>
      <c r="BJ436" s="9">
        <v>1</v>
      </c>
      <c r="BK436" s="30">
        <f t="shared" si="96"/>
        <v>0.5</v>
      </c>
      <c r="BL436" s="9"/>
      <c r="BM436" s="30">
        <v>0</v>
      </c>
      <c r="BN436" s="30">
        <v>2</v>
      </c>
    </row>
    <row r="437" spans="1:66">
      <c r="A437" s="12">
        <v>434</v>
      </c>
      <c r="B437" s="8">
        <v>1</v>
      </c>
      <c r="C437" s="9">
        <v>1</v>
      </c>
      <c r="D437" s="30">
        <f t="shared" si="84"/>
        <v>1</v>
      </c>
      <c r="E437" s="47"/>
      <c r="F437" s="8">
        <v>0</v>
      </c>
      <c r="G437" s="9">
        <v>0</v>
      </c>
      <c r="H437" s="9">
        <v>0</v>
      </c>
      <c r="I437" s="9">
        <v>3</v>
      </c>
      <c r="J437" s="9">
        <v>0</v>
      </c>
      <c r="K437" s="9">
        <v>1</v>
      </c>
      <c r="L437" s="9">
        <v>2</v>
      </c>
      <c r="M437" s="9">
        <v>1</v>
      </c>
      <c r="N437" s="9">
        <v>2</v>
      </c>
      <c r="O437" s="9">
        <v>2</v>
      </c>
      <c r="P437" s="30">
        <f t="shared" si="97"/>
        <v>1.6666666666666667</v>
      </c>
      <c r="Q437" s="32">
        <f t="shared" si="85"/>
        <v>0</v>
      </c>
      <c r="R437" s="34">
        <f t="shared" si="86"/>
        <v>1</v>
      </c>
      <c r="S437" s="33">
        <f t="shared" si="87"/>
        <v>2</v>
      </c>
      <c r="T437" s="47"/>
      <c r="U437" s="8">
        <v>0</v>
      </c>
      <c r="V437" s="9">
        <v>2</v>
      </c>
      <c r="W437" s="9">
        <v>0</v>
      </c>
      <c r="X437" s="9">
        <v>2</v>
      </c>
      <c r="Y437" s="9">
        <v>1</v>
      </c>
      <c r="Z437" s="9">
        <v>2</v>
      </c>
      <c r="AA437" s="9">
        <v>1</v>
      </c>
      <c r="AB437" s="9">
        <v>1</v>
      </c>
      <c r="AC437" s="9">
        <v>0</v>
      </c>
      <c r="AD437" s="28">
        <f t="shared" si="88"/>
        <v>0</v>
      </c>
      <c r="AE437" s="28">
        <f t="shared" si="89"/>
        <v>2</v>
      </c>
      <c r="AF437" s="28">
        <f t="shared" si="90"/>
        <v>1</v>
      </c>
      <c r="AG437" s="30">
        <f t="shared" si="91"/>
        <v>0.5</v>
      </c>
      <c r="AH437" s="47"/>
      <c r="AI437" s="8">
        <v>0</v>
      </c>
      <c r="AJ437" s="9">
        <v>0</v>
      </c>
      <c r="AK437" s="9">
        <v>0</v>
      </c>
      <c r="AL437" s="30">
        <f t="shared" si="92"/>
        <v>0</v>
      </c>
      <c r="AM437" s="47"/>
      <c r="AN437" s="8">
        <v>1</v>
      </c>
      <c r="AO437" s="9">
        <v>2</v>
      </c>
      <c r="AP437" s="30">
        <f t="shared" si="93"/>
        <v>1.5</v>
      </c>
      <c r="AQ437" s="47"/>
      <c r="AR437" s="8">
        <v>0</v>
      </c>
      <c r="AS437" s="9">
        <v>0</v>
      </c>
      <c r="AT437" s="9">
        <v>2</v>
      </c>
      <c r="AU437" s="30">
        <f t="shared" si="94"/>
        <v>0.66666666666666663</v>
      </c>
      <c r="AV437" s="47"/>
      <c r="AW437" s="8">
        <v>3</v>
      </c>
      <c r="AX437" s="9">
        <v>3</v>
      </c>
      <c r="AY437" s="30">
        <f t="shared" si="95"/>
        <v>3</v>
      </c>
      <c r="AZ437" s="9"/>
      <c r="BA437" s="30">
        <v>0</v>
      </c>
      <c r="BB437" s="30">
        <v>0</v>
      </c>
      <c r="BC437" s="29">
        <v>0</v>
      </c>
      <c r="BD437" s="30">
        <v>0</v>
      </c>
      <c r="BE437" s="29">
        <v>0</v>
      </c>
      <c r="BF437" s="30">
        <v>0</v>
      </c>
      <c r="BG437" s="31">
        <v>0</v>
      </c>
      <c r="BH437" s="9"/>
      <c r="BI437" s="8">
        <v>1</v>
      </c>
      <c r="BJ437" s="9">
        <v>1</v>
      </c>
      <c r="BK437" s="30">
        <f t="shared" si="96"/>
        <v>1</v>
      </c>
      <c r="BL437" s="9"/>
      <c r="BM437" s="30">
        <v>0</v>
      </c>
      <c r="BN437" s="30">
        <v>0</v>
      </c>
    </row>
    <row r="438" spans="1:66">
      <c r="A438" s="12">
        <v>435</v>
      </c>
      <c r="B438" s="8">
        <v>2</v>
      </c>
      <c r="C438" s="9">
        <v>2</v>
      </c>
      <c r="D438" s="30">
        <f t="shared" si="84"/>
        <v>2</v>
      </c>
      <c r="E438" s="47"/>
      <c r="F438" s="8">
        <v>0</v>
      </c>
      <c r="G438" s="9">
        <v>0</v>
      </c>
      <c r="H438" s="9">
        <v>0</v>
      </c>
      <c r="I438" s="9">
        <v>1</v>
      </c>
      <c r="J438" s="9">
        <v>0</v>
      </c>
      <c r="K438" s="9">
        <v>1</v>
      </c>
      <c r="L438" s="9">
        <v>1</v>
      </c>
      <c r="M438" s="9">
        <v>1</v>
      </c>
      <c r="N438" s="10"/>
      <c r="O438" s="10"/>
      <c r="P438" s="30">
        <f t="shared" si="97"/>
        <v>0.66666666666666663</v>
      </c>
      <c r="Q438" s="32">
        <f t="shared" si="85"/>
        <v>0</v>
      </c>
      <c r="R438" s="34">
        <f t="shared" si="86"/>
        <v>1</v>
      </c>
      <c r="S438" s="33">
        <f t="shared" si="87"/>
        <v>0</v>
      </c>
      <c r="U438" s="8">
        <v>0</v>
      </c>
      <c r="V438" s="9">
        <v>1</v>
      </c>
      <c r="W438" s="9">
        <v>0</v>
      </c>
      <c r="X438" s="9">
        <v>0</v>
      </c>
      <c r="Y438" s="9">
        <v>1</v>
      </c>
      <c r="Z438" s="9">
        <v>0</v>
      </c>
      <c r="AA438" s="9">
        <v>1</v>
      </c>
      <c r="AB438" s="9">
        <v>0</v>
      </c>
      <c r="AC438" s="9">
        <v>0</v>
      </c>
      <c r="AD438" s="28">
        <f t="shared" si="88"/>
        <v>0</v>
      </c>
      <c r="AE438" s="28">
        <f t="shared" si="89"/>
        <v>0.33333333333333331</v>
      </c>
      <c r="AF438" s="28">
        <f t="shared" si="90"/>
        <v>1</v>
      </c>
      <c r="AG438" s="30">
        <f t="shared" si="91"/>
        <v>0</v>
      </c>
      <c r="AH438" s="47"/>
      <c r="AI438" s="8">
        <v>1</v>
      </c>
      <c r="AJ438" s="9">
        <v>1</v>
      </c>
      <c r="AK438" s="9">
        <v>0</v>
      </c>
      <c r="AL438" s="30">
        <f t="shared" si="92"/>
        <v>0.66666666666666663</v>
      </c>
      <c r="AM438" s="47"/>
      <c r="AN438" s="8">
        <v>1</v>
      </c>
      <c r="AO438" s="9">
        <v>2</v>
      </c>
      <c r="AP438" s="30">
        <f t="shared" si="93"/>
        <v>1.5</v>
      </c>
      <c r="AQ438" s="47"/>
      <c r="AR438" s="8">
        <v>1</v>
      </c>
      <c r="AS438" s="9">
        <v>1</v>
      </c>
      <c r="AT438" s="9">
        <v>2</v>
      </c>
      <c r="AU438" s="30">
        <f t="shared" si="94"/>
        <v>1.3333333333333333</v>
      </c>
      <c r="AV438" s="47"/>
      <c r="AW438" s="8">
        <v>2</v>
      </c>
      <c r="AX438" s="9">
        <v>1</v>
      </c>
      <c r="AY438" s="30">
        <f t="shared" si="95"/>
        <v>1.5</v>
      </c>
      <c r="AZ438" s="9"/>
      <c r="BA438" s="30">
        <v>0</v>
      </c>
      <c r="BB438" s="30">
        <v>1</v>
      </c>
      <c r="BC438" s="29">
        <v>0</v>
      </c>
      <c r="BD438" s="30">
        <v>0</v>
      </c>
      <c r="BE438" s="29">
        <v>0</v>
      </c>
      <c r="BF438" s="30">
        <v>0</v>
      </c>
      <c r="BG438" s="31">
        <v>1</v>
      </c>
      <c r="BH438" s="9"/>
      <c r="BI438" s="8">
        <v>2</v>
      </c>
      <c r="BJ438" s="9">
        <v>2</v>
      </c>
      <c r="BK438" s="30">
        <f t="shared" si="96"/>
        <v>2</v>
      </c>
      <c r="BL438" s="9"/>
      <c r="BM438" s="30">
        <v>0</v>
      </c>
      <c r="BN438" s="30">
        <v>0</v>
      </c>
    </row>
    <row r="439" spans="1:66">
      <c r="A439" s="12">
        <v>436</v>
      </c>
      <c r="B439" s="8">
        <v>2</v>
      </c>
      <c r="C439" s="9">
        <v>3</v>
      </c>
      <c r="D439" s="30">
        <f t="shared" si="84"/>
        <v>2.5</v>
      </c>
      <c r="E439" s="47"/>
      <c r="F439" s="8">
        <v>0</v>
      </c>
      <c r="G439" s="9">
        <v>0</v>
      </c>
      <c r="H439" s="9">
        <v>0</v>
      </c>
      <c r="I439" s="9">
        <v>2</v>
      </c>
      <c r="J439" s="9">
        <v>0</v>
      </c>
      <c r="K439" s="9">
        <v>3</v>
      </c>
      <c r="L439" s="9">
        <v>1</v>
      </c>
      <c r="M439" s="9">
        <v>3</v>
      </c>
      <c r="N439" s="9">
        <v>4</v>
      </c>
      <c r="O439" s="9">
        <v>2</v>
      </c>
      <c r="P439" s="30">
        <f t="shared" si="97"/>
        <v>1</v>
      </c>
      <c r="Q439" s="32">
        <f t="shared" si="85"/>
        <v>0</v>
      </c>
      <c r="R439" s="34">
        <f t="shared" si="86"/>
        <v>3</v>
      </c>
      <c r="S439" s="33">
        <f t="shared" si="87"/>
        <v>3</v>
      </c>
      <c r="T439" s="47"/>
      <c r="U439" s="8">
        <v>1</v>
      </c>
      <c r="V439" s="9">
        <v>0</v>
      </c>
      <c r="W439" s="9">
        <v>1</v>
      </c>
      <c r="X439" s="9">
        <v>0</v>
      </c>
      <c r="Y439" s="9">
        <v>0</v>
      </c>
      <c r="Z439" s="9">
        <v>0</v>
      </c>
      <c r="AA439" s="9">
        <v>1</v>
      </c>
      <c r="AB439" s="9">
        <v>0</v>
      </c>
      <c r="AC439" s="9">
        <v>0</v>
      </c>
      <c r="AD439" s="28">
        <f t="shared" si="88"/>
        <v>1</v>
      </c>
      <c r="AE439" s="28">
        <f t="shared" si="89"/>
        <v>0</v>
      </c>
      <c r="AF439" s="28">
        <f t="shared" si="90"/>
        <v>0.5</v>
      </c>
      <c r="AG439" s="30">
        <f t="shared" si="91"/>
        <v>0</v>
      </c>
      <c r="AH439" s="47"/>
      <c r="AI439" s="8">
        <v>1</v>
      </c>
      <c r="AJ439" s="9">
        <v>0</v>
      </c>
      <c r="AK439" s="9">
        <v>0</v>
      </c>
      <c r="AL439" s="30">
        <f t="shared" si="92"/>
        <v>0.33333333333333331</v>
      </c>
      <c r="AM439" s="47"/>
      <c r="AN439" s="8">
        <v>2</v>
      </c>
      <c r="AO439" s="9">
        <v>3</v>
      </c>
      <c r="AP439" s="30">
        <f t="shared" si="93"/>
        <v>2.5</v>
      </c>
      <c r="AQ439" s="47"/>
      <c r="AR439" s="8">
        <v>2</v>
      </c>
      <c r="AS439" s="9">
        <v>4</v>
      </c>
      <c r="AT439" s="9">
        <v>3</v>
      </c>
      <c r="AU439" s="30">
        <f t="shared" si="94"/>
        <v>3</v>
      </c>
      <c r="AV439" s="47"/>
      <c r="AW439" s="8">
        <v>0</v>
      </c>
      <c r="AX439" s="9">
        <v>3</v>
      </c>
      <c r="AY439" s="30">
        <f t="shared" si="95"/>
        <v>1.5</v>
      </c>
      <c r="AZ439" s="9"/>
      <c r="BA439" s="30">
        <v>1</v>
      </c>
      <c r="BB439" s="30">
        <v>0</v>
      </c>
      <c r="BC439" s="29">
        <v>0</v>
      </c>
      <c r="BD439" s="30">
        <v>0</v>
      </c>
      <c r="BE439" s="29">
        <v>0</v>
      </c>
      <c r="BF439" s="30">
        <v>0</v>
      </c>
      <c r="BG439" s="31">
        <v>1</v>
      </c>
      <c r="BH439" s="9"/>
      <c r="BI439" s="8">
        <v>1</v>
      </c>
      <c r="BJ439" s="9">
        <v>2</v>
      </c>
      <c r="BK439" s="30">
        <f t="shared" si="96"/>
        <v>1.5</v>
      </c>
      <c r="BL439" s="9"/>
      <c r="BM439" s="30">
        <v>0</v>
      </c>
      <c r="BN439" s="30">
        <v>3</v>
      </c>
    </row>
    <row r="440" spans="1:66">
      <c r="A440" s="12">
        <v>437</v>
      </c>
      <c r="B440" s="8">
        <v>4</v>
      </c>
      <c r="C440" s="9">
        <v>4</v>
      </c>
      <c r="D440" s="30">
        <f t="shared" si="84"/>
        <v>4</v>
      </c>
      <c r="E440" s="47"/>
      <c r="F440" s="8">
        <v>1</v>
      </c>
      <c r="G440" s="9">
        <v>1</v>
      </c>
      <c r="H440" s="9">
        <v>1</v>
      </c>
      <c r="I440" s="9">
        <v>2</v>
      </c>
      <c r="J440" s="9">
        <v>1</v>
      </c>
      <c r="K440" s="9">
        <v>1</v>
      </c>
      <c r="L440" s="9">
        <v>2</v>
      </c>
      <c r="M440" s="9">
        <v>1</v>
      </c>
      <c r="N440" s="10"/>
      <c r="O440" s="10"/>
      <c r="P440" s="30">
        <f t="shared" si="97"/>
        <v>1.6666666666666667</v>
      </c>
      <c r="Q440" s="32">
        <f t="shared" si="85"/>
        <v>1</v>
      </c>
      <c r="R440" s="34">
        <f t="shared" si="86"/>
        <v>1</v>
      </c>
      <c r="S440" s="33">
        <f t="shared" si="87"/>
        <v>0</v>
      </c>
      <c r="U440" s="8">
        <v>1</v>
      </c>
      <c r="V440" s="9">
        <v>1</v>
      </c>
      <c r="W440" s="9">
        <v>1</v>
      </c>
      <c r="X440" s="9">
        <v>1</v>
      </c>
      <c r="Y440" s="9">
        <v>1</v>
      </c>
      <c r="Z440" s="9">
        <v>1</v>
      </c>
      <c r="AA440" s="9">
        <v>1</v>
      </c>
      <c r="AB440" s="9">
        <v>1</v>
      </c>
      <c r="AC440" s="9">
        <v>1</v>
      </c>
      <c r="AD440" s="28">
        <f t="shared" si="88"/>
        <v>1</v>
      </c>
      <c r="AE440" s="28">
        <f t="shared" si="89"/>
        <v>1</v>
      </c>
      <c r="AF440" s="28">
        <f t="shared" si="90"/>
        <v>1</v>
      </c>
      <c r="AG440" s="30">
        <f t="shared" si="91"/>
        <v>1</v>
      </c>
      <c r="AH440" s="47"/>
      <c r="AI440" s="8">
        <v>1</v>
      </c>
      <c r="AJ440" s="9">
        <v>1</v>
      </c>
      <c r="AK440" s="9">
        <v>1</v>
      </c>
      <c r="AL440" s="30">
        <f t="shared" si="92"/>
        <v>1</v>
      </c>
      <c r="AM440" s="47"/>
      <c r="AN440" s="8">
        <v>3</v>
      </c>
      <c r="AO440" s="9">
        <v>4</v>
      </c>
      <c r="AP440" s="30">
        <f t="shared" si="93"/>
        <v>3.5</v>
      </c>
      <c r="AQ440" s="47"/>
      <c r="AR440" s="8">
        <v>1</v>
      </c>
      <c r="AS440" s="9">
        <v>3</v>
      </c>
      <c r="AT440" s="9">
        <v>3</v>
      </c>
      <c r="AU440" s="30">
        <f t="shared" si="94"/>
        <v>2.3333333333333335</v>
      </c>
      <c r="AV440" s="47"/>
      <c r="AW440" s="8">
        <v>2</v>
      </c>
      <c r="AX440" s="9">
        <v>2</v>
      </c>
      <c r="AY440" s="30">
        <f t="shared" si="95"/>
        <v>2</v>
      </c>
      <c r="AZ440" s="9"/>
      <c r="BA440" s="30">
        <v>2</v>
      </c>
      <c r="BB440" s="30">
        <v>2</v>
      </c>
      <c r="BC440" s="29">
        <v>2</v>
      </c>
      <c r="BD440" s="30">
        <v>3</v>
      </c>
      <c r="BE440" s="29">
        <v>2</v>
      </c>
      <c r="BF440" s="30">
        <v>2</v>
      </c>
      <c r="BG440" s="31">
        <v>2</v>
      </c>
      <c r="BH440" s="9"/>
      <c r="BI440" s="8">
        <v>4</v>
      </c>
      <c r="BJ440" s="9">
        <v>4</v>
      </c>
      <c r="BK440" s="30">
        <f t="shared" si="96"/>
        <v>4</v>
      </c>
      <c r="BL440" s="9"/>
      <c r="BM440" s="30">
        <v>2</v>
      </c>
      <c r="BN440" s="30">
        <v>3</v>
      </c>
    </row>
    <row r="441" spans="1:66">
      <c r="A441" s="12">
        <v>438</v>
      </c>
      <c r="B441" s="8">
        <v>1</v>
      </c>
      <c r="C441" s="9">
        <v>3</v>
      </c>
      <c r="D441" s="30">
        <f t="shared" si="84"/>
        <v>2</v>
      </c>
      <c r="E441" s="47"/>
      <c r="F441" s="8">
        <v>0</v>
      </c>
      <c r="G441" s="9">
        <v>0</v>
      </c>
      <c r="H441" s="9">
        <v>1</v>
      </c>
      <c r="I441" s="9">
        <v>1</v>
      </c>
      <c r="J441" s="9">
        <v>1</v>
      </c>
      <c r="K441" s="9">
        <v>1</v>
      </c>
      <c r="L441" s="9">
        <v>0</v>
      </c>
      <c r="M441" s="9">
        <v>4</v>
      </c>
      <c r="N441" s="10"/>
      <c r="O441" s="10"/>
      <c r="P441" s="30">
        <f t="shared" si="97"/>
        <v>0.33333333333333331</v>
      </c>
      <c r="Q441" s="32">
        <f t="shared" si="85"/>
        <v>0.66666666666666663</v>
      </c>
      <c r="R441" s="34">
        <f t="shared" si="86"/>
        <v>2.5</v>
      </c>
      <c r="S441" s="33">
        <f t="shared" si="87"/>
        <v>0</v>
      </c>
      <c r="U441" s="8">
        <v>0</v>
      </c>
      <c r="V441" s="9">
        <v>4</v>
      </c>
      <c r="W441" s="9">
        <v>0</v>
      </c>
      <c r="X441" s="9">
        <v>0</v>
      </c>
      <c r="Y441" s="9">
        <v>2</v>
      </c>
      <c r="Z441" s="9">
        <v>3</v>
      </c>
      <c r="AA441" s="9">
        <v>3</v>
      </c>
      <c r="AB441" s="9">
        <v>1</v>
      </c>
      <c r="AC441" s="9">
        <v>1</v>
      </c>
      <c r="AD441" s="28">
        <f t="shared" si="88"/>
        <v>0</v>
      </c>
      <c r="AE441" s="28">
        <f t="shared" si="89"/>
        <v>2.3333333333333335</v>
      </c>
      <c r="AF441" s="28">
        <f t="shared" si="90"/>
        <v>2.5</v>
      </c>
      <c r="AG441" s="30">
        <f t="shared" si="91"/>
        <v>1</v>
      </c>
      <c r="AH441" s="47"/>
      <c r="AI441" s="8">
        <v>0</v>
      </c>
      <c r="AJ441" s="9">
        <v>1</v>
      </c>
      <c r="AK441" s="9">
        <v>0</v>
      </c>
      <c r="AL441" s="30">
        <f t="shared" si="92"/>
        <v>0.33333333333333331</v>
      </c>
      <c r="AM441" s="47"/>
      <c r="AN441" s="8">
        <v>4</v>
      </c>
      <c r="AO441" s="9">
        <v>4</v>
      </c>
      <c r="AP441" s="30">
        <f t="shared" si="93"/>
        <v>4</v>
      </c>
      <c r="AQ441" s="47"/>
      <c r="AR441" s="8">
        <v>1</v>
      </c>
      <c r="AS441" s="9">
        <v>4</v>
      </c>
      <c r="AT441" s="9">
        <v>1</v>
      </c>
      <c r="AU441" s="30">
        <f t="shared" si="94"/>
        <v>2</v>
      </c>
      <c r="AV441" s="47"/>
      <c r="AW441" s="8">
        <v>0</v>
      </c>
      <c r="AX441" s="9">
        <v>0</v>
      </c>
      <c r="AY441" s="30">
        <f t="shared" si="95"/>
        <v>0</v>
      </c>
      <c r="AZ441" s="9"/>
      <c r="BA441" s="30">
        <v>0</v>
      </c>
      <c r="BB441" s="30">
        <v>0</v>
      </c>
      <c r="BC441" s="29">
        <v>0</v>
      </c>
      <c r="BD441" s="30">
        <v>0</v>
      </c>
      <c r="BE441" s="29">
        <v>0</v>
      </c>
      <c r="BF441" s="30">
        <v>0</v>
      </c>
      <c r="BG441" s="31">
        <v>0</v>
      </c>
      <c r="BH441" s="9"/>
      <c r="BI441" s="8">
        <v>0</v>
      </c>
      <c r="BJ441" s="9">
        <v>0</v>
      </c>
      <c r="BK441" s="30">
        <f t="shared" si="96"/>
        <v>0</v>
      </c>
      <c r="BL441" s="9"/>
      <c r="BM441" s="30">
        <v>0</v>
      </c>
      <c r="BN441" s="30">
        <v>1</v>
      </c>
    </row>
    <row r="442" spans="1:66">
      <c r="A442" s="12">
        <v>439</v>
      </c>
      <c r="B442" s="8">
        <v>3</v>
      </c>
      <c r="C442" s="9">
        <v>1</v>
      </c>
      <c r="D442" s="30">
        <f t="shared" si="84"/>
        <v>2</v>
      </c>
      <c r="E442" s="47"/>
      <c r="F442" s="8">
        <v>0</v>
      </c>
      <c r="G442" s="9">
        <v>0</v>
      </c>
      <c r="H442" s="9">
        <v>0</v>
      </c>
      <c r="I442" s="9">
        <v>1</v>
      </c>
      <c r="J442" s="9">
        <v>0</v>
      </c>
      <c r="K442" s="9">
        <v>3</v>
      </c>
      <c r="L442" s="9">
        <v>1</v>
      </c>
      <c r="M442" s="9">
        <v>3</v>
      </c>
      <c r="N442" s="10"/>
      <c r="O442" s="10"/>
      <c r="P442" s="30">
        <f t="shared" si="97"/>
        <v>0.66666666666666663</v>
      </c>
      <c r="Q442" s="32">
        <f t="shared" si="85"/>
        <v>0</v>
      </c>
      <c r="R442" s="34">
        <f t="shared" si="86"/>
        <v>3</v>
      </c>
      <c r="S442" s="33">
        <f t="shared" si="87"/>
        <v>0</v>
      </c>
      <c r="U442" s="8">
        <v>0</v>
      </c>
      <c r="V442" s="9">
        <v>3</v>
      </c>
      <c r="W442" s="9">
        <v>0</v>
      </c>
      <c r="X442" s="9">
        <v>2</v>
      </c>
      <c r="Y442" s="9">
        <v>3</v>
      </c>
      <c r="Z442" s="9">
        <v>3</v>
      </c>
      <c r="AA442" s="9">
        <v>3</v>
      </c>
      <c r="AB442" s="9">
        <v>4</v>
      </c>
      <c r="AC442" s="9">
        <v>4</v>
      </c>
      <c r="AD442" s="28">
        <f t="shared" si="88"/>
        <v>0</v>
      </c>
      <c r="AE442" s="28">
        <f t="shared" si="89"/>
        <v>2.6666666666666665</v>
      </c>
      <c r="AF442" s="28">
        <f t="shared" si="90"/>
        <v>3</v>
      </c>
      <c r="AG442" s="30">
        <f t="shared" si="91"/>
        <v>4</v>
      </c>
      <c r="AH442" s="47"/>
      <c r="AI442" s="8">
        <v>4</v>
      </c>
      <c r="AJ442" s="9">
        <v>4</v>
      </c>
      <c r="AK442" s="9">
        <v>3</v>
      </c>
      <c r="AL442" s="30">
        <f t="shared" si="92"/>
        <v>3.6666666666666665</v>
      </c>
      <c r="AM442" s="47"/>
      <c r="AN442" s="8">
        <v>2</v>
      </c>
      <c r="AO442" s="9">
        <v>3</v>
      </c>
      <c r="AP442" s="30">
        <f t="shared" si="93"/>
        <v>2.5</v>
      </c>
      <c r="AQ442" s="47"/>
      <c r="AR442" s="8">
        <v>1</v>
      </c>
      <c r="AS442" s="9">
        <v>1</v>
      </c>
      <c r="AT442" s="9">
        <v>4</v>
      </c>
      <c r="AU442" s="30">
        <f t="shared" si="94"/>
        <v>2</v>
      </c>
      <c r="AV442" s="47"/>
      <c r="AW442" s="8">
        <v>2</v>
      </c>
      <c r="AX442" s="9">
        <v>4</v>
      </c>
      <c r="AY442" s="30">
        <f t="shared" si="95"/>
        <v>3</v>
      </c>
      <c r="AZ442" s="9"/>
      <c r="BA442" s="30">
        <v>1</v>
      </c>
      <c r="BB442" s="30">
        <v>1</v>
      </c>
      <c r="BC442" s="29">
        <v>2</v>
      </c>
      <c r="BD442" s="30">
        <v>1</v>
      </c>
      <c r="BE442" s="29">
        <v>1</v>
      </c>
      <c r="BF442" s="30">
        <v>0</v>
      </c>
      <c r="BG442" s="31">
        <v>2</v>
      </c>
      <c r="BH442" s="9"/>
      <c r="BI442" s="8">
        <v>3</v>
      </c>
      <c r="BJ442" s="9">
        <v>3</v>
      </c>
      <c r="BK442" s="30">
        <f t="shared" si="96"/>
        <v>3</v>
      </c>
      <c r="BL442" s="9"/>
      <c r="BM442" s="30">
        <v>0</v>
      </c>
      <c r="BN442" s="30">
        <v>2</v>
      </c>
    </row>
    <row r="443" spans="1:66">
      <c r="A443" s="12">
        <v>440</v>
      </c>
      <c r="B443" s="8">
        <v>3</v>
      </c>
      <c r="C443" s="9">
        <v>0</v>
      </c>
      <c r="D443" s="30">
        <f t="shared" si="84"/>
        <v>1.5</v>
      </c>
      <c r="E443" s="47"/>
      <c r="F443" s="8">
        <v>0</v>
      </c>
      <c r="G443" s="9">
        <v>0</v>
      </c>
      <c r="H443" s="9">
        <v>0</v>
      </c>
      <c r="I443" s="9">
        <v>0</v>
      </c>
      <c r="J443" s="9">
        <v>0</v>
      </c>
      <c r="K443" s="9">
        <v>1</v>
      </c>
      <c r="L443" s="9">
        <v>1</v>
      </c>
      <c r="M443" s="9">
        <v>4</v>
      </c>
      <c r="N443" s="10"/>
      <c r="O443" s="10"/>
      <c r="P443" s="30">
        <f t="shared" si="97"/>
        <v>0.33333333333333331</v>
      </c>
      <c r="Q443" s="32">
        <f t="shared" si="85"/>
        <v>0</v>
      </c>
      <c r="R443" s="34">
        <f t="shared" si="86"/>
        <v>2.5</v>
      </c>
      <c r="S443" s="33">
        <f t="shared" si="87"/>
        <v>0</v>
      </c>
      <c r="U443" s="8">
        <v>0</v>
      </c>
      <c r="V443" s="9">
        <v>1</v>
      </c>
      <c r="W443" s="9">
        <v>0</v>
      </c>
      <c r="X443" s="9">
        <v>0</v>
      </c>
      <c r="Y443" s="9">
        <v>0</v>
      </c>
      <c r="Z443" s="9">
        <v>2</v>
      </c>
      <c r="AA443" s="9">
        <v>0</v>
      </c>
      <c r="AB443" s="9">
        <v>4</v>
      </c>
      <c r="AC443" s="9">
        <v>3</v>
      </c>
      <c r="AD443" s="28">
        <f t="shared" si="88"/>
        <v>0</v>
      </c>
      <c r="AE443" s="28">
        <f t="shared" si="89"/>
        <v>1</v>
      </c>
      <c r="AF443" s="28">
        <f t="shared" si="90"/>
        <v>0</v>
      </c>
      <c r="AG443" s="30">
        <f t="shared" si="91"/>
        <v>3.5</v>
      </c>
      <c r="AH443" s="47"/>
      <c r="AI443" s="8">
        <v>2</v>
      </c>
      <c r="AJ443" s="9">
        <v>2</v>
      </c>
      <c r="AK443" s="9">
        <v>0</v>
      </c>
      <c r="AL443" s="30">
        <f t="shared" si="92"/>
        <v>1.3333333333333333</v>
      </c>
      <c r="AM443" s="47"/>
      <c r="AN443" s="8">
        <v>1</v>
      </c>
      <c r="AO443" s="9">
        <v>2</v>
      </c>
      <c r="AP443" s="30">
        <f t="shared" si="93"/>
        <v>1.5</v>
      </c>
      <c r="AQ443" s="47"/>
      <c r="AR443" s="8">
        <v>0</v>
      </c>
      <c r="AS443" s="9">
        <v>0</v>
      </c>
      <c r="AT443" s="9">
        <v>2</v>
      </c>
      <c r="AU443" s="30">
        <f t="shared" si="94"/>
        <v>0.66666666666666663</v>
      </c>
      <c r="AV443" s="47"/>
      <c r="AW443" s="8">
        <v>2</v>
      </c>
      <c r="AX443" s="9">
        <v>4</v>
      </c>
      <c r="AY443" s="30">
        <f t="shared" si="95"/>
        <v>3</v>
      </c>
      <c r="AZ443" s="9"/>
      <c r="BA443" s="30">
        <v>0</v>
      </c>
      <c r="BB443" s="30">
        <v>0</v>
      </c>
      <c r="BC443" s="29">
        <v>2</v>
      </c>
      <c r="BD443" s="30">
        <v>0</v>
      </c>
      <c r="BE443" s="29">
        <v>0</v>
      </c>
      <c r="BF443" s="30">
        <v>0</v>
      </c>
      <c r="BG443" s="31">
        <v>3</v>
      </c>
      <c r="BH443" s="9"/>
      <c r="BI443" s="8">
        <v>3</v>
      </c>
      <c r="BJ443" s="9">
        <v>3</v>
      </c>
      <c r="BK443" s="30">
        <f t="shared" si="96"/>
        <v>3</v>
      </c>
      <c r="BL443" s="9"/>
      <c r="BM443" s="30">
        <v>0</v>
      </c>
      <c r="BN443" s="30">
        <v>3</v>
      </c>
    </row>
    <row r="444" spans="1:66">
      <c r="A444" s="12">
        <v>441</v>
      </c>
      <c r="B444" s="8">
        <v>3</v>
      </c>
      <c r="C444" s="9">
        <v>3</v>
      </c>
      <c r="D444" s="30">
        <f t="shared" si="84"/>
        <v>3</v>
      </c>
      <c r="E444" s="47"/>
      <c r="F444" s="8">
        <v>0</v>
      </c>
      <c r="G444" s="9">
        <v>0</v>
      </c>
      <c r="H444" s="9">
        <v>0</v>
      </c>
      <c r="I444" s="9">
        <v>0</v>
      </c>
      <c r="J444" s="9">
        <v>0</v>
      </c>
      <c r="K444" s="9">
        <v>0</v>
      </c>
      <c r="L444" s="9">
        <v>0</v>
      </c>
      <c r="M444" s="9">
        <v>0</v>
      </c>
      <c r="N444" s="9">
        <v>0</v>
      </c>
      <c r="O444" s="9">
        <v>0</v>
      </c>
      <c r="P444" s="30">
        <f t="shared" si="97"/>
        <v>0</v>
      </c>
      <c r="Q444" s="32">
        <f t="shared" si="85"/>
        <v>0</v>
      </c>
      <c r="R444" s="34">
        <f t="shared" si="86"/>
        <v>0</v>
      </c>
      <c r="S444" s="33">
        <f t="shared" si="87"/>
        <v>0</v>
      </c>
      <c r="T444" s="47"/>
      <c r="U444" s="8">
        <v>0</v>
      </c>
      <c r="V444" s="9">
        <v>1</v>
      </c>
      <c r="W444" s="9">
        <v>0</v>
      </c>
      <c r="X444" s="9">
        <v>2</v>
      </c>
      <c r="Y444" s="9">
        <v>2</v>
      </c>
      <c r="Z444" s="9">
        <v>2</v>
      </c>
      <c r="AA444" s="9">
        <v>2</v>
      </c>
      <c r="AB444" s="9">
        <v>1</v>
      </c>
      <c r="AC444" s="9">
        <v>1</v>
      </c>
      <c r="AD444" s="28">
        <f t="shared" si="88"/>
        <v>0</v>
      </c>
      <c r="AE444" s="28">
        <f t="shared" si="89"/>
        <v>1.6666666666666667</v>
      </c>
      <c r="AF444" s="28">
        <f t="shared" si="90"/>
        <v>2</v>
      </c>
      <c r="AG444" s="30">
        <f t="shared" si="91"/>
        <v>1</v>
      </c>
      <c r="AH444" s="47"/>
      <c r="AI444" s="8">
        <v>2</v>
      </c>
      <c r="AJ444" s="9">
        <v>1</v>
      </c>
      <c r="AK444" s="9">
        <v>0</v>
      </c>
      <c r="AL444" s="30">
        <f t="shared" si="92"/>
        <v>1</v>
      </c>
      <c r="AM444" s="47"/>
      <c r="AN444" s="8">
        <v>1</v>
      </c>
      <c r="AO444" s="9">
        <v>2</v>
      </c>
      <c r="AP444" s="30">
        <f t="shared" si="93"/>
        <v>1.5</v>
      </c>
      <c r="AQ444" s="47"/>
      <c r="AR444" s="8">
        <v>1</v>
      </c>
      <c r="AS444" s="9">
        <v>1</v>
      </c>
      <c r="AT444" s="9">
        <v>2</v>
      </c>
      <c r="AU444" s="30">
        <f t="shared" si="94"/>
        <v>1.3333333333333333</v>
      </c>
      <c r="AV444" s="47"/>
      <c r="AW444" s="8">
        <v>1</v>
      </c>
      <c r="AX444" s="9">
        <v>3</v>
      </c>
      <c r="AY444" s="30">
        <f t="shared" si="95"/>
        <v>2</v>
      </c>
      <c r="AZ444" s="9"/>
      <c r="BA444" s="30">
        <v>0</v>
      </c>
      <c r="BB444" s="30">
        <v>0</v>
      </c>
      <c r="BC444" s="29">
        <v>0</v>
      </c>
      <c r="BD444" s="30">
        <v>0</v>
      </c>
      <c r="BE444" s="29">
        <v>0</v>
      </c>
      <c r="BF444" s="30">
        <v>0</v>
      </c>
      <c r="BG444" s="31">
        <v>1</v>
      </c>
      <c r="BH444" s="9"/>
      <c r="BI444" s="8">
        <v>2</v>
      </c>
      <c r="BJ444" s="9">
        <v>1</v>
      </c>
      <c r="BK444" s="30">
        <f t="shared" si="96"/>
        <v>1.5</v>
      </c>
      <c r="BL444" s="9"/>
      <c r="BM444" s="30">
        <v>0</v>
      </c>
      <c r="BN444" s="30">
        <v>0</v>
      </c>
    </row>
    <row r="445" spans="1:66">
      <c r="A445" s="12">
        <v>442</v>
      </c>
      <c r="B445" s="8">
        <v>3</v>
      </c>
      <c r="C445" s="9">
        <v>3</v>
      </c>
      <c r="D445" s="30">
        <f t="shared" si="84"/>
        <v>3</v>
      </c>
      <c r="E445" s="47"/>
      <c r="F445" s="8">
        <v>0</v>
      </c>
      <c r="G445" s="9">
        <v>1</v>
      </c>
      <c r="H445" s="9">
        <v>1</v>
      </c>
      <c r="I445" s="9">
        <v>2</v>
      </c>
      <c r="J445" s="9">
        <v>2</v>
      </c>
      <c r="K445" s="9">
        <v>4</v>
      </c>
      <c r="L445" s="9">
        <v>3</v>
      </c>
      <c r="M445" s="9">
        <v>4</v>
      </c>
      <c r="N445" s="9">
        <v>4</v>
      </c>
      <c r="O445" s="9">
        <v>4</v>
      </c>
      <c r="P445" s="30">
        <f t="shared" si="97"/>
        <v>1.6666666666666667</v>
      </c>
      <c r="Q445" s="32">
        <f t="shared" si="85"/>
        <v>1.3333333333333333</v>
      </c>
      <c r="R445" s="34">
        <f t="shared" si="86"/>
        <v>4</v>
      </c>
      <c r="S445" s="33">
        <f t="shared" si="87"/>
        <v>4</v>
      </c>
      <c r="T445" s="47"/>
      <c r="U445" s="8">
        <v>0</v>
      </c>
      <c r="V445" s="9">
        <v>2</v>
      </c>
      <c r="W445" s="9">
        <v>0</v>
      </c>
      <c r="X445" s="9">
        <v>0</v>
      </c>
      <c r="Y445" s="9">
        <v>0</v>
      </c>
      <c r="Z445" s="9">
        <v>0</v>
      </c>
      <c r="AA445" s="9">
        <v>0</v>
      </c>
      <c r="AB445" s="9">
        <v>2</v>
      </c>
      <c r="AC445" s="9">
        <v>2</v>
      </c>
      <c r="AD445" s="28">
        <f t="shared" si="88"/>
        <v>0</v>
      </c>
      <c r="AE445" s="28">
        <f t="shared" si="89"/>
        <v>0.66666666666666663</v>
      </c>
      <c r="AF445" s="28">
        <f t="shared" si="90"/>
        <v>0</v>
      </c>
      <c r="AG445" s="30">
        <f t="shared" si="91"/>
        <v>2</v>
      </c>
      <c r="AH445" s="47"/>
      <c r="AI445" s="8">
        <v>0</v>
      </c>
      <c r="AJ445" s="9">
        <v>0</v>
      </c>
      <c r="AK445" s="9">
        <v>0</v>
      </c>
      <c r="AL445" s="30">
        <f t="shared" si="92"/>
        <v>0</v>
      </c>
      <c r="AM445" s="47"/>
      <c r="AN445" s="8">
        <v>2</v>
      </c>
      <c r="AO445" s="9">
        <v>2</v>
      </c>
      <c r="AP445" s="30">
        <f t="shared" si="93"/>
        <v>2</v>
      </c>
      <c r="AQ445" s="47"/>
      <c r="AR445" s="8">
        <v>1</v>
      </c>
      <c r="AS445" s="9">
        <v>2</v>
      </c>
      <c r="AT445" s="9">
        <v>4</v>
      </c>
      <c r="AU445" s="30">
        <f t="shared" si="94"/>
        <v>2.3333333333333335</v>
      </c>
      <c r="AV445" s="47"/>
      <c r="AW445" s="8">
        <v>4</v>
      </c>
      <c r="AX445" s="9">
        <v>4</v>
      </c>
      <c r="AY445" s="30">
        <f t="shared" si="95"/>
        <v>4</v>
      </c>
      <c r="AZ445" s="9"/>
      <c r="BA445" s="30">
        <v>2</v>
      </c>
      <c r="BB445" s="30">
        <v>1</v>
      </c>
      <c r="BC445" s="29">
        <v>2</v>
      </c>
      <c r="BD445" s="30">
        <v>0</v>
      </c>
      <c r="BE445" s="29">
        <v>0</v>
      </c>
      <c r="BF445" s="30">
        <v>0</v>
      </c>
      <c r="BG445" s="31">
        <v>1</v>
      </c>
      <c r="BH445" s="9"/>
      <c r="BI445" s="8">
        <v>3</v>
      </c>
      <c r="BJ445" s="9">
        <v>2</v>
      </c>
      <c r="BK445" s="30">
        <f t="shared" si="96"/>
        <v>2.5</v>
      </c>
      <c r="BL445" s="9"/>
      <c r="BM445" s="30">
        <v>0</v>
      </c>
      <c r="BN445" s="30">
        <v>2</v>
      </c>
    </row>
    <row r="446" spans="1:66">
      <c r="A446" s="12">
        <v>443</v>
      </c>
      <c r="B446" s="8">
        <v>3</v>
      </c>
      <c r="C446" s="9">
        <v>2</v>
      </c>
      <c r="D446" s="30">
        <f t="shared" si="84"/>
        <v>2.5</v>
      </c>
      <c r="E446" s="47"/>
      <c r="F446" s="8">
        <v>0</v>
      </c>
      <c r="G446" s="9">
        <v>0</v>
      </c>
      <c r="H446" s="9">
        <v>0</v>
      </c>
      <c r="I446" s="9">
        <v>2</v>
      </c>
      <c r="J446" s="9">
        <v>0</v>
      </c>
      <c r="K446" s="9">
        <v>0</v>
      </c>
      <c r="L446" s="9">
        <v>1</v>
      </c>
      <c r="M446" s="9">
        <v>1</v>
      </c>
      <c r="N446" s="10"/>
      <c r="O446" s="10"/>
      <c r="P446" s="30">
        <f t="shared" si="97"/>
        <v>1</v>
      </c>
      <c r="Q446" s="32">
        <f t="shared" si="85"/>
        <v>0</v>
      </c>
      <c r="R446" s="34">
        <f t="shared" si="86"/>
        <v>0.5</v>
      </c>
      <c r="S446" s="33">
        <f t="shared" si="87"/>
        <v>0</v>
      </c>
      <c r="U446" s="8">
        <v>2</v>
      </c>
      <c r="V446" s="9">
        <v>3</v>
      </c>
      <c r="W446" s="9">
        <v>2</v>
      </c>
      <c r="X446" s="9">
        <v>0</v>
      </c>
      <c r="Y446" s="9">
        <v>0</v>
      </c>
      <c r="Z446" s="9">
        <v>2</v>
      </c>
      <c r="AA446" s="9">
        <v>1</v>
      </c>
      <c r="AB446" s="9">
        <v>4</v>
      </c>
      <c r="AC446" s="9">
        <v>2</v>
      </c>
      <c r="AD446" s="28">
        <f t="shared" si="88"/>
        <v>2</v>
      </c>
      <c r="AE446" s="28">
        <f t="shared" si="89"/>
        <v>1.6666666666666667</v>
      </c>
      <c r="AF446" s="28">
        <f t="shared" si="90"/>
        <v>0.5</v>
      </c>
      <c r="AG446" s="30">
        <f t="shared" si="91"/>
        <v>3</v>
      </c>
      <c r="AH446" s="47"/>
      <c r="AI446" s="8">
        <v>1</v>
      </c>
      <c r="AJ446" s="9">
        <v>1</v>
      </c>
      <c r="AK446" s="9">
        <v>0</v>
      </c>
      <c r="AL446" s="30">
        <f t="shared" si="92"/>
        <v>0.66666666666666663</v>
      </c>
      <c r="AM446" s="47"/>
      <c r="AN446" s="8">
        <v>4</v>
      </c>
      <c r="AO446" s="9">
        <v>3</v>
      </c>
      <c r="AP446" s="30">
        <f t="shared" si="93"/>
        <v>3.5</v>
      </c>
      <c r="AQ446" s="47"/>
      <c r="AR446" s="8">
        <v>0</v>
      </c>
      <c r="AS446" s="9">
        <v>2</v>
      </c>
      <c r="AT446" s="9">
        <v>2</v>
      </c>
      <c r="AU446" s="30">
        <f t="shared" si="94"/>
        <v>1.3333333333333333</v>
      </c>
      <c r="AV446" s="47"/>
      <c r="AW446" s="8">
        <v>4</v>
      </c>
      <c r="AX446" s="9">
        <v>4</v>
      </c>
      <c r="AY446" s="30">
        <f t="shared" si="95"/>
        <v>4</v>
      </c>
      <c r="AZ446" s="9"/>
      <c r="BA446" s="30">
        <v>1</v>
      </c>
      <c r="BB446" s="30">
        <v>3</v>
      </c>
      <c r="BC446" s="29">
        <v>2</v>
      </c>
      <c r="BD446" s="30">
        <v>1</v>
      </c>
      <c r="BE446" s="29">
        <v>0</v>
      </c>
      <c r="BF446" s="30">
        <v>0</v>
      </c>
      <c r="BG446" s="31">
        <v>1</v>
      </c>
      <c r="BH446" s="9"/>
      <c r="BI446" s="8">
        <v>3</v>
      </c>
      <c r="BJ446" s="9">
        <v>3</v>
      </c>
      <c r="BK446" s="30">
        <f t="shared" si="96"/>
        <v>3</v>
      </c>
      <c r="BL446" s="9"/>
      <c r="BM446" s="30">
        <v>0</v>
      </c>
      <c r="BN446" s="30">
        <v>2</v>
      </c>
    </row>
    <row r="447" spans="1:66">
      <c r="A447" s="12">
        <v>444</v>
      </c>
      <c r="B447" s="8">
        <v>3</v>
      </c>
      <c r="C447" s="9">
        <v>3</v>
      </c>
      <c r="D447" s="30">
        <f t="shared" si="84"/>
        <v>3</v>
      </c>
      <c r="E447" s="47"/>
      <c r="F447" s="8">
        <v>3</v>
      </c>
      <c r="G447" s="9">
        <v>0</v>
      </c>
      <c r="H447" s="9">
        <v>0</v>
      </c>
      <c r="I447" s="9">
        <v>1</v>
      </c>
      <c r="J447" s="9">
        <v>0</v>
      </c>
      <c r="K447" s="9">
        <v>2</v>
      </c>
      <c r="L447" s="9">
        <v>2</v>
      </c>
      <c r="M447" s="9">
        <v>3</v>
      </c>
      <c r="N447" s="9">
        <v>0</v>
      </c>
      <c r="O447" s="9">
        <v>0</v>
      </c>
      <c r="P447" s="30">
        <f t="shared" si="97"/>
        <v>2</v>
      </c>
      <c r="Q447" s="32">
        <f t="shared" si="85"/>
        <v>0</v>
      </c>
      <c r="R447" s="34">
        <f t="shared" si="86"/>
        <v>2.5</v>
      </c>
      <c r="S447" s="33">
        <f t="shared" si="87"/>
        <v>0</v>
      </c>
      <c r="T447" s="47"/>
      <c r="U447" s="8">
        <v>3</v>
      </c>
      <c r="V447" s="9">
        <v>1</v>
      </c>
      <c r="W447" s="9">
        <v>3</v>
      </c>
      <c r="X447" s="9">
        <v>0</v>
      </c>
      <c r="Y447" s="9">
        <v>2</v>
      </c>
      <c r="Z447" s="9">
        <v>1</v>
      </c>
      <c r="AA447" s="9">
        <v>1</v>
      </c>
      <c r="AB447" s="9">
        <v>0</v>
      </c>
      <c r="AC447" s="9">
        <v>0</v>
      </c>
      <c r="AD447" s="28">
        <f t="shared" si="88"/>
        <v>3</v>
      </c>
      <c r="AE447" s="28">
        <f t="shared" si="89"/>
        <v>0.66666666666666663</v>
      </c>
      <c r="AF447" s="28">
        <f t="shared" si="90"/>
        <v>1.5</v>
      </c>
      <c r="AG447" s="30">
        <f t="shared" si="91"/>
        <v>0</v>
      </c>
      <c r="AH447" s="47"/>
      <c r="AI447" s="8">
        <v>0</v>
      </c>
      <c r="AJ447" s="9">
        <v>0</v>
      </c>
      <c r="AK447" s="9">
        <v>0</v>
      </c>
      <c r="AL447" s="30">
        <f t="shared" si="92"/>
        <v>0</v>
      </c>
      <c r="AM447" s="47"/>
      <c r="AN447" s="8">
        <v>3</v>
      </c>
      <c r="AO447" s="9">
        <v>3</v>
      </c>
      <c r="AP447" s="30">
        <f t="shared" si="93"/>
        <v>3</v>
      </c>
      <c r="AQ447" s="47"/>
      <c r="AR447" s="8">
        <v>0</v>
      </c>
      <c r="AS447" s="9">
        <v>1</v>
      </c>
      <c r="AT447" s="9">
        <v>2</v>
      </c>
      <c r="AU447" s="30">
        <f t="shared" si="94"/>
        <v>1</v>
      </c>
      <c r="AV447" s="47"/>
      <c r="AW447" s="8">
        <v>1</v>
      </c>
      <c r="AX447" s="9">
        <v>2</v>
      </c>
      <c r="AY447" s="30">
        <f t="shared" si="95"/>
        <v>1.5</v>
      </c>
      <c r="AZ447" s="9"/>
      <c r="BA447" s="30">
        <v>0</v>
      </c>
      <c r="BB447" s="30">
        <v>0</v>
      </c>
      <c r="BC447" s="29">
        <v>1</v>
      </c>
      <c r="BD447" s="30">
        <v>0</v>
      </c>
      <c r="BE447" s="29">
        <v>0</v>
      </c>
      <c r="BF447" s="30">
        <v>0</v>
      </c>
      <c r="BG447" s="31">
        <v>0</v>
      </c>
      <c r="BH447" s="9"/>
      <c r="BI447" s="8">
        <v>2</v>
      </c>
      <c r="BJ447" s="9">
        <v>2</v>
      </c>
      <c r="BK447" s="30">
        <f t="shared" si="96"/>
        <v>2</v>
      </c>
      <c r="BL447" s="9"/>
      <c r="BM447" s="30">
        <v>0</v>
      </c>
      <c r="BN447" s="30">
        <v>2</v>
      </c>
    </row>
    <row r="448" spans="1:66">
      <c r="A448" s="12">
        <v>445</v>
      </c>
      <c r="B448" s="8">
        <v>3</v>
      </c>
      <c r="C448" s="9">
        <v>3</v>
      </c>
      <c r="D448" s="30">
        <f t="shared" si="84"/>
        <v>3</v>
      </c>
      <c r="E448" s="47"/>
      <c r="F448" s="8">
        <v>2</v>
      </c>
      <c r="G448" s="9">
        <v>1</v>
      </c>
      <c r="H448" s="9">
        <v>0</v>
      </c>
      <c r="I448" s="9">
        <v>3</v>
      </c>
      <c r="J448" s="9">
        <v>3</v>
      </c>
      <c r="K448" s="9">
        <v>1</v>
      </c>
      <c r="L448" s="9">
        <v>3</v>
      </c>
      <c r="M448" s="9">
        <v>0</v>
      </c>
      <c r="N448" s="10"/>
      <c r="O448" s="10"/>
      <c r="P448" s="30">
        <f t="shared" si="97"/>
        <v>2.6666666666666665</v>
      </c>
      <c r="Q448" s="32">
        <f t="shared" si="85"/>
        <v>1.3333333333333333</v>
      </c>
      <c r="R448" s="34">
        <f t="shared" si="86"/>
        <v>0.5</v>
      </c>
      <c r="S448" s="33">
        <f t="shared" si="87"/>
        <v>0</v>
      </c>
      <c r="U448" s="8">
        <v>2</v>
      </c>
      <c r="V448" s="9">
        <v>4</v>
      </c>
      <c r="W448" s="9">
        <v>2</v>
      </c>
      <c r="X448" s="9">
        <v>0</v>
      </c>
      <c r="Y448" s="9">
        <v>1</v>
      </c>
      <c r="Z448" s="9">
        <v>2</v>
      </c>
      <c r="AA448" s="9">
        <v>4</v>
      </c>
      <c r="AB448" s="9">
        <v>3</v>
      </c>
      <c r="AC448" s="9">
        <v>4</v>
      </c>
      <c r="AD448" s="28">
        <f t="shared" si="88"/>
        <v>2</v>
      </c>
      <c r="AE448" s="28">
        <f t="shared" si="89"/>
        <v>2</v>
      </c>
      <c r="AF448" s="28">
        <f t="shared" si="90"/>
        <v>2.5</v>
      </c>
      <c r="AG448" s="30">
        <f t="shared" si="91"/>
        <v>3.5</v>
      </c>
      <c r="AH448" s="47"/>
      <c r="AI448" s="8">
        <v>0</v>
      </c>
      <c r="AJ448" s="9">
        <v>0</v>
      </c>
      <c r="AK448" s="9">
        <v>0</v>
      </c>
      <c r="AL448" s="30">
        <f t="shared" si="92"/>
        <v>0</v>
      </c>
      <c r="AM448" s="47"/>
      <c r="AN448" s="8">
        <v>1</v>
      </c>
      <c r="AO448" s="9">
        <v>2</v>
      </c>
      <c r="AP448" s="30">
        <f t="shared" si="93"/>
        <v>1.5</v>
      </c>
      <c r="AQ448" s="47"/>
      <c r="AR448" s="8">
        <v>1</v>
      </c>
      <c r="AS448" s="9">
        <v>1</v>
      </c>
      <c r="AT448" s="9">
        <v>2</v>
      </c>
      <c r="AU448" s="30">
        <f t="shared" si="94"/>
        <v>1.3333333333333333</v>
      </c>
      <c r="AV448" s="47"/>
      <c r="AW448" s="8">
        <v>2</v>
      </c>
      <c r="AX448" s="9">
        <v>4</v>
      </c>
      <c r="AY448" s="30">
        <f t="shared" si="95"/>
        <v>3</v>
      </c>
      <c r="AZ448" s="9"/>
      <c r="BA448" s="30">
        <v>4</v>
      </c>
      <c r="BB448" s="30">
        <v>0</v>
      </c>
      <c r="BC448" s="29">
        <v>1</v>
      </c>
      <c r="BD448" s="30">
        <v>0</v>
      </c>
      <c r="BE448" s="29">
        <v>0</v>
      </c>
      <c r="BF448" s="30">
        <v>0</v>
      </c>
      <c r="BG448" s="31">
        <v>0</v>
      </c>
      <c r="BH448" s="9"/>
      <c r="BI448" s="8">
        <v>1</v>
      </c>
      <c r="BJ448" s="9">
        <v>2</v>
      </c>
      <c r="BK448" s="30">
        <f t="shared" si="96"/>
        <v>1.5</v>
      </c>
      <c r="BL448" s="9"/>
      <c r="BM448" s="30">
        <v>0</v>
      </c>
      <c r="BN448" s="30">
        <v>1</v>
      </c>
    </row>
    <row r="449" spans="1:66">
      <c r="A449" s="12">
        <v>446</v>
      </c>
      <c r="B449" s="8">
        <v>1</v>
      </c>
      <c r="C449" s="9">
        <v>3</v>
      </c>
      <c r="D449" s="30">
        <f t="shared" si="84"/>
        <v>2</v>
      </c>
      <c r="E449" s="47"/>
      <c r="F449" s="8">
        <v>0</v>
      </c>
      <c r="G449" s="9">
        <v>0</v>
      </c>
      <c r="H449" s="9">
        <v>0</v>
      </c>
      <c r="I449" s="9">
        <v>1</v>
      </c>
      <c r="J449" s="9">
        <v>0</v>
      </c>
      <c r="K449" s="9">
        <v>0</v>
      </c>
      <c r="L449" s="9">
        <v>1</v>
      </c>
      <c r="M449" s="9">
        <v>0</v>
      </c>
      <c r="N449" s="9">
        <v>0</v>
      </c>
      <c r="O449" s="9">
        <v>0</v>
      </c>
      <c r="P449" s="30">
        <f t="shared" si="97"/>
        <v>0.66666666666666663</v>
      </c>
      <c r="Q449" s="32">
        <f t="shared" si="85"/>
        <v>0</v>
      </c>
      <c r="R449" s="34">
        <f t="shared" si="86"/>
        <v>0</v>
      </c>
      <c r="S449" s="33">
        <f t="shared" si="87"/>
        <v>0</v>
      </c>
      <c r="T449" s="47"/>
      <c r="U449" s="8">
        <v>0</v>
      </c>
      <c r="V449" s="9">
        <v>1</v>
      </c>
      <c r="W449" s="9">
        <v>0</v>
      </c>
      <c r="X449" s="9">
        <v>1</v>
      </c>
      <c r="Y449" s="9">
        <v>0</v>
      </c>
      <c r="Z449" s="9">
        <v>2</v>
      </c>
      <c r="AA449" s="9">
        <v>0</v>
      </c>
      <c r="AB449" s="9">
        <v>3</v>
      </c>
      <c r="AC449" s="9">
        <v>2</v>
      </c>
      <c r="AD449" s="28">
        <f t="shared" si="88"/>
        <v>0</v>
      </c>
      <c r="AE449" s="28">
        <f t="shared" si="89"/>
        <v>1.3333333333333333</v>
      </c>
      <c r="AF449" s="28">
        <f t="shared" si="90"/>
        <v>0</v>
      </c>
      <c r="AG449" s="30">
        <f t="shared" si="91"/>
        <v>2.5</v>
      </c>
      <c r="AH449" s="47"/>
      <c r="AI449" s="8">
        <v>2</v>
      </c>
      <c r="AJ449" s="9">
        <v>3</v>
      </c>
      <c r="AK449" s="9">
        <v>0</v>
      </c>
      <c r="AL449" s="30">
        <f t="shared" si="92"/>
        <v>1.6666666666666667</v>
      </c>
      <c r="AM449" s="47"/>
      <c r="AN449" s="8">
        <v>4</v>
      </c>
      <c r="AO449" s="9">
        <v>3</v>
      </c>
      <c r="AP449" s="30">
        <f t="shared" si="93"/>
        <v>3.5</v>
      </c>
      <c r="AQ449" s="47"/>
      <c r="AR449" s="8">
        <v>1</v>
      </c>
      <c r="AS449" s="9">
        <v>2</v>
      </c>
      <c r="AT449" s="9">
        <v>3</v>
      </c>
      <c r="AU449" s="30">
        <f t="shared" si="94"/>
        <v>2</v>
      </c>
      <c r="AV449" s="47"/>
      <c r="AW449" s="8">
        <v>3</v>
      </c>
      <c r="AX449" s="9">
        <v>4</v>
      </c>
      <c r="AY449" s="30">
        <f t="shared" si="95"/>
        <v>3.5</v>
      </c>
      <c r="AZ449" s="9"/>
      <c r="BA449" s="30">
        <v>2</v>
      </c>
      <c r="BB449" s="30">
        <v>2</v>
      </c>
      <c r="BC449" s="29">
        <v>1</v>
      </c>
      <c r="BD449" s="30">
        <v>0</v>
      </c>
      <c r="BE449" s="29">
        <v>0</v>
      </c>
      <c r="BF449" s="30">
        <v>0</v>
      </c>
      <c r="BG449" s="31">
        <v>1</v>
      </c>
      <c r="BH449" s="9"/>
      <c r="BI449" s="8">
        <v>3</v>
      </c>
      <c r="BJ449" s="9">
        <v>2</v>
      </c>
      <c r="BK449" s="30">
        <f t="shared" si="96"/>
        <v>2.5</v>
      </c>
      <c r="BL449" s="9"/>
      <c r="BM449" s="30">
        <v>0</v>
      </c>
      <c r="BN449" s="30">
        <v>2</v>
      </c>
    </row>
    <row r="450" spans="1:66">
      <c r="A450" s="12">
        <v>447</v>
      </c>
      <c r="B450" s="8">
        <v>2</v>
      </c>
      <c r="C450" s="9">
        <v>3</v>
      </c>
      <c r="D450" s="30">
        <f t="shared" si="84"/>
        <v>2.5</v>
      </c>
      <c r="E450" s="47"/>
      <c r="F450" s="8">
        <v>0</v>
      </c>
      <c r="G450" s="9">
        <v>0</v>
      </c>
      <c r="H450" s="9">
        <v>0</v>
      </c>
      <c r="I450" s="9">
        <v>0</v>
      </c>
      <c r="J450" s="9">
        <v>0</v>
      </c>
      <c r="K450" s="9">
        <v>0</v>
      </c>
      <c r="L450" s="9">
        <v>2</v>
      </c>
      <c r="M450" s="9">
        <v>1</v>
      </c>
      <c r="N450" s="9">
        <v>1</v>
      </c>
      <c r="O450" s="9">
        <v>0</v>
      </c>
      <c r="P450" s="30">
        <f t="shared" si="97"/>
        <v>0.66666666666666663</v>
      </c>
      <c r="Q450" s="32">
        <f t="shared" si="85"/>
        <v>0</v>
      </c>
      <c r="R450" s="34">
        <f t="shared" si="86"/>
        <v>0.5</v>
      </c>
      <c r="S450" s="33">
        <f t="shared" si="87"/>
        <v>0.5</v>
      </c>
      <c r="T450" s="47"/>
      <c r="U450" s="8">
        <v>0</v>
      </c>
      <c r="V450" s="9">
        <v>1</v>
      </c>
      <c r="W450" s="9">
        <v>0</v>
      </c>
      <c r="X450" s="9">
        <v>0</v>
      </c>
      <c r="Y450" s="9">
        <v>0</v>
      </c>
      <c r="Z450" s="9">
        <v>3</v>
      </c>
      <c r="AA450" s="9">
        <v>4</v>
      </c>
      <c r="AB450" s="9">
        <v>0</v>
      </c>
      <c r="AC450" s="9">
        <v>0</v>
      </c>
      <c r="AD450" s="28">
        <f t="shared" si="88"/>
        <v>0</v>
      </c>
      <c r="AE450" s="28">
        <f t="shared" si="89"/>
        <v>1.3333333333333333</v>
      </c>
      <c r="AF450" s="28">
        <f t="shared" si="90"/>
        <v>2</v>
      </c>
      <c r="AG450" s="30">
        <f t="shared" si="91"/>
        <v>0</v>
      </c>
      <c r="AH450" s="47"/>
      <c r="AI450" s="8">
        <v>1</v>
      </c>
      <c r="AJ450" s="9">
        <v>0</v>
      </c>
      <c r="AK450" s="9">
        <v>1</v>
      </c>
      <c r="AL450" s="30">
        <f t="shared" si="92"/>
        <v>0.66666666666666663</v>
      </c>
      <c r="AM450" s="47"/>
      <c r="AN450" s="8">
        <v>4</v>
      </c>
      <c r="AO450" s="9">
        <v>3</v>
      </c>
      <c r="AP450" s="30">
        <f t="shared" si="93"/>
        <v>3.5</v>
      </c>
      <c r="AQ450" s="47"/>
      <c r="AR450" s="8">
        <v>1</v>
      </c>
      <c r="AS450" s="9">
        <v>1</v>
      </c>
      <c r="AT450" s="9">
        <v>3</v>
      </c>
      <c r="AU450" s="30">
        <f t="shared" si="94"/>
        <v>1.6666666666666667</v>
      </c>
      <c r="AV450" s="47"/>
      <c r="AW450" s="8">
        <v>3</v>
      </c>
      <c r="AX450" s="9">
        <v>4</v>
      </c>
      <c r="AY450" s="30">
        <f t="shared" si="95"/>
        <v>3.5</v>
      </c>
      <c r="AZ450" s="9"/>
      <c r="BA450" s="30">
        <v>1</v>
      </c>
      <c r="BB450" s="30">
        <v>1</v>
      </c>
      <c r="BC450" s="29">
        <v>0</v>
      </c>
      <c r="BD450" s="30">
        <v>0</v>
      </c>
      <c r="BE450" s="29">
        <v>1</v>
      </c>
      <c r="BF450" s="30">
        <v>1</v>
      </c>
      <c r="BG450" s="31">
        <v>1</v>
      </c>
      <c r="BH450" s="9"/>
      <c r="BI450" s="8">
        <v>3</v>
      </c>
      <c r="BJ450" s="9">
        <v>3</v>
      </c>
      <c r="BK450" s="30">
        <f t="shared" si="96"/>
        <v>3</v>
      </c>
      <c r="BL450" s="9"/>
      <c r="BM450" s="30">
        <v>0</v>
      </c>
      <c r="BN450" s="30">
        <v>1</v>
      </c>
    </row>
    <row r="451" spans="1:66">
      <c r="A451" s="12">
        <v>448</v>
      </c>
      <c r="B451" s="8">
        <v>2</v>
      </c>
      <c r="C451" s="9">
        <v>1</v>
      </c>
      <c r="D451" s="30">
        <f t="shared" si="84"/>
        <v>1.5</v>
      </c>
      <c r="E451" s="47"/>
      <c r="F451" s="8">
        <v>0</v>
      </c>
      <c r="G451" s="9">
        <v>0</v>
      </c>
      <c r="H451" s="9">
        <v>0</v>
      </c>
      <c r="I451" s="9">
        <v>1</v>
      </c>
      <c r="J451" s="9">
        <v>0</v>
      </c>
      <c r="K451" s="9">
        <v>0</v>
      </c>
      <c r="L451" s="9">
        <v>0</v>
      </c>
      <c r="M451" s="9">
        <v>0</v>
      </c>
      <c r="N451" s="9">
        <v>0</v>
      </c>
      <c r="O451" s="9">
        <v>1</v>
      </c>
      <c r="P451" s="30">
        <f t="shared" si="97"/>
        <v>0.33333333333333331</v>
      </c>
      <c r="Q451" s="32">
        <f t="shared" si="85"/>
        <v>0</v>
      </c>
      <c r="R451" s="34">
        <f t="shared" si="86"/>
        <v>0</v>
      </c>
      <c r="S451" s="33">
        <f t="shared" si="87"/>
        <v>0.5</v>
      </c>
      <c r="T451" s="47"/>
      <c r="U451" s="8">
        <v>0</v>
      </c>
      <c r="V451" s="9">
        <v>0</v>
      </c>
      <c r="W451" s="9">
        <v>1</v>
      </c>
      <c r="X451" s="9">
        <v>0</v>
      </c>
      <c r="Y451" s="9">
        <v>1</v>
      </c>
      <c r="Z451" s="9">
        <v>0</v>
      </c>
      <c r="AA451" s="9">
        <v>1</v>
      </c>
      <c r="AB451" s="9">
        <v>0</v>
      </c>
      <c r="AC451" s="9">
        <v>0</v>
      </c>
      <c r="AD451" s="28">
        <f t="shared" si="88"/>
        <v>0.5</v>
      </c>
      <c r="AE451" s="28">
        <f t="shared" si="89"/>
        <v>0</v>
      </c>
      <c r="AF451" s="28">
        <f t="shared" si="90"/>
        <v>1</v>
      </c>
      <c r="AG451" s="30">
        <f t="shared" si="91"/>
        <v>0</v>
      </c>
      <c r="AH451" s="47"/>
      <c r="AI451" s="8">
        <v>0</v>
      </c>
      <c r="AJ451" s="9">
        <v>0</v>
      </c>
      <c r="AK451" s="9">
        <v>0</v>
      </c>
      <c r="AL451" s="30">
        <f t="shared" si="92"/>
        <v>0</v>
      </c>
      <c r="AM451" s="47"/>
      <c r="AN451" s="8">
        <v>3</v>
      </c>
      <c r="AO451" s="9">
        <v>4</v>
      </c>
      <c r="AP451" s="30">
        <f t="shared" si="93"/>
        <v>3.5</v>
      </c>
      <c r="AQ451" s="47"/>
      <c r="AR451" s="8">
        <v>1</v>
      </c>
      <c r="AS451" s="9">
        <v>2</v>
      </c>
      <c r="AT451" s="9">
        <v>2</v>
      </c>
      <c r="AU451" s="30">
        <f t="shared" si="94"/>
        <v>1.6666666666666667</v>
      </c>
      <c r="AV451" s="47"/>
      <c r="AW451" s="8">
        <v>1</v>
      </c>
      <c r="AX451" s="9">
        <v>1</v>
      </c>
      <c r="AY451" s="30">
        <f t="shared" si="95"/>
        <v>1</v>
      </c>
      <c r="AZ451" s="9"/>
      <c r="BA451" s="30">
        <v>0</v>
      </c>
      <c r="BB451" s="30">
        <v>0</v>
      </c>
      <c r="BC451" s="29">
        <v>2</v>
      </c>
      <c r="BD451" s="30">
        <v>0</v>
      </c>
      <c r="BE451" s="29">
        <v>0</v>
      </c>
      <c r="BF451" s="30">
        <v>0</v>
      </c>
      <c r="BG451" s="31">
        <v>0</v>
      </c>
      <c r="BH451" s="9"/>
      <c r="BI451" s="8">
        <v>2</v>
      </c>
      <c r="BJ451" s="9">
        <v>2</v>
      </c>
      <c r="BK451" s="30">
        <f t="shared" si="96"/>
        <v>2</v>
      </c>
      <c r="BL451" s="9"/>
      <c r="BM451" s="30">
        <v>0</v>
      </c>
      <c r="BN451" s="30">
        <v>0</v>
      </c>
    </row>
    <row r="452" spans="1:66">
      <c r="A452" s="12">
        <v>449</v>
      </c>
      <c r="B452" s="8">
        <v>1</v>
      </c>
      <c r="C452" s="9">
        <v>1</v>
      </c>
      <c r="D452" s="30">
        <f t="shared" si="84"/>
        <v>1</v>
      </c>
      <c r="E452" s="47"/>
      <c r="F452" s="8">
        <v>0</v>
      </c>
      <c r="G452" s="9">
        <v>0</v>
      </c>
      <c r="H452" s="9">
        <v>0</v>
      </c>
      <c r="I452" s="9">
        <v>0</v>
      </c>
      <c r="J452" s="9">
        <v>0</v>
      </c>
      <c r="K452" s="9">
        <v>1</v>
      </c>
      <c r="L452" s="9">
        <v>1</v>
      </c>
      <c r="M452" s="9">
        <v>2</v>
      </c>
      <c r="N452" s="9">
        <v>2</v>
      </c>
      <c r="O452" s="9">
        <v>1</v>
      </c>
      <c r="P452" s="30">
        <f t="shared" si="97"/>
        <v>0.33333333333333331</v>
      </c>
      <c r="Q452" s="32">
        <f t="shared" si="85"/>
        <v>0</v>
      </c>
      <c r="R452" s="34">
        <f t="shared" si="86"/>
        <v>1.5</v>
      </c>
      <c r="S452" s="33">
        <f t="shared" si="87"/>
        <v>1.5</v>
      </c>
      <c r="T452" s="47"/>
      <c r="U452" s="8">
        <v>1</v>
      </c>
      <c r="V452" s="9">
        <v>4</v>
      </c>
      <c r="W452" s="9">
        <v>0</v>
      </c>
      <c r="X452" s="9">
        <v>0</v>
      </c>
      <c r="Y452" s="9">
        <v>1</v>
      </c>
      <c r="Z452" s="9">
        <v>2</v>
      </c>
      <c r="AA452" s="9">
        <v>2</v>
      </c>
      <c r="AB452" s="9">
        <v>2</v>
      </c>
      <c r="AC452" s="9">
        <v>1</v>
      </c>
      <c r="AD452" s="28">
        <f t="shared" si="88"/>
        <v>0.5</v>
      </c>
      <c r="AE452" s="28">
        <f t="shared" si="89"/>
        <v>2</v>
      </c>
      <c r="AF452" s="28">
        <f t="shared" si="90"/>
        <v>1.5</v>
      </c>
      <c r="AG452" s="30">
        <f t="shared" si="91"/>
        <v>1.5</v>
      </c>
      <c r="AH452" s="47"/>
      <c r="AI452" s="8">
        <v>2</v>
      </c>
      <c r="AJ452" s="9">
        <v>2</v>
      </c>
      <c r="AK452" s="9">
        <v>0</v>
      </c>
      <c r="AL452" s="30">
        <f t="shared" si="92"/>
        <v>1.3333333333333333</v>
      </c>
      <c r="AM452" s="47"/>
      <c r="AN452" s="8">
        <v>2</v>
      </c>
      <c r="AO452" s="9">
        <v>2</v>
      </c>
      <c r="AP452" s="30">
        <f t="shared" si="93"/>
        <v>2</v>
      </c>
      <c r="AQ452" s="47"/>
      <c r="AR452" s="8">
        <v>3</v>
      </c>
      <c r="AS452" s="9">
        <v>3</v>
      </c>
      <c r="AT452" s="9">
        <v>3</v>
      </c>
      <c r="AU452" s="30">
        <f t="shared" si="94"/>
        <v>3</v>
      </c>
      <c r="AV452" s="47"/>
      <c r="AW452" s="8">
        <v>2</v>
      </c>
      <c r="AX452" s="9">
        <v>2</v>
      </c>
      <c r="AY452" s="30">
        <f t="shared" si="95"/>
        <v>2</v>
      </c>
      <c r="AZ452" s="9"/>
      <c r="BA452" s="30">
        <v>2</v>
      </c>
      <c r="BB452" s="30">
        <v>0</v>
      </c>
      <c r="BC452" s="29">
        <v>0</v>
      </c>
      <c r="BD452" s="30">
        <v>0</v>
      </c>
      <c r="BE452" s="29">
        <v>0</v>
      </c>
      <c r="BF452" s="30">
        <v>0</v>
      </c>
      <c r="BG452" s="31">
        <v>1</v>
      </c>
      <c r="BH452" s="9"/>
      <c r="BI452" s="8">
        <v>2</v>
      </c>
      <c r="BJ452" s="9">
        <v>2</v>
      </c>
      <c r="BK452" s="30">
        <f t="shared" si="96"/>
        <v>2</v>
      </c>
      <c r="BL452" s="9"/>
      <c r="BM452" s="30">
        <v>0</v>
      </c>
      <c r="BN452" s="30">
        <v>1</v>
      </c>
    </row>
    <row r="453" spans="1:66">
      <c r="A453" s="12">
        <v>450</v>
      </c>
      <c r="B453" s="8">
        <v>2</v>
      </c>
      <c r="C453" s="9">
        <v>1</v>
      </c>
      <c r="D453" s="30">
        <f t="shared" ref="D453:D509" si="98">(B453+C453)/2</f>
        <v>1.5</v>
      </c>
      <c r="E453" s="47"/>
      <c r="F453" s="8">
        <v>1</v>
      </c>
      <c r="G453" s="9">
        <v>2</v>
      </c>
      <c r="H453" s="9">
        <v>0</v>
      </c>
      <c r="I453" s="9">
        <v>0</v>
      </c>
      <c r="J453" s="9">
        <v>1</v>
      </c>
      <c r="K453" s="9">
        <v>3</v>
      </c>
      <c r="L453" s="9">
        <v>3</v>
      </c>
      <c r="M453" s="9">
        <v>3</v>
      </c>
      <c r="N453" s="10"/>
      <c r="O453" s="10"/>
      <c r="P453" s="30">
        <f t="shared" si="97"/>
        <v>1.3333333333333333</v>
      </c>
      <c r="Q453" s="32">
        <f t="shared" ref="Q453:Q509" si="99">(G453+H453+J453)/3</f>
        <v>1</v>
      </c>
      <c r="R453" s="34">
        <f t="shared" ref="R453:R509" si="100">(K453+M453)/2</f>
        <v>3</v>
      </c>
      <c r="S453" s="33">
        <f t="shared" ref="S453:S509" si="101">(N453+O453)/2</f>
        <v>0</v>
      </c>
      <c r="U453" s="8">
        <v>3</v>
      </c>
      <c r="V453" s="9">
        <v>2</v>
      </c>
      <c r="W453" s="9">
        <v>1</v>
      </c>
      <c r="X453" s="9">
        <v>0</v>
      </c>
      <c r="Y453" s="9">
        <v>2</v>
      </c>
      <c r="Z453" s="9">
        <v>0</v>
      </c>
      <c r="AA453" s="9">
        <v>3</v>
      </c>
      <c r="AB453" s="9">
        <v>0</v>
      </c>
      <c r="AC453" s="9">
        <v>1</v>
      </c>
      <c r="AD453" s="28">
        <f t="shared" ref="AD453:AD506" si="102">(U453+W453)/2</f>
        <v>2</v>
      </c>
      <c r="AE453" s="28">
        <f t="shared" ref="AE453:AE506" si="103">(V453+X453+Z453)/3</f>
        <v>0.66666666666666663</v>
      </c>
      <c r="AF453" s="28">
        <f t="shared" ref="AF453:AF506" si="104">(Y453+AA453)/2</f>
        <v>2.5</v>
      </c>
      <c r="AG453" s="30">
        <f t="shared" ref="AG453:AG506" si="105">(AB453+AC453)/2</f>
        <v>0.5</v>
      </c>
      <c r="AH453" s="47"/>
      <c r="AI453" s="8">
        <v>1</v>
      </c>
      <c r="AJ453" s="9">
        <v>1</v>
      </c>
      <c r="AK453" s="9">
        <v>0</v>
      </c>
      <c r="AL453" s="30">
        <f t="shared" ref="AL453:AL509" si="106">(AI453+AJ453+AK453)/3</f>
        <v>0.66666666666666663</v>
      </c>
      <c r="AM453" s="47"/>
      <c r="AN453" s="8">
        <v>4</v>
      </c>
      <c r="AO453" s="9">
        <v>4</v>
      </c>
      <c r="AP453" s="30">
        <f t="shared" ref="AP453:AP509" si="107">(AN453+AO453)/2</f>
        <v>4</v>
      </c>
      <c r="AQ453" s="47"/>
      <c r="AR453" s="8">
        <v>1</v>
      </c>
      <c r="AS453" s="9">
        <v>1</v>
      </c>
      <c r="AT453" s="9">
        <v>4</v>
      </c>
      <c r="AU453" s="30">
        <f t="shared" ref="AU453:AU509" si="108">(AR453+AS453+AT453)/3</f>
        <v>2</v>
      </c>
      <c r="AV453" s="47"/>
      <c r="AW453" s="8">
        <v>4</v>
      </c>
      <c r="AX453" s="9">
        <v>4</v>
      </c>
      <c r="AY453" s="30">
        <f t="shared" ref="AY453:AY509" si="109">(AW453+AX453)/2</f>
        <v>4</v>
      </c>
      <c r="AZ453" s="9"/>
      <c r="BA453" s="30">
        <v>0</v>
      </c>
      <c r="BB453" s="30">
        <v>0</v>
      </c>
      <c r="BC453" s="29">
        <v>2</v>
      </c>
      <c r="BD453" s="30">
        <v>1</v>
      </c>
      <c r="BE453" s="29">
        <v>0</v>
      </c>
      <c r="BF453" s="30">
        <v>0</v>
      </c>
      <c r="BG453" s="31">
        <v>2</v>
      </c>
      <c r="BH453" s="9"/>
      <c r="BI453" s="8">
        <v>1</v>
      </c>
      <c r="BJ453" s="9">
        <v>2</v>
      </c>
      <c r="BK453" s="30">
        <f t="shared" ref="BK453:BK509" si="110">(BI453+BJ453)/2</f>
        <v>1.5</v>
      </c>
      <c r="BL453" s="9"/>
      <c r="BM453" s="30">
        <v>1</v>
      </c>
      <c r="BN453" s="30">
        <v>0</v>
      </c>
    </row>
    <row r="454" spans="1:66">
      <c r="A454" s="12">
        <v>451</v>
      </c>
      <c r="B454" s="8">
        <v>2</v>
      </c>
      <c r="C454" s="9">
        <v>1</v>
      </c>
      <c r="D454" s="30">
        <f t="shared" si="98"/>
        <v>1.5</v>
      </c>
      <c r="E454" s="47"/>
      <c r="F454" s="8">
        <v>0</v>
      </c>
      <c r="G454" s="9">
        <v>0</v>
      </c>
      <c r="H454" s="9">
        <v>0</v>
      </c>
      <c r="I454" s="9">
        <v>0</v>
      </c>
      <c r="J454" s="9">
        <v>0</v>
      </c>
      <c r="K454" s="9">
        <v>1</v>
      </c>
      <c r="L454" s="9">
        <v>1</v>
      </c>
      <c r="M454" s="9">
        <v>1</v>
      </c>
      <c r="N454" s="9">
        <v>0</v>
      </c>
      <c r="O454" s="9">
        <v>0</v>
      </c>
      <c r="P454" s="30">
        <f t="shared" ref="P454:P509" si="111">(F454+I454+L454)/3</f>
        <v>0.33333333333333331</v>
      </c>
      <c r="Q454" s="32">
        <f t="shared" si="99"/>
        <v>0</v>
      </c>
      <c r="R454" s="34">
        <f t="shared" si="100"/>
        <v>1</v>
      </c>
      <c r="S454" s="33">
        <f t="shared" si="101"/>
        <v>0</v>
      </c>
      <c r="T454" s="47"/>
      <c r="U454" s="8">
        <v>0</v>
      </c>
      <c r="V454" s="9">
        <v>2</v>
      </c>
      <c r="W454" s="9">
        <v>0</v>
      </c>
      <c r="X454" s="9">
        <v>0</v>
      </c>
      <c r="Y454" s="9">
        <v>0</v>
      </c>
      <c r="Z454" s="9">
        <v>1</v>
      </c>
      <c r="AA454" s="9">
        <v>1</v>
      </c>
      <c r="AB454" s="9">
        <v>2</v>
      </c>
      <c r="AC454" s="9">
        <v>1</v>
      </c>
      <c r="AD454" s="28">
        <f t="shared" si="102"/>
        <v>0</v>
      </c>
      <c r="AE454" s="28">
        <f t="shared" si="103"/>
        <v>1</v>
      </c>
      <c r="AF454" s="28">
        <f t="shared" si="104"/>
        <v>0.5</v>
      </c>
      <c r="AG454" s="30">
        <f t="shared" si="105"/>
        <v>1.5</v>
      </c>
      <c r="AH454" s="47"/>
      <c r="AI454" s="8">
        <v>0</v>
      </c>
      <c r="AJ454" s="9">
        <v>0</v>
      </c>
      <c r="AK454" s="9">
        <v>0</v>
      </c>
      <c r="AL454" s="30">
        <f t="shared" si="106"/>
        <v>0</v>
      </c>
      <c r="AM454" s="47"/>
      <c r="AN454" s="8">
        <v>1</v>
      </c>
      <c r="AO454" s="9">
        <v>3</v>
      </c>
      <c r="AP454" s="30">
        <f t="shared" si="107"/>
        <v>2</v>
      </c>
      <c r="AQ454" s="47"/>
      <c r="AR454" s="8">
        <v>1</v>
      </c>
      <c r="AS454" s="9">
        <v>2</v>
      </c>
      <c r="AT454" s="9">
        <v>3</v>
      </c>
      <c r="AU454" s="30">
        <f t="shared" si="108"/>
        <v>2</v>
      </c>
      <c r="AV454" s="47"/>
      <c r="AW454" s="8">
        <v>4</v>
      </c>
      <c r="AX454" s="9">
        <v>4</v>
      </c>
      <c r="AY454" s="30">
        <f t="shared" si="109"/>
        <v>4</v>
      </c>
      <c r="AZ454" s="9"/>
      <c r="BA454" s="30">
        <v>0</v>
      </c>
      <c r="BB454" s="30">
        <v>0</v>
      </c>
      <c r="BC454" s="29">
        <v>2</v>
      </c>
      <c r="BD454" s="30">
        <v>0</v>
      </c>
      <c r="BE454" s="29">
        <v>0</v>
      </c>
      <c r="BF454" s="30">
        <v>1</v>
      </c>
      <c r="BG454" s="31">
        <v>2</v>
      </c>
      <c r="BH454" s="9"/>
      <c r="BI454" s="8">
        <v>3</v>
      </c>
      <c r="BJ454" s="9">
        <v>3</v>
      </c>
      <c r="BK454" s="30">
        <f t="shared" si="110"/>
        <v>3</v>
      </c>
      <c r="BL454" s="9"/>
      <c r="BM454" s="30">
        <v>0</v>
      </c>
      <c r="BN454" s="30">
        <v>1</v>
      </c>
    </row>
    <row r="455" spans="1:66">
      <c r="A455" s="12">
        <v>452</v>
      </c>
      <c r="B455" s="8">
        <v>2</v>
      </c>
      <c r="C455" s="9">
        <v>2</v>
      </c>
      <c r="D455" s="30">
        <f t="shared" si="98"/>
        <v>2</v>
      </c>
      <c r="E455" s="47"/>
      <c r="F455" s="8">
        <v>0</v>
      </c>
      <c r="G455" s="9">
        <v>0</v>
      </c>
      <c r="H455" s="9">
        <v>0</v>
      </c>
      <c r="I455" s="9">
        <v>1</v>
      </c>
      <c r="J455" s="9">
        <v>0</v>
      </c>
      <c r="K455" s="9">
        <v>0</v>
      </c>
      <c r="L455" s="9">
        <v>0</v>
      </c>
      <c r="M455" s="9">
        <v>3</v>
      </c>
      <c r="N455" s="9">
        <v>0</v>
      </c>
      <c r="O455" s="9">
        <v>2</v>
      </c>
      <c r="P455" s="30">
        <f t="shared" si="111"/>
        <v>0.33333333333333331</v>
      </c>
      <c r="Q455" s="32">
        <f t="shared" si="99"/>
        <v>0</v>
      </c>
      <c r="R455" s="34">
        <f t="shared" si="100"/>
        <v>1.5</v>
      </c>
      <c r="S455" s="33">
        <f t="shared" si="101"/>
        <v>1</v>
      </c>
      <c r="T455" s="47"/>
      <c r="U455" s="8">
        <v>3</v>
      </c>
      <c r="V455" s="9">
        <v>0</v>
      </c>
      <c r="W455" s="9">
        <v>3</v>
      </c>
      <c r="X455" s="9">
        <v>0</v>
      </c>
      <c r="Y455" s="9">
        <v>0</v>
      </c>
      <c r="Z455" s="9">
        <v>1</v>
      </c>
      <c r="AA455" s="9">
        <v>2</v>
      </c>
      <c r="AB455" s="9">
        <v>3</v>
      </c>
      <c r="AC455" s="9">
        <v>3</v>
      </c>
      <c r="AD455" s="28">
        <f t="shared" si="102"/>
        <v>3</v>
      </c>
      <c r="AE455" s="28">
        <f t="shared" si="103"/>
        <v>0.33333333333333331</v>
      </c>
      <c r="AF455" s="28">
        <f t="shared" si="104"/>
        <v>1</v>
      </c>
      <c r="AG455" s="30">
        <f t="shared" si="105"/>
        <v>3</v>
      </c>
      <c r="AH455" s="47"/>
      <c r="AI455" s="8">
        <v>0</v>
      </c>
      <c r="AJ455" s="9">
        <v>1</v>
      </c>
      <c r="AK455" s="9">
        <v>0</v>
      </c>
      <c r="AL455" s="30">
        <f t="shared" si="106"/>
        <v>0.33333333333333331</v>
      </c>
      <c r="AM455" s="47"/>
      <c r="AN455" s="8">
        <v>2</v>
      </c>
      <c r="AO455" s="9">
        <v>2</v>
      </c>
      <c r="AP455" s="30">
        <f t="shared" si="107"/>
        <v>2</v>
      </c>
      <c r="AQ455" s="47"/>
      <c r="AR455" s="8">
        <v>0</v>
      </c>
      <c r="AS455" s="9">
        <v>0</v>
      </c>
      <c r="AT455" s="9">
        <v>2</v>
      </c>
      <c r="AU455" s="30">
        <f t="shared" si="108"/>
        <v>0.66666666666666663</v>
      </c>
      <c r="AV455" s="47"/>
      <c r="AW455" s="8">
        <v>4</v>
      </c>
      <c r="AX455" s="9">
        <v>4</v>
      </c>
      <c r="AY455" s="30">
        <f t="shared" si="109"/>
        <v>4</v>
      </c>
      <c r="AZ455" s="9"/>
      <c r="BA455" s="30">
        <v>0</v>
      </c>
      <c r="BB455" s="30">
        <v>1</v>
      </c>
      <c r="BC455" s="29">
        <v>2</v>
      </c>
      <c r="BD455" s="30">
        <v>0</v>
      </c>
      <c r="BE455" s="29">
        <v>0</v>
      </c>
      <c r="BF455" s="30">
        <v>0</v>
      </c>
      <c r="BG455" s="31">
        <v>0</v>
      </c>
      <c r="BH455" s="9"/>
      <c r="BI455" s="8">
        <v>1</v>
      </c>
      <c r="BJ455" s="9">
        <v>4</v>
      </c>
      <c r="BK455" s="30">
        <f t="shared" si="110"/>
        <v>2.5</v>
      </c>
      <c r="BL455" s="9"/>
      <c r="BM455" s="30">
        <v>0</v>
      </c>
      <c r="BN455" s="30">
        <v>0</v>
      </c>
    </row>
    <row r="456" spans="1:66">
      <c r="A456" s="12">
        <v>453</v>
      </c>
      <c r="B456" s="8">
        <v>2</v>
      </c>
      <c r="C456" s="9">
        <v>2</v>
      </c>
      <c r="D456" s="30">
        <f t="shared" si="98"/>
        <v>2</v>
      </c>
      <c r="E456" s="47"/>
      <c r="F456" s="8">
        <v>2</v>
      </c>
      <c r="G456" s="9">
        <v>0</v>
      </c>
      <c r="H456" s="9">
        <v>0</v>
      </c>
      <c r="I456" s="9">
        <v>3</v>
      </c>
      <c r="J456" s="9">
        <v>0</v>
      </c>
      <c r="K456" s="9">
        <v>3</v>
      </c>
      <c r="L456" s="9">
        <v>1</v>
      </c>
      <c r="M456" s="9">
        <v>3</v>
      </c>
      <c r="N456" s="9">
        <v>0</v>
      </c>
      <c r="O456" s="9">
        <v>0</v>
      </c>
      <c r="P456" s="30">
        <f t="shared" si="111"/>
        <v>2</v>
      </c>
      <c r="Q456" s="32">
        <f t="shared" si="99"/>
        <v>0</v>
      </c>
      <c r="R456" s="34">
        <f t="shared" si="100"/>
        <v>3</v>
      </c>
      <c r="S456" s="33">
        <f t="shared" si="101"/>
        <v>0</v>
      </c>
      <c r="T456" s="47"/>
      <c r="U456" s="8">
        <v>2</v>
      </c>
      <c r="V456" s="9">
        <v>0</v>
      </c>
      <c r="W456" s="9">
        <v>2</v>
      </c>
      <c r="X456" s="9">
        <v>0</v>
      </c>
      <c r="Y456" s="9">
        <v>3</v>
      </c>
      <c r="Z456" s="9">
        <v>0</v>
      </c>
      <c r="AA456" s="9">
        <v>3</v>
      </c>
      <c r="AB456" s="9">
        <v>0</v>
      </c>
      <c r="AC456" s="9">
        <v>0</v>
      </c>
      <c r="AD456" s="28">
        <f t="shared" si="102"/>
        <v>2</v>
      </c>
      <c r="AE456" s="28">
        <f t="shared" si="103"/>
        <v>0</v>
      </c>
      <c r="AF456" s="28">
        <f t="shared" si="104"/>
        <v>3</v>
      </c>
      <c r="AG456" s="30">
        <f t="shared" si="105"/>
        <v>0</v>
      </c>
      <c r="AH456" s="47"/>
      <c r="AI456" s="8">
        <v>0</v>
      </c>
      <c r="AJ456" s="9">
        <v>0</v>
      </c>
      <c r="AK456" s="9">
        <v>0</v>
      </c>
      <c r="AL456" s="30">
        <f t="shared" si="106"/>
        <v>0</v>
      </c>
      <c r="AM456" s="47"/>
      <c r="AN456" s="8">
        <v>2</v>
      </c>
      <c r="AO456" s="9">
        <v>2</v>
      </c>
      <c r="AP456" s="30">
        <f t="shared" si="107"/>
        <v>2</v>
      </c>
      <c r="AQ456" s="47"/>
      <c r="AR456" s="8">
        <v>0</v>
      </c>
      <c r="AS456" s="9">
        <v>1</v>
      </c>
      <c r="AT456" s="9">
        <v>1</v>
      </c>
      <c r="AU456" s="30">
        <f t="shared" si="108"/>
        <v>0.66666666666666663</v>
      </c>
      <c r="AV456" s="47"/>
      <c r="AW456" s="8">
        <v>1</v>
      </c>
      <c r="AX456" s="9">
        <v>2</v>
      </c>
      <c r="AY456" s="30">
        <f t="shared" si="109"/>
        <v>1.5</v>
      </c>
      <c r="AZ456" s="9"/>
      <c r="BA456" s="30">
        <v>0</v>
      </c>
      <c r="BB456" s="30">
        <v>1</v>
      </c>
      <c r="BC456" s="29">
        <v>0</v>
      </c>
      <c r="BD456" s="30">
        <v>0</v>
      </c>
      <c r="BE456" s="29">
        <v>0</v>
      </c>
      <c r="BF456" s="30">
        <v>0</v>
      </c>
      <c r="BG456" s="31">
        <v>0</v>
      </c>
      <c r="BH456" s="9"/>
      <c r="BI456" s="8">
        <v>2</v>
      </c>
      <c r="BJ456" s="9">
        <v>1</v>
      </c>
      <c r="BK456" s="30">
        <f t="shared" si="110"/>
        <v>1.5</v>
      </c>
      <c r="BL456" s="9"/>
      <c r="BM456" s="30">
        <v>0</v>
      </c>
      <c r="BN456" s="30">
        <v>2</v>
      </c>
    </row>
    <row r="457" spans="1:66">
      <c r="A457" s="12">
        <v>454</v>
      </c>
      <c r="B457" s="8">
        <v>3</v>
      </c>
      <c r="C457" s="9">
        <v>3</v>
      </c>
      <c r="D457" s="30">
        <f t="shared" si="98"/>
        <v>3</v>
      </c>
      <c r="E457" s="47"/>
      <c r="F457" s="8">
        <v>0</v>
      </c>
      <c r="G457" s="9">
        <v>0</v>
      </c>
      <c r="H457" s="9">
        <v>0</v>
      </c>
      <c r="I457" s="9">
        <v>0</v>
      </c>
      <c r="J457" s="9">
        <v>0</v>
      </c>
      <c r="K457" s="9">
        <v>0</v>
      </c>
      <c r="L457" s="9">
        <v>1</v>
      </c>
      <c r="M457" s="9">
        <v>1</v>
      </c>
      <c r="N457" s="9">
        <v>0</v>
      </c>
      <c r="O457" s="9">
        <v>0</v>
      </c>
      <c r="P457" s="30">
        <f t="shared" si="111"/>
        <v>0.33333333333333331</v>
      </c>
      <c r="Q457" s="32">
        <f t="shared" si="99"/>
        <v>0</v>
      </c>
      <c r="R457" s="34">
        <f t="shared" si="100"/>
        <v>0.5</v>
      </c>
      <c r="S457" s="33">
        <f t="shared" si="101"/>
        <v>0</v>
      </c>
      <c r="T457" s="47"/>
      <c r="U457" s="8">
        <v>0</v>
      </c>
      <c r="V457" s="9">
        <v>1</v>
      </c>
      <c r="W457" s="9">
        <v>0</v>
      </c>
      <c r="X457" s="9">
        <v>0</v>
      </c>
      <c r="Y457" s="9">
        <v>1</v>
      </c>
      <c r="Z457" s="9">
        <v>0</v>
      </c>
      <c r="AA457" s="9">
        <v>2</v>
      </c>
      <c r="AB457" s="9">
        <v>2</v>
      </c>
      <c r="AC457" s="9">
        <v>2</v>
      </c>
      <c r="AD457" s="28">
        <f t="shared" si="102"/>
        <v>0</v>
      </c>
      <c r="AE457" s="28">
        <f t="shared" si="103"/>
        <v>0.33333333333333331</v>
      </c>
      <c r="AF457" s="28">
        <f t="shared" si="104"/>
        <v>1.5</v>
      </c>
      <c r="AG457" s="30">
        <f t="shared" si="105"/>
        <v>2</v>
      </c>
      <c r="AH457" s="47"/>
      <c r="AI457" s="8">
        <v>0</v>
      </c>
      <c r="AJ457" s="9">
        <v>0</v>
      </c>
      <c r="AK457" s="9">
        <v>0</v>
      </c>
      <c r="AL457" s="30">
        <f t="shared" si="106"/>
        <v>0</v>
      </c>
      <c r="AM457" s="47"/>
      <c r="AN457" s="8">
        <v>3</v>
      </c>
      <c r="AO457" s="9">
        <v>1</v>
      </c>
      <c r="AP457" s="30">
        <f t="shared" si="107"/>
        <v>2</v>
      </c>
      <c r="AQ457" s="47"/>
      <c r="AR457" s="8">
        <v>0</v>
      </c>
      <c r="AS457" s="9">
        <v>1</v>
      </c>
      <c r="AT457" s="9">
        <v>2</v>
      </c>
      <c r="AU457" s="30">
        <f t="shared" si="108"/>
        <v>1</v>
      </c>
      <c r="AV457" s="47"/>
      <c r="AW457" s="8">
        <v>1</v>
      </c>
      <c r="AX457" s="9">
        <v>1</v>
      </c>
      <c r="AY457" s="30">
        <f t="shared" si="109"/>
        <v>1</v>
      </c>
      <c r="AZ457" s="9"/>
      <c r="BA457" s="30">
        <v>0</v>
      </c>
      <c r="BB457" s="30">
        <v>0</v>
      </c>
      <c r="BC457" s="29">
        <v>1</v>
      </c>
      <c r="BD457" s="30">
        <v>0</v>
      </c>
      <c r="BE457" s="29">
        <v>0</v>
      </c>
      <c r="BF457" s="30">
        <v>0</v>
      </c>
      <c r="BG457" s="31">
        <v>0</v>
      </c>
      <c r="BH457" s="9"/>
      <c r="BI457" s="8">
        <v>2</v>
      </c>
      <c r="BJ457" s="9">
        <v>2</v>
      </c>
      <c r="BK457" s="30">
        <f t="shared" si="110"/>
        <v>2</v>
      </c>
      <c r="BL457" s="9"/>
      <c r="BM457" s="30">
        <v>0</v>
      </c>
      <c r="BN457" s="30">
        <v>2</v>
      </c>
    </row>
    <row r="458" spans="1:66">
      <c r="A458" s="12">
        <v>455</v>
      </c>
      <c r="B458" s="8">
        <v>4</v>
      </c>
      <c r="C458" s="9">
        <v>4</v>
      </c>
      <c r="D458" s="30">
        <f t="shared" si="98"/>
        <v>4</v>
      </c>
      <c r="E458" s="47"/>
      <c r="F458" s="8">
        <v>0</v>
      </c>
      <c r="G458" s="9">
        <v>1</v>
      </c>
      <c r="H458" s="9">
        <v>0</v>
      </c>
      <c r="I458" s="9">
        <v>0</v>
      </c>
      <c r="J458" s="9">
        <v>1</v>
      </c>
      <c r="K458" s="9">
        <v>1</v>
      </c>
      <c r="L458" s="9">
        <v>2</v>
      </c>
      <c r="M458" s="9">
        <v>3</v>
      </c>
      <c r="N458" s="10"/>
      <c r="O458" s="10"/>
      <c r="P458" s="30">
        <f t="shared" si="111"/>
        <v>0.66666666666666663</v>
      </c>
      <c r="Q458" s="32">
        <f t="shared" si="99"/>
        <v>0.66666666666666663</v>
      </c>
      <c r="R458" s="34">
        <f t="shared" si="100"/>
        <v>2</v>
      </c>
      <c r="S458" s="33">
        <f t="shared" si="101"/>
        <v>0</v>
      </c>
      <c r="U458" s="8">
        <v>0</v>
      </c>
      <c r="V458" s="9">
        <v>0</v>
      </c>
      <c r="W458" s="9">
        <v>0</v>
      </c>
      <c r="X458" s="9">
        <v>1</v>
      </c>
      <c r="Y458" s="9">
        <v>1</v>
      </c>
      <c r="Z458" s="9">
        <v>2</v>
      </c>
      <c r="AA458" s="9">
        <v>2</v>
      </c>
      <c r="AB458" s="9">
        <v>2</v>
      </c>
      <c r="AC458" s="9">
        <v>2</v>
      </c>
      <c r="AD458" s="28">
        <f t="shared" si="102"/>
        <v>0</v>
      </c>
      <c r="AE458" s="28">
        <f t="shared" si="103"/>
        <v>1</v>
      </c>
      <c r="AF458" s="28">
        <f t="shared" si="104"/>
        <v>1.5</v>
      </c>
      <c r="AG458" s="30">
        <f t="shared" si="105"/>
        <v>2</v>
      </c>
      <c r="AH458" s="47"/>
      <c r="AI458" s="8">
        <v>2</v>
      </c>
      <c r="AJ458" s="9">
        <v>0</v>
      </c>
      <c r="AK458" s="9">
        <v>1</v>
      </c>
      <c r="AL458" s="30">
        <f t="shared" si="106"/>
        <v>1</v>
      </c>
      <c r="AM458" s="47"/>
      <c r="AN458" s="8">
        <v>3</v>
      </c>
      <c r="AO458" s="9">
        <v>3</v>
      </c>
      <c r="AP458" s="30">
        <f t="shared" si="107"/>
        <v>3</v>
      </c>
      <c r="AQ458" s="47"/>
      <c r="AR458" s="8">
        <v>1</v>
      </c>
      <c r="AS458" s="9">
        <v>1</v>
      </c>
      <c r="AT458" s="9">
        <v>3</v>
      </c>
      <c r="AU458" s="30">
        <f t="shared" si="108"/>
        <v>1.6666666666666667</v>
      </c>
      <c r="AV458" s="47"/>
      <c r="AW458" s="8">
        <v>3</v>
      </c>
      <c r="AX458" s="9">
        <v>2</v>
      </c>
      <c r="AY458" s="30">
        <f t="shared" si="109"/>
        <v>2.5</v>
      </c>
      <c r="AZ458" s="9"/>
      <c r="BA458" s="30">
        <v>2</v>
      </c>
      <c r="BB458" s="30">
        <v>2</v>
      </c>
      <c r="BC458" s="29">
        <v>3</v>
      </c>
      <c r="BD458" s="30">
        <v>0</v>
      </c>
      <c r="BE458" s="29">
        <v>0</v>
      </c>
      <c r="BF458" s="30">
        <v>0</v>
      </c>
      <c r="BG458" s="31">
        <v>2</v>
      </c>
      <c r="BH458" s="9"/>
      <c r="BI458" s="8">
        <v>3</v>
      </c>
      <c r="BJ458" s="9">
        <v>3</v>
      </c>
      <c r="BK458" s="30">
        <f t="shared" si="110"/>
        <v>3</v>
      </c>
      <c r="BL458" s="9"/>
      <c r="BM458" s="30">
        <v>2</v>
      </c>
      <c r="BN458" s="30">
        <v>1</v>
      </c>
    </row>
    <row r="459" spans="1:66">
      <c r="A459" s="12">
        <v>456</v>
      </c>
      <c r="B459" s="8">
        <v>2</v>
      </c>
      <c r="C459" s="9">
        <v>2</v>
      </c>
      <c r="D459" s="30">
        <f t="shared" si="98"/>
        <v>2</v>
      </c>
      <c r="E459" s="47"/>
      <c r="F459" s="8">
        <v>0</v>
      </c>
      <c r="G459" s="9">
        <v>0</v>
      </c>
      <c r="H459" s="9">
        <v>0</v>
      </c>
      <c r="I459" s="9">
        <v>0</v>
      </c>
      <c r="J459" s="9">
        <v>0</v>
      </c>
      <c r="K459" s="9">
        <v>0</v>
      </c>
      <c r="L459" s="9">
        <v>0</v>
      </c>
      <c r="M459" s="9">
        <v>0</v>
      </c>
      <c r="N459" s="10"/>
      <c r="O459" s="10"/>
      <c r="P459" s="30">
        <f t="shared" si="111"/>
        <v>0</v>
      </c>
      <c r="Q459" s="32">
        <f t="shared" si="99"/>
        <v>0</v>
      </c>
      <c r="R459" s="34">
        <f t="shared" si="100"/>
        <v>0</v>
      </c>
      <c r="S459" s="33">
        <f t="shared" si="101"/>
        <v>0</v>
      </c>
      <c r="U459" s="8">
        <v>0</v>
      </c>
      <c r="V459" s="9">
        <v>0</v>
      </c>
      <c r="W459" s="9">
        <v>0</v>
      </c>
      <c r="X459" s="9">
        <v>0</v>
      </c>
      <c r="Y459" s="9">
        <v>0</v>
      </c>
      <c r="Z459" s="9">
        <v>0</v>
      </c>
      <c r="AA459" s="9">
        <v>0</v>
      </c>
      <c r="AB459" s="9">
        <v>0</v>
      </c>
      <c r="AC459" s="9">
        <v>0</v>
      </c>
      <c r="AD459" s="28">
        <f t="shared" si="102"/>
        <v>0</v>
      </c>
      <c r="AE459" s="28">
        <f t="shared" si="103"/>
        <v>0</v>
      </c>
      <c r="AF459" s="28">
        <f t="shared" si="104"/>
        <v>0</v>
      </c>
      <c r="AG459" s="30">
        <f t="shared" si="105"/>
        <v>0</v>
      </c>
      <c r="AH459" s="47"/>
      <c r="AI459" s="8">
        <v>0</v>
      </c>
      <c r="AJ459" s="9">
        <v>0</v>
      </c>
      <c r="AK459" s="9">
        <v>0</v>
      </c>
      <c r="AL459" s="30">
        <f t="shared" si="106"/>
        <v>0</v>
      </c>
      <c r="AM459" s="47"/>
      <c r="AN459" s="8">
        <v>4</v>
      </c>
      <c r="AO459" s="9">
        <v>3</v>
      </c>
      <c r="AP459" s="30">
        <f t="shared" si="107"/>
        <v>3.5</v>
      </c>
      <c r="AQ459" s="47"/>
      <c r="AR459" s="8">
        <v>0</v>
      </c>
      <c r="AS459" s="9">
        <v>1</v>
      </c>
      <c r="AT459" s="9">
        <v>3</v>
      </c>
      <c r="AU459" s="30">
        <f t="shared" si="108"/>
        <v>1.3333333333333333</v>
      </c>
      <c r="AV459" s="47"/>
      <c r="AW459" s="8">
        <v>1</v>
      </c>
      <c r="AX459" s="9">
        <v>4</v>
      </c>
      <c r="AY459" s="30">
        <f t="shared" si="109"/>
        <v>2.5</v>
      </c>
      <c r="AZ459" s="9"/>
      <c r="BA459" s="30">
        <v>1</v>
      </c>
      <c r="BB459" s="30">
        <v>0</v>
      </c>
      <c r="BC459" s="29">
        <v>1</v>
      </c>
      <c r="BD459" s="30">
        <v>0</v>
      </c>
      <c r="BE459" s="29">
        <v>0</v>
      </c>
      <c r="BF459" s="30">
        <v>0</v>
      </c>
      <c r="BG459" s="31">
        <v>1</v>
      </c>
      <c r="BH459" s="9"/>
      <c r="BI459" s="8">
        <v>2</v>
      </c>
      <c r="BJ459" s="9">
        <v>2</v>
      </c>
      <c r="BK459" s="30">
        <f t="shared" si="110"/>
        <v>2</v>
      </c>
      <c r="BL459" s="9"/>
      <c r="BM459" s="30">
        <v>0</v>
      </c>
      <c r="BN459" s="30">
        <v>2</v>
      </c>
    </row>
    <row r="460" spans="1:66">
      <c r="A460" s="12">
        <v>457</v>
      </c>
      <c r="B460" s="8">
        <v>2</v>
      </c>
      <c r="C460" s="9">
        <v>2</v>
      </c>
      <c r="D460" s="30">
        <f t="shared" si="98"/>
        <v>2</v>
      </c>
      <c r="E460" s="47"/>
      <c r="F460" s="8">
        <v>0</v>
      </c>
      <c r="G460" s="9">
        <v>0</v>
      </c>
      <c r="H460" s="9">
        <v>0</v>
      </c>
      <c r="I460" s="9">
        <v>1</v>
      </c>
      <c r="J460" s="9">
        <v>0</v>
      </c>
      <c r="K460" s="9">
        <v>2</v>
      </c>
      <c r="L460" s="9">
        <v>2</v>
      </c>
      <c r="M460" s="9">
        <v>1</v>
      </c>
      <c r="N460" s="10"/>
      <c r="O460" s="10"/>
      <c r="P460" s="30">
        <f t="shared" si="111"/>
        <v>1</v>
      </c>
      <c r="Q460" s="32">
        <f t="shared" si="99"/>
        <v>0</v>
      </c>
      <c r="R460" s="34">
        <f t="shared" si="100"/>
        <v>1.5</v>
      </c>
      <c r="S460" s="33">
        <f t="shared" si="101"/>
        <v>0</v>
      </c>
      <c r="U460" s="8">
        <v>0</v>
      </c>
      <c r="V460" s="9">
        <v>0</v>
      </c>
      <c r="W460" s="9">
        <v>0</v>
      </c>
      <c r="X460" s="9">
        <v>1</v>
      </c>
      <c r="Y460" s="9">
        <v>2</v>
      </c>
      <c r="Z460" s="9">
        <v>2</v>
      </c>
      <c r="AA460" s="9">
        <v>1</v>
      </c>
      <c r="AB460" s="9">
        <v>2</v>
      </c>
      <c r="AC460" s="9">
        <v>0</v>
      </c>
      <c r="AD460" s="28">
        <f t="shared" si="102"/>
        <v>0</v>
      </c>
      <c r="AE460" s="28">
        <f t="shared" si="103"/>
        <v>1</v>
      </c>
      <c r="AF460" s="28">
        <f t="shared" si="104"/>
        <v>1.5</v>
      </c>
      <c r="AG460" s="30">
        <f t="shared" si="105"/>
        <v>1</v>
      </c>
      <c r="AH460" s="47"/>
      <c r="AI460" s="8">
        <v>0</v>
      </c>
      <c r="AJ460" s="9">
        <v>0</v>
      </c>
      <c r="AK460" s="9">
        <v>0</v>
      </c>
      <c r="AL460" s="30">
        <f t="shared" si="106"/>
        <v>0</v>
      </c>
      <c r="AM460" s="47"/>
      <c r="AN460" s="8">
        <v>2</v>
      </c>
      <c r="AO460" s="9">
        <v>3</v>
      </c>
      <c r="AP460" s="30">
        <f t="shared" si="107"/>
        <v>2.5</v>
      </c>
      <c r="AQ460" s="47"/>
      <c r="AR460" s="8">
        <v>0</v>
      </c>
      <c r="AS460" s="9">
        <v>0</v>
      </c>
      <c r="AT460" s="9">
        <v>2</v>
      </c>
      <c r="AU460" s="30">
        <f t="shared" si="108"/>
        <v>0.66666666666666663</v>
      </c>
      <c r="AV460" s="47"/>
      <c r="AW460" s="8">
        <v>0</v>
      </c>
      <c r="AX460" s="9">
        <v>2</v>
      </c>
      <c r="AY460" s="30">
        <f t="shared" si="109"/>
        <v>1</v>
      </c>
      <c r="AZ460" s="9"/>
      <c r="BA460" s="30">
        <v>0</v>
      </c>
      <c r="BB460" s="30">
        <v>0</v>
      </c>
      <c r="BC460" s="29">
        <v>2</v>
      </c>
      <c r="BD460" s="30">
        <v>0</v>
      </c>
      <c r="BE460" s="29">
        <v>0</v>
      </c>
      <c r="BF460" s="30">
        <v>0</v>
      </c>
      <c r="BG460" s="31">
        <v>0</v>
      </c>
      <c r="BH460" s="9"/>
      <c r="BI460" s="8">
        <v>2</v>
      </c>
      <c r="BJ460" s="9">
        <v>3</v>
      </c>
      <c r="BK460" s="30">
        <f t="shared" si="110"/>
        <v>2.5</v>
      </c>
      <c r="BL460" s="9"/>
      <c r="BM460" s="30">
        <v>0</v>
      </c>
      <c r="BN460" s="30">
        <v>0</v>
      </c>
    </row>
    <row r="461" spans="1:66">
      <c r="A461" s="12">
        <v>458</v>
      </c>
      <c r="B461" s="8">
        <v>0</v>
      </c>
      <c r="C461" s="9">
        <v>0</v>
      </c>
      <c r="D461" s="30">
        <f t="shared" si="98"/>
        <v>0</v>
      </c>
      <c r="E461" s="47"/>
      <c r="F461" s="8">
        <v>0</v>
      </c>
      <c r="G461" s="9">
        <v>0</v>
      </c>
      <c r="H461" s="9">
        <v>0</v>
      </c>
      <c r="I461" s="9">
        <v>0</v>
      </c>
      <c r="J461" s="9">
        <v>0</v>
      </c>
      <c r="K461" s="9">
        <v>0</v>
      </c>
      <c r="L461" s="9">
        <v>0</v>
      </c>
      <c r="M461" s="9">
        <v>0</v>
      </c>
      <c r="N461" s="10"/>
      <c r="O461" s="10"/>
      <c r="P461" s="30">
        <f t="shared" si="111"/>
        <v>0</v>
      </c>
      <c r="Q461" s="32">
        <f t="shared" si="99"/>
        <v>0</v>
      </c>
      <c r="R461" s="34">
        <f t="shared" si="100"/>
        <v>0</v>
      </c>
      <c r="S461" s="33">
        <f t="shared" si="101"/>
        <v>0</v>
      </c>
      <c r="U461" s="8">
        <v>0</v>
      </c>
      <c r="V461" s="9">
        <v>2</v>
      </c>
      <c r="W461" s="9">
        <v>0</v>
      </c>
      <c r="X461" s="9">
        <v>0</v>
      </c>
      <c r="Y461" s="9">
        <v>0</v>
      </c>
      <c r="Z461" s="9">
        <v>0</v>
      </c>
      <c r="AA461" s="9">
        <v>0</v>
      </c>
      <c r="AB461" s="9">
        <v>1</v>
      </c>
      <c r="AC461" s="9">
        <v>2</v>
      </c>
      <c r="AD461" s="28">
        <f t="shared" si="102"/>
        <v>0</v>
      </c>
      <c r="AE461" s="28">
        <f t="shared" si="103"/>
        <v>0.66666666666666663</v>
      </c>
      <c r="AF461" s="28">
        <f t="shared" si="104"/>
        <v>0</v>
      </c>
      <c r="AG461" s="30">
        <f t="shared" si="105"/>
        <v>1.5</v>
      </c>
      <c r="AH461" s="47"/>
      <c r="AI461" s="8">
        <v>0</v>
      </c>
      <c r="AJ461" s="9">
        <v>0</v>
      </c>
      <c r="AK461" s="9">
        <v>0</v>
      </c>
      <c r="AL461" s="30">
        <f t="shared" si="106"/>
        <v>0</v>
      </c>
      <c r="AM461" s="47"/>
      <c r="AN461" s="8">
        <v>3</v>
      </c>
      <c r="AO461" s="9">
        <v>3</v>
      </c>
      <c r="AP461" s="30">
        <f t="shared" si="107"/>
        <v>3</v>
      </c>
      <c r="AQ461" s="47"/>
      <c r="AR461" s="8">
        <v>1</v>
      </c>
      <c r="AS461" s="9">
        <v>1</v>
      </c>
      <c r="AT461" s="9">
        <v>3</v>
      </c>
      <c r="AU461" s="30">
        <f t="shared" si="108"/>
        <v>1.6666666666666667</v>
      </c>
      <c r="AV461" s="47"/>
      <c r="AW461" s="8">
        <v>2</v>
      </c>
      <c r="AX461" s="9">
        <v>2</v>
      </c>
      <c r="AY461" s="30">
        <f t="shared" si="109"/>
        <v>2</v>
      </c>
      <c r="AZ461" s="9"/>
      <c r="BA461" s="30">
        <v>3</v>
      </c>
      <c r="BB461" s="30">
        <v>0</v>
      </c>
      <c r="BC461" s="29">
        <v>1</v>
      </c>
      <c r="BD461" s="30">
        <v>1</v>
      </c>
      <c r="BE461" s="29">
        <v>1</v>
      </c>
      <c r="BF461" s="30">
        <v>1</v>
      </c>
      <c r="BG461" s="31">
        <v>0</v>
      </c>
      <c r="BH461" s="9"/>
      <c r="BI461" s="8">
        <v>2</v>
      </c>
      <c r="BJ461" s="9">
        <v>2</v>
      </c>
      <c r="BK461" s="30">
        <f t="shared" si="110"/>
        <v>2</v>
      </c>
      <c r="BL461" s="9"/>
      <c r="BM461" s="30">
        <v>1</v>
      </c>
      <c r="BN461" s="30">
        <v>1</v>
      </c>
    </row>
    <row r="462" spans="1:66">
      <c r="A462" s="12">
        <v>459</v>
      </c>
      <c r="B462" s="8">
        <v>0</v>
      </c>
      <c r="C462" s="9">
        <v>1</v>
      </c>
      <c r="D462" s="30">
        <f t="shared" si="98"/>
        <v>0.5</v>
      </c>
      <c r="E462" s="47"/>
      <c r="F462" s="8">
        <v>0</v>
      </c>
      <c r="G462" s="9">
        <v>0</v>
      </c>
      <c r="H462" s="9">
        <v>0</v>
      </c>
      <c r="I462" s="9">
        <v>0</v>
      </c>
      <c r="J462" s="9">
        <v>0</v>
      </c>
      <c r="K462" s="9">
        <v>2</v>
      </c>
      <c r="L462" s="9">
        <v>0</v>
      </c>
      <c r="M462" s="9">
        <v>3</v>
      </c>
      <c r="N462" s="10"/>
      <c r="O462" s="10"/>
      <c r="P462" s="30">
        <f t="shared" si="111"/>
        <v>0</v>
      </c>
      <c r="Q462" s="32">
        <f t="shared" si="99"/>
        <v>0</v>
      </c>
      <c r="R462" s="34">
        <f t="shared" si="100"/>
        <v>2.5</v>
      </c>
      <c r="S462" s="33">
        <f t="shared" si="101"/>
        <v>0</v>
      </c>
      <c r="U462" s="8">
        <v>0</v>
      </c>
      <c r="V462" s="9">
        <v>0</v>
      </c>
      <c r="W462" s="9">
        <v>0</v>
      </c>
      <c r="X462" s="9">
        <v>1</v>
      </c>
      <c r="Y462" s="9">
        <v>3</v>
      </c>
      <c r="Z462" s="9">
        <v>1</v>
      </c>
      <c r="AA462" s="9">
        <v>3</v>
      </c>
      <c r="AB462" s="9">
        <v>1</v>
      </c>
      <c r="AC462" s="9">
        <v>2</v>
      </c>
      <c r="AD462" s="28">
        <f t="shared" si="102"/>
        <v>0</v>
      </c>
      <c r="AE462" s="28">
        <f t="shared" si="103"/>
        <v>0.66666666666666663</v>
      </c>
      <c r="AF462" s="28">
        <f t="shared" si="104"/>
        <v>3</v>
      </c>
      <c r="AG462" s="30">
        <f t="shared" si="105"/>
        <v>1.5</v>
      </c>
      <c r="AH462" s="47"/>
      <c r="AI462" s="8">
        <v>0</v>
      </c>
      <c r="AJ462" s="9">
        <v>2</v>
      </c>
      <c r="AK462" s="9">
        <v>0</v>
      </c>
      <c r="AL462" s="30">
        <f t="shared" si="106"/>
        <v>0.66666666666666663</v>
      </c>
      <c r="AM462" s="47"/>
      <c r="AN462" s="8">
        <v>3</v>
      </c>
      <c r="AO462" s="9">
        <v>2</v>
      </c>
      <c r="AP462" s="30">
        <f t="shared" si="107"/>
        <v>2.5</v>
      </c>
      <c r="AQ462" s="47"/>
      <c r="AR462" s="8">
        <v>1</v>
      </c>
      <c r="AS462" s="9">
        <v>2</v>
      </c>
      <c r="AT462" s="9">
        <v>3</v>
      </c>
      <c r="AU462" s="30">
        <f t="shared" si="108"/>
        <v>2</v>
      </c>
      <c r="AV462" s="47"/>
      <c r="AW462" s="8">
        <v>4</v>
      </c>
      <c r="AX462" s="9">
        <v>4</v>
      </c>
      <c r="AY462" s="30">
        <f t="shared" si="109"/>
        <v>4</v>
      </c>
      <c r="AZ462" s="9"/>
      <c r="BA462" s="30">
        <v>2</v>
      </c>
      <c r="BB462" s="30">
        <v>2</v>
      </c>
      <c r="BC462" s="29">
        <v>2</v>
      </c>
      <c r="BD462" s="30">
        <v>0</v>
      </c>
      <c r="BE462" s="29">
        <v>0</v>
      </c>
      <c r="BF462" s="30">
        <v>0</v>
      </c>
      <c r="BG462" s="31">
        <v>2</v>
      </c>
      <c r="BH462" s="9"/>
      <c r="BI462" s="8">
        <v>3</v>
      </c>
      <c r="BJ462" s="9">
        <v>4</v>
      </c>
      <c r="BK462" s="30">
        <f t="shared" si="110"/>
        <v>3.5</v>
      </c>
      <c r="BL462" s="9"/>
      <c r="BM462" s="30">
        <v>2</v>
      </c>
      <c r="BN462" s="30">
        <v>0</v>
      </c>
    </row>
    <row r="463" spans="1:66">
      <c r="A463" s="12">
        <v>460</v>
      </c>
      <c r="B463" s="8">
        <v>2</v>
      </c>
      <c r="C463" s="9">
        <v>2</v>
      </c>
      <c r="D463" s="30">
        <f t="shared" si="98"/>
        <v>2</v>
      </c>
      <c r="E463" s="47"/>
      <c r="F463" s="8">
        <v>0</v>
      </c>
      <c r="G463" s="9">
        <v>0</v>
      </c>
      <c r="H463" s="9">
        <v>0</v>
      </c>
      <c r="I463" s="9">
        <v>4</v>
      </c>
      <c r="J463" s="9">
        <v>0</v>
      </c>
      <c r="K463" s="9">
        <v>0</v>
      </c>
      <c r="L463" s="9">
        <v>3</v>
      </c>
      <c r="M463" s="9">
        <v>1</v>
      </c>
      <c r="N463" s="9">
        <v>0</v>
      </c>
      <c r="O463" s="9">
        <v>0</v>
      </c>
      <c r="P463" s="30">
        <f t="shared" si="111"/>
        <v>2.3333333333333335</v>
      </c>
      <c r="Q463" s="32">
        <f t="shared" si="99"/>
        <v>0</v>
      </c>
      <c r="R463" s="34">
        <f t="shared" si="100"/>
        <v>0.5</v>
      </c>
      <c r="S463" s="33">
        <f t="shared" si="101"/>
        <v>0</v>
      </c>
      <c r="T463" s="47"/>
      <c r="U463" s="8">
        <v>0</v>
      </c>
      <c r="V463" s="9">
        <v>3</v>
      </c>
      <c r="W463" s="9">
        <v>0</v>
      </c>
      <c r="X463" s="9">
        <v>2</v>
      </c>
      <c r="Y463" s="9">
        <v>1</v>
      </c>
      <c r="Z463" s="9">
        <v>1</v>
      </c>
      <c r="AA463" s="9">
        <v>1</v>
      </c>
      <c r="AB463" s="9">
        <v>1</v>
      </c>
      <c r="AC463" s="9">
        <v>0</v>
      </c>
      <c r="AD463" s="28">
        <f t="shared" si="102"/>
        <v>0</v>
      </c>
      <c r="AE463" s="28">
        <f t="shared" si="103"/>
        <v>2</v>
      </c>
      <c r="AF463" s="28">
        <f t="shared" si="104"/>
        <v>1</v>
      </c>
      <c r="AG463" s="30">
        <f t="shared" si="105"/>
        <v>0.5</v>
      </c>
      <c r="AH463" s="47"/>
      <c r="AI463" s="8">
        <v>2</v>
      </c>
      <c r="AJ463" s="9">
        <v>2</v>
      </c>
      <c r="AK463" s="9">
        <v>2</v>
      </c>
      <c r="AL463" s="30">
        <f t="shared" si="106"/>
        <v>2</v>
      </c>
      <c r="AM463" s="47"/>
      <c r="AN463" s="8">
        <v>1</v>
      </c>
      <c r="AO463" s="9">
        <v>3</v>
      </c>
      <c r="AP463" s="30">
        <f t="shared" si="107"/>
        <v>2</v>
      </c>
      <c r="AQ463" s="47"/>
      <c r="AR463" s="8">
        <v>4</v>
      </c>
      <c r="AS463" s="9">
        <v>4</v>
      </c>
      <c r="AT463" s="9">
        <v>3</v>
      </c>
      <c r="AU463" s="30">
        <f t="shared" si="108"/>
        <v>3.6666666666666665</v>
      </c>
      <c r="AV463" s="47"/>
      <c r="AW463" s="8">
        <v>3</v>
      </c>
      <c r="AX463" s="9">
        <v>3</v>
      </c>
      <c r="AY463" s="30">
        <f t="shared" si="109"/>
        <v>3</v>
      </c>
      <c r="AZ463" s="9"/>
      <c r="BA463" s="30">
        <v>2</v>
      </c>
      <c r="BB463" s="30">
        <v>1</v>
      </c>
      <c r="BC463" s="29">
        <v>2</v>
      </c>
      <c r="BD463" s="30">
        <v>0</v>
      </c>
      <c r="BE463" s="29">
        <v>0</v>
      </c>
      <c r="BF463" s="30">
        <v>0</v>
      </c>
      <c r="BG463" s="31">
        <v>0</v>
      </c>
      <c r="BH463" s="9"/>
      <c r="BI463" s="8">
        <v>1</v>
      </c>
      <c r="BJ463" s="9">
        <v>0</v>
      </c>
      <c r="BK463" s="30">
        <f t="shared" si="110"/>
        <v>0.5</v>
      </c>
      <c r="BL463" s="9"/>
      <c r="BM463" s="30">
        <v>0</v>
      </c>
      <c r="BN463" s="30">
        <v>4</v>
      </c>
    </row>
    <row r="464" spans="1:66">
      <c r="A464" s="12">
        <v>461</v>
      </c>
      <c r="B464" s="8">
        <v>1</v>
      </c>
      <c r="C464" s="9">
        <v>1</v>
      </c>
      <c r="D464" s="30">
        <f t="shared" si="98"/>
        <v>1</v>
      </c>
      <c r="E464" s="47"/>
      <c r="F464" s="8">
        <v>0</v>
      </c>
      <c r="G464" s="9">
        <v>0</v>
      </c>
      <c r="H464" s="9">
        <v>0</v>
      </c>
      <c r="I464" s="9">
        <v>1</v>
      </c>
      <c r="J464" s="9">
        <v>0</v>
      </c>
      <c r="K464" s="9">
        <v>2</v>
      </c>
      <c r="L464" s="9">
        <v>2</v>
      </c>
      <c r="M464" s="9">
        <v>3</v>
      </c>
      <c r="N464" s="9">
        <v>1</v>
      </c>
      <c r="O464" s="9">
        <v>1</v>
      </c>
      <c r="P464" s="30">
        <f t="shared" si="111"/>
        <v>1</v>
      </c>
      <c r="Q464" s="32">
        <f t="shared" si="99"/>
        <v>0</v>
      </c>
      <c r="R464" s="34">
        <f t="shared" si="100"/>
        <v>2.5</v>
      </c>
      <c r="S464" s="33">
        <f t="shared" si="101"/>
        <v>1</v>
      </c>
      <c r="T464" s="47"/>
      <c r="U464" s="8">
        <v>1</v>
      </c>
      <c r="V464" s="9">
        <v>3</v>
      </c>
      <c r="W464" s="9">
        <v>1</v>
      </c>
      <c r="X464" s="9">
        <v>1</v>
      </c>
      <c r="Y464" s="9">
        <v>2</v>
      </c>
      <c r="Z464" s="9">
        <v>3</v>
      </c>
      <c r="AA464" s="9">
        <v>3</v>
      </c>
      <c r="AB464" s="9">
        <v>1</v>
      </c>
      <c r="AC464" s="9">
        <v>2</v>
      </c>
      <c r="AD464" s="28">
        <f t="shared" si="102"/>
        <v>1</v>
      </c>
      <c r="AE464" s="28">
        <f t="shared" si="103"/>
        <v>2.3333333333333335</v>
      </c>
      <c r="AF464" s="28">
        <f t="shared" si="104"/>
        <v>2.5</v>
      </c>
      <c r="AG464" s="30">
        <f t="shared" si="105"/>
        <v>1.5</v>
      </c>
      <c r="AH464" s="47"/>
      <c r="AI464" s="8">
        <v>0</v>
      </c>
      <c r="AJ464" s="9">
        <v>2</v>
      </c>
      <c r="AK464" s="9">
        <v>0</v>
      </c>
      <c r="AL464" s="30">
        <f t="shared" si="106"/>
        <v>0.66666666666666663</v>
      </c>
      <c r="AM464" s="47"/>
      <c r="AN464" s="8">
        <v>2</v>
      </c>
      <c r="AO464" s="9">
        <v>1</v>
      </c>
      <c r="AP464" s="30">
        <f t="shared" si="107"/>
        <v>1.5</v>
      </c>
      <c r="AQ464" s="47"/>
      <c r="AR464" s="8">
        <v>2</v>
      </c>
      <c r="AS464" s="9">
        <v>2</v>
      </c>
      <c r="AT464" s="9">
        <v>2</v>
      </c>
      <c r="AU464" s="30">
        <f t="shared" si="108"/>
        <v>2</v>
      </c>
      <c r="AV464" s="47"/>
      <c r="AW464" s="8">
        <v>3</v>
      </c>
      <c r="AX464" s="9">
        <v>4</v>
      </c>
      <c r="AY464" s="30">
        <f t="shared" si="109"/>
        <v>3.5</v>
      </c>
      <c r="AZ464" s="9"/>
      <c r="BA464" s="30">
        <v>2</v>
      </c>
      <c r="BB464" s="30">
        <v>0</v>
      </c>
      <c r="BC464" s="29">
        <v>0</v>
      </c>
      <c r="BD464" s="30">
        <v>0</v>
      </c>
      <c r="BE464" s="29">
        <v>1</v>
      </c>
      <c r="BF464" s="30">
        <v>2</v>
      </c>
      <c r="BG464" s="31">
        <v>0</v>
      </c>
      <c r="BH464" s="9"/>
      <c r="BI464" s="8">
        <v>1</v>
      </c>
      <c r="BJ464" s="9">
        <v>0</v>
      </c>
      <c r="BK464" s="30">
        <f t="shared" si="110"/>
        <v>0.5</v>
      </c>
      <c r="BL464" s="9"/>
      <c r="BM464" s="30">
        <v>0</v>
      </c>
      <c r="BN464" s="30">
        <v>3</v>
      </c>
    </row>
    <row r="465" spans="1:66">
      <c r="A465" s="12">
        <v>462</v>
      </c>
      <c r="B465" s="8">
        <v>4</v>
      </c>
      <c r="C465" s="9">
        <v>1</v>
      </c>
      <c r="D465" s="30">
        <f t="shared" si="98"/>
        <v>2.5</v>
      </c>
      <c r="E465" s="47"/>
      <c r="F465" s="8">
        <v>0</v>
      </c>
      <c r="G465" s="9">
        <v>0</v>
      </c>
      <c r="H465" s="9">
        <v>0</v>
      </c>
      <c r="I465" s="9">
        <v>0</v>
      </c>
      <c r="J465" s="9">
        <v>0</v>
      </c>
      <c r="K465" s="9">
        <v>0</v>
      </c>
      <c r="L465" s="9">
        <v>0</v>
      </c>
      <c r="M465" s="9">
        <v>0</v>
      </c>
      <c r="N465" s="9">
        <v>3</v>
      </c>
      <c r="O465" s="9">
        <v>3</v>
      </c>
      <c r="P465" s="30">
        <f t="shared" si="111"/>
        <v>0</v>
      </c>
      <c r="Q465" s="32">
        <f t="shared" si="99"/>
        <v>0</v>
      </c>
      <c r="R465" s="34">
        <f t="shared" si="100"/>
        <v>0</v>
      </c>
      <c r="S465" s="33">
        <f t="shared" si="101"/>
        <v>3</v>
      </c>
      <c r="T465" s="47"/>
      <c r="U465" s="8">
        <v>0</v>
      </c>
      <c r="V465" s="9">
        <v>0</v>
      </c>
      <c r="W465" s="9">
        <v>0</v>
      </c>
      <c r="X465" s="9">
        <v>0</v>
      </c>
      <c r="Y465" s="9">
        <v>0</v>
      </c>
      <c r="Z465" s="9">
        <v>0</v>
      </c>
      <c r="AA465" s="9">
        <v>0</v>
      </c>
      <c r="AB465" s="9">
        <v>4</v>
      </c>
      <c r="AC465" s="9">
        <v>1</v>
      </c>
      <c r="AD465" s="28">
        <f t="shared" si="102"/>
        <v>0</v>
      </c>
      <c r="AE465" s="28">
        <f t="shared" si="103"/>
        <v>0</v>
      </c>
      <c r="AF465" s="28">
        <f t="shared" si="104"/>
        <v>0</v>
      </c>
      <c r="AG465" s="30">
        <f t="shared" si="105"/>
        <v>2.5</v>
      </c>
      <c r="AH465" s="47"/>
      <c r="AI465" s="8">
        <v>0</v>
      </c>
      <c r="AJ465" s="9">
        <v>2</v>
      </c>
      <c r="AK465" s="9">
        <v>0</v>
      </c>
      <c r="AL465" s="30">
        <f t="shared" si="106"/>
        <v>0.66666666666666663</v>
      </c>
      <c r="AM465" s="47"/>
      <c r="AN465" s="8">
        <v>4</v>
      </c>
      <c r="AO465" s="9">
        <v>4</v>
      </c>
      <c r="AP465" s="30">
        <f t="shared" si="107"/>
        <v>4</v>
      </c>
      <c r="AQ465" s="47"/>
      <c r="AR465" s="8">
        <v>4</v>
      </c>
      <c r="AS465" s="9">
        <v>3</v>
      </c>
      <c r="AT465" s="9">
        <v>2</v>
      </c>
      <c r="AU465" s="30">
        <f t="shared" si="108"/>
        <v>3</v>
      </c>
      <c r="AV465" s="47"/>
      <c r="AW465" s="8">
        <v>0</v>
      </c>
      <c r="AX465" s="9">
        <v>0</v>
      </c>
      <c r="AY465" s="30">
        <f t="shared" si="109"/>
        <v>0</v>
      </c>
      <c r="AZ465" s="9"/>
      <c r="BA465" s="30">
        <v>0</v>
      </c>
      <c r="BB465" s="30">
        <v>0</v>
      </c>
      <c r="BC465" s="29">
        <v>0</v>
      </c>
      <c r="BD465" s="30">
        <v>2</v>
      </c>
      <c r="BE465" s="29">
        <v>2</v>
      </c>
      <c r="BF465" s="30">
        <v>2</v>
      </c>
      <c r="BG465" s="31">
        <v>1</v>
      </c>
      <c r="BH465" s="9"/>
      <c r="BI465" s="8">
        <v>3</v>
      </c>
      <c r="BJ465" s="9">
        <v>2</v>
      </c>
      <c r="BK465" s="30">
        <f t="shared" si="110"/>
        <v>2.5</v>
      </c>
      <c r="BL465" s="9"/>
      <c r="BM465" s="30">
        <v>0</v>
      </c>
      <c r="BN465" s="30">
        <v>3</v>
      </c>
    </row>
    <row r="466" spans="1:66">
      <c r="A466" s="12">
        <v>463</v>
      </c>
      <c r="B466" s="8">
        <v>2</v>
      </c>
      <c r="C466" s="9">
        <v>2</v>
      </c>
      <c r="D466" s="30">
        <f t="shared" si="98"/>
        <v>2</v>
      </c>
      <c r="E466" s="47"/>
      <c r="F466" s="8">
        <v>4</v>
      </c>
      <c r="G466" s="9">
        <v>0</v>
      </c>
      <c r="H466" s="9">
        <v>0</v>
      </c>
      <c r="I466" s="9">
        <v>3</v>
      </c>
      <c r="J466" s="9">
        <v>0</v>
      </c>
      <c r="K466" s="9">
        <v>3</v>
      </c>
      <c r="L466" s="9">
        <v>2</v>
      </c>
      <c r="M466" s="9">
        <v>4</v>
      </c>
      <c r="N466" s="10"/>
      <c r="O466" s="10"/>
      <c r="P466" s="30">
        <f t="shared" si="111"/>
        <v>3</v>
      </c>
      <c r="Q466" s="32">
        <f t="shared" si="99"/>
        <v>0</v>
      </c>
      <c r="R466" s="34">
        <f t="shared" si="100"/>
        <v>3.5</v>
      </c>
      <c r="S466" s="33">
        <f t="shared" si="101"/>
        <v>0</v>
      </c>
      <c r="U466" s="8">
        <v>4</v>
      </c>
      <c r="V466" s="9">
        <v>4</v>
      </c>
      <c r="W466" s="9">
        <v>4</v>
      </c>
      <c r="X466" s="9">
        <v>0</v>
      </c>
      <c r="Y466" s="9">
        <v>2</v>
      </c>
      <c r="Z466" s="9">
        <v>0</v>
      </c>
      <c r="AA466" s="9">
        <v>4</v>
      </c>
      <c r="AB466" s="9">
        <v>2</v>
      </c>
      <c r="AC466" s="9">
        <v>0</v>
      </c>
      <c r="AD466" s="28">
        <f t="shared" si="102"/>
        <v>4</v>
      </c>
      <c r="AE466" s="28">
        <f t="shared" si="103"/>
        <v>1.3333333333333333</v>
      </c>
      <c r="AF466" s="28">
        <f t="shared" si="104"/>
        <v>3</v>
      </c>
      <c r="AG466" s="30">
        <f t="shared" si="105"/>
        <v>1</v>
      </c>
      <c r="AH466" s="47"/>
      <c r="AI466" s="8">
        <v>0</v>
      </c>
      <c r="AJ466" s="9">
        <v>2</v>
      </c>
      <c r="AK466" s="9">
        <v>0</v>
      </c>
      <c r="AL466" s="30">
        <f t="shared" si="106"/>
        <v>0.66666666666666663</v>
      </c>
      <c r="AM466" s="47"/>
      <c r="AN466" s="8">
        <v>2</v>
      </c>
      <c r="AO466" s="9">
        <v>3</v>
      </c>
      <c r="AP466" s="30">
        <f t="shared" si="107"/>
        <v>2.5</v>
      </c>
      <c r="AQ466" s="47"/>
      <c r="AR466" s="8">
        <v>0</v>
      </c>
      <c r="AS466" s="9">
        <v>0</v>
      </c>
      <c r="AT466" s="9">
        <v>3</v>
      </c>
      <c r="AU466" s="30">
        <f t="shared" si="108"/>
        <v>1</v>
      </c>
      <c r="AV466" s="47"/>
      <c r="AW466" s="8">
        <v>4</v>
      </c>
      <c r="AX466" s="9">
        <v>0</v>
      </c>
      <c r="AY466" s="30">
        <f t="shared" si="109"/>
        <v>2</v>
      </c>
      <c r="AZ466" s="9"/>
      <c r="BA466" s="30">
        <v>0</v>
      </c>
      <c r="BB466" s="30">
        <v>0</v>
      </c>
      <c r="BC466" s="29">
        <v>0</v>
      </c>
      <c r="BD466" s="30">
        <v>0</v>
      </c>
      <c r="BE466" s="29">
        <v>0</v>
      </c>
      <c r="BF466" s="30">
        <v>1</v>
      </c>
      <c r="BG466" s="31">
        <v>1</v>
      </c>
      <c r="BH466" s="9"/>
      <c r="BI466" s="8">
        <v>2</v>
      </c>
      <c r="BJ466" s="9">
        <v>2</v>
      </c>
      <c r="BK466" s="30">
        <f t="shared" si="110"/>
        <v>2</v>
      </c>
      <c r="BL466" s="9"/>
      <c r="BM466" s="30">
        <v>0</v>
      </c>
      <c r="BN466" s="30">
        <v>1</v>
      </c>
    </row>
    <row r="467" spans="1:66">
      <c r="A467" s="12">
        <v>464</v>
      </c>
      <c r="B467" s="8">
        <v>3</v>
      </c>
      <c r="C467" s="9">
        <v>1</v>
      </c>
      <c r="D467" s="30">
        <f t="shared" si="98"/>
        <v>2</v>
      </c>
      <c r="E467" s="47"/>
      <c r="F467" s="8">
        <v>0</v>
      </c>
      <c r="G467" s="9">
        <v>1</v>
      </c>
      <c r="H467" s="9">
        <v>0</v>
      </c>
      <c r="I467" s="9">
        <v>0</v>
      </c>
      <c r="J467" s="9">
        <v>0</v>
      </c>
      <c r="K467" s="9">
        <v>0</v>
      </c>
      <c r="L467" s="9">
        <v>0</v>
      </c>
      <c r="M467" s="9">
        <v>0</v>
      </c>
      <c r="N467" s="10"/>
      <c r="O467" s="10"/>
      <c r="P467" s="30">
        <f t="shared" si="111"/>
        <v>0</v>
      </c>
      <c r="Q467" s="32">
        <f t="shared" si="99"/>
        <v>0.33333333333333331</v>
      </c>
      <c r="R467" s="34">
        <f t="shared" si="100"/>
        <v>0</v>
      </c>
      <c r="S467" s="33">
        <f t="shared" si="101"/>
        <v>0</v>
      </c>
      <c r="U467" s="8">
        <v>0</v>
      </c>
      <c r="V467" s="9">
        <v>1</v>
      </c>
      <c r="W467" s="9">
        <v>0</v>
      </c>
      <c r="X467" s="9">
        <v>0</v>
      </c>
      <c r="Y467" s="9">
        <v>2</v>
      </c>
      <c r="Z467" s="9">
        <v>1</v>
      </c>
      <c r="AA467" s="9">
        <v>1</v>
      </c>
      <c r="AB467" s="9">
        <v>2</v>
      </c>
      <c r="AC467" s="9">
        <v>1</v>
      </c>
      <c r="AD467" s="28">
        <f t="shared" si="102"/>
        <v>0</v>
      </c>
      <c r="AE467" s="28">
        <f t="shared" si="103"/>
        <v>0.66666666666666663</v>
      </c>
      <c r="AF467" s="28">
        <f t="shared" si="104"/>
        <v>1.5</v>
      </c>
      <c r="AG467" s="30">
        <f t="shared" si="105"/>
        <v>1.5</v>
      </c>
      <c r="AH467" s="47"/>
      <c r="AI467" s="8">
        <v>1</v>
      </c>
      <c r="AJ467" s="9">
        <v>1</v>
      </c>
      <c r="AK467" s="9">
        <v>0</v>
      </c>
      <c r="AL467" s="30">
        <f t="shared" si="106"/>
        <v>0.66666666666666663</v>
      </c>
      <c r="AM467" s="47"/>
      <c r="AN467" s="8">
        <v>3</v>
      </c>
      <c r="AO467" s="9">
        <v>3</v>
      </c>
      <c r="AP467" s="30">
        <f t="shared" si="107"/>
        <v>3</v>
      </c>
      <c r="AQ467" s="47"/>
      <c r="AR467" s="8">
        <v>1</v>
      </c>
      <c r="AS467" s="9">
        <v>1</v>
      </c>
      <c r="AT467" s="9">
        <v>2</v>
      </c>
      <c r="AU467" s="30">
        <f t="shared" si="108"/>
        <v>1.3333333333333333</v>
      </c>
      <c r="AV467" s="47"/>
      <c r="AW467" s="8">
        <v>4</v>
      </c>
      <c r="AX467" s="9">
        <v>4</v>
      </c>
      <c r="AY467" s="30">
        <f t="shared" si="109"/>
        <v>4</v>
      </c>
      <c r="AZ467" s="9"/>
      <c r="BA467" s="30">
        <v>1</v>
      </c>
      <c r="BB467" s="30">
        <v>0</v>
      </c>
      <c r="BC467" s="29">
        <v>2</v>
      </c>
      <c r="BD467" s="30">
        <v>0</v>
      </c>
      <c r="BE467" s="29">
        <v>0</v>
      </c>
      <c r="BF467" s="30">
        <v>0</v>
      </c>
      <c r="BG467" s="31">
        <v>1</v>
      </c>
      <c r="BH467" s="9"/>
      <c r="BI467" s="8">
        <v>3</v>
      </c>
      <c r="BJ467" s="9">
        <v>3</v>
      </c>
      <c r="BK467" s="30">
        <f t="shared" si="110"/>
        <v>3</v>
      </c>
      <c r="BL467" s="9"/>
      <c r="BM467" s="30">
        <v>2</v>
      </c>
      <c r="BN467" s="30">
        <v>1</v>
      </c>
    </row>
    <row r="468" spans="1:66">
      <c r="A468" s="12">
        <v>465</v>
      </c>
      <c r="B468" s="8">
        <v>3</v>
      </c>
      <c r="C468" s="9">
        <v>2</v>
      </c>
      <c r="D468" s="30">
        <f t="shared" si="98"/>
        <v>2.5</v>
      </c>
      <c r="E468" s="47"/>
      <c r="F468" s="8">
        <v>2</v>
      </c>
      <c r="G468" s="9">
        <v>0</v>
      </c>
      <c r="H468" s="9">
        <v>0</v>
      </c>
      <c r="I468" s="9">
        <v>1</v>
      </c>
      <c r="J468" s="9">
        <v>0</v>
      </c>
      <c r="K468" s="9">
        <v>0</v>
      </c>
      <c r="L468" s="9">
        <v>2</v>
      </c>
      <c r="M468" s="9">
        <v>1</v>
      </c>
      <c r="N468" s="10"/>
      <c r="O468" s="10"/>
      <c r="P468" s="30">
        <f t="shared" si="111"/>
        <v>1.6666666666666667</v>
      </c>
      <c r="Q468" s="32">
        <f t="shared" si="99"/>
        <v>0</v>
      </c>
      <c r="R468" s="34">
        <f t="shared" si="100"/>
        <v>0.5</v>
      </c>
      <c r="S468" s="33">
        <f t="shared" si="101"/>
        <v>0</v>
      </c>
      <c r="U468" s="8">
        <v>1</v>
      </c>
      <c r="V468" s="9">
        <v>2</v>
      </c>
      <c r="W468" s="9">
        <v>3</v>
      </c>
      <c r="X468" s="9">
        <v>1</v>
      </c>
      <c r="Y468" s="9">
        <v>0</v>
      </c>
      <c r="Z468" s="9">
        <v>1</v>
      </c>
      <c r="AA468" s="9">
        <v>1</v>
      </c>
      <c r="AB468" s="9">
        <v>1</v>
      </c>
      <c r="AC468" s="9">
        <v>0</v>
      </c>
      <c r="AD468" s="28">
        <f t="shared" si="102"/>
        <v>2</v>
      </c>
      <c r="AE468" s="28">
        <f t="shared" si="103"/>
        <v>1.3333333333333333</v>
      </c>
      <c r="AF468" s="28">
        <f t="shared" si="104"/>
        <v>0.5</v>
      </c>
      <c r="AG468" s="30">
        <f t="shared" si="105"/>
        <v>0.5</v>
      </c>
      <c r="AH468" s="47"/>
      <c r="AI468" s="8">
        <v>0</v>
      </c>
      <c r="AJ468" s="9">
        <v>0</v>
      </c>
      <c r="AK468" s="9">
        <v>0</v>
      </c>
      <c r="AL468" s="30">
        <f t="shared" si="106"/>
        <v>0</v>
      </c>
      <c r="AM468" s="47"/>
      <c r="AN468" s="8">
        <v>2</v>
      </c>
      <c r="AO468" s="9">
        <v>2</v>
      </c>
      <c r="AP468" s="30">
        <f t="shared" si="107"/>
        <v>2</v>
      </c>
      <c r="AQ468" s="47"/>
      <c r="AR468" s="8">
        <v>0</v>
      </c>
      <c r="AS468" s="9">
        <v>1</v>
      </c>
      <c r="AT468" s="9">
        <v>2</v>
      </c>
      <c r="AU468" s="30">
        <f t="shared" si="108"/>
        <v>1</v>
      </c>
      <c r="AV468" s="47"/>
      <c r="AW468" s="8">
        <v>2</v>
      </c>
      <c r="AX468" s="9">
        <v>2</v>
      </c>
      <c r="AY468" s="30">
        <f t="shared" si="109"/>
        <v>2</v>
      </c>
      <c r="AZ468" s="9"/>
      <c r="BA468" s="30">
        <v>0</v>
      </c>
      <c r="BB468" s="30">
        <v>0</v>
      </c>
      <c r="BC468" s="29">
        <v>3</v>
      </c>
      <c r="BD468" s="30">
        <v>0</v>
      </c>
      <c r="BE468" s="29">
        <v>0</v>
      </c>
      <c r="BF468" s="30">
        <v>0</v>
      </c>
      <c r="BG468" s="31">
        <v>1</v>
      </c>
      <c r="BH468" s="9"/>
      <c r="BI468" s="8">
        <v>1</v>
      </c>
      <c r="BJ468" s="9">
        <v>3</v>
      </c>
      <c r="BK468" s="30">
        <f t="shared" si="110"/>
        <v>2</v>
      </c>
      <c r="BL468" s="9"/>
      <c r="BM468" s="30">
        <v>1</v>
      </c>
      <c r="BN468" s="30">
        <v>1</v>
      </c>
    </row>
    <row r="469" spans="1:66">
      <c r="A469" s="12">
        <v>466</v>
      </c>
      <c r="B469" s="8">
        <v>3</v>
      </c>
      <c r="C469" s="9">
        <v>2</v>
      </c>
      <c r="D469" s="30">
        <f t="shared" si="98"/>
        <v>2.5</v>
      </c>
      <c r="E469" s="47"/>
      <c r="F469" s="8">
        <v>1</v>
      </c>
      <c r="G469" s="9">
        <v>0</v>
      </c>
      <c r="H469" s="9">
        <v>0</v>
      </c>
      <c r="I469" s="9">
        <v>2</v>
      </c>
      <c r="J469" s="9">
        <v>0</v>
      </c>
      <c r="K469" s="9">
        <v>1</v>
      </c>
      <c r="L469" s="9">
        <v>2</v>
      </c>
      <c r="M469" s="9">
        <v>0</v>
      </c>
      <c r="N469" s="10"/>
      <c r="O469" s="10"/>
      <c r="P469" s="30">
        <f t="shared" si="111"/>
        <v>1.6666666666666667</v>
      </c>
      <c r="Q469" s="32">
        <f t="shared" si="99"/>
        <v>0</v>
      </c>
      <c r="R469" s="34">
        <f t="shared" si="100"/>
        <v>0.5</v>
      </c>
      <c r="S469" s="33">
        <f t="shared" si="101"/>
        <v>0</v>
      </c>
      <c r="U469" s="8">
        <v>0</v>
      </c>
      <c r="V469" s="9">
        <v>1</v>
      </c>
      <c r="W469" s="9">
        <v>0</v>
      </c>
      <c r="X469" s="9">
        <v>0</v>
      </c>
      <c r="Y469" s="9">
        <v>0</v>
      </c>
      <c r="Z469" s="9">
        <v>1</v>
      </c>
      <c r="AA469" s="9">
        <v>0</v>
      </c>
      <c r="AB469" s="9">
        <v>1</v>
      </c>
      <c r="AC469" s="9">
        <v>0</v>
      </c>
      <c r="AD469" s="28">
        <f t="shared" si="102"/>
        <v>0</v>
      </c>
      <c r="AE469" s="28">
        <f t="shared" si="103"/>
        <v>0.66666666666666663</v>
      </c>
      <c r="AF469" s="28">
        <f t="shared" si="104"/>
        <v>0</v>
      </c>
      <c r="AG469" s="30">
        <f t="shared" si="105"/>
        <v>0.5</v>
      </c>
      <c r="AH469" s="47"/>
      <c r="AI469" s="8">
        <v>0</v>
      </c>
      <c r="AJ469" s="9">
        <v>0</v>
      </c>
      <c r="AK469" s="9">
        <v>0</v>
      </c>
      <c r="AL469" s="30">
        <f t="shared" si="106"/>
        <v>0</v>
      </c>
      <c r="AM469" s="47"/>
      <c r="AN469" s="8">
        <v>3</v>
      </c>
      <c r="AO469" s="9">
        <v>3</v>
      </c>
      <c r="AP469" s="30">
        <f t="shared" si="107"/>
        <v>3</v>
      </c>
      <c r="AQ469" s="47"/>
      <c r="AR469" s="8">
        <v>1</v>
      </c>
      <c r="AS469" s="9">
        <v>3</v>
      </c>
      <c r="AT469" s="9">
        <v>2</v>
      </c>
      <c r="AU469" s="30">
        <f t="shared" si="108"/>
        <v>2</v>
      </c>
      <c r="AV469" s="47"/>
      <c r="AW469" s="8">
        <v>0</v>
      </c>
      <c r="AX469" s="9">
        <v>0</v>
      </c>
      <c r="AY469" s="30">
        <f t="shared" si="109"/>
        <v>0</v>
      </c>
      <c r="AZ469" s="9"/>
      <c r="BA469" s="30">
        <v>1</v>
      </c>
      <c r="BB469" s="30">
        <v>0</v>
      </c>
      <c r="BC469" s="29">
        <v>1</v>
      </c>
      <c r="BD469" s="30">
        <v>0</v>
      </c>
      <c r="BE469" s="29">
        <v>0</v>
      </c>
      <c r="BF469" s="30">
        <v>0</v>
      </c>
      <c r="BG469" s="31">
        <v>0</v>
      </c>
      <c r="BH469" s="9"/>
      <c r="BI469" s="8">
        <v>2</v>
      </c>
      <c r="BJ469" s="9">
        <v>2</v>
      </c>
      <c r="BK469" s="30">
        <f t="shared" si="110"/>
        <v>2</v>
      </c>
      <c r="BL469" s="9"/>
      <c r="BM469" s="30">
        <v>1</v>
      </c>
      <c r="BN469" s="30">
        <v>2</v>
      </c>
    </row>
    <row r="470" spans="1:66">
      <c r="A470" s="12">
        <v>467</v>
      </c>
      <c r="B470" s="8">
        <v>3</v>
      </c>
      <c r="C470" s="9">
        <v>3</v>
      </c>
      <c r="D470" s="30">
        <f t="shared" si="98"/>
        <v>3</v>
      </c>
      <c r="E470" s="47"/>
      <c r="F470" s="8">
        <v>0</v>
      </c>
      <c r="G470" s="9">
        <v>0</v>
      </c>
      <c r="H470" s="9">
        <v>0</v>
      </c>
      <c r="I470" s="9">
        <v>0</v>
      </c>
      <c r="J470" s="9">
        <v>1</v>
      </c>
      <c r="K470" s="9">
        <v>2</v>
      </c>
      <c r="L470" s="9">
        <v>1</v>
      </c>
      <c r="M470" s="9">
        <v>3</v>
      </c>
      <c r="N470" s="9">
        <v>0</v>
      </c>
      <c r="O470" s="9">
        <v>0</v>
      </c>
      <c r="P470" s="30">
        <f t="shared" si="111"/>
        <v>0.33333333333333331</v>
      </c>
      <c r="Q470" s="32">
        <f t="shared" si="99"/>
        <v>0.33333333333333331</v>
      </c>
      <c r="R470" s="34">
        <f t="shared" si="100"/>
        <v>2.5</v>
      </c>
      <c r="S470" s="33">
        <f t="shared" si="101"/>
        <v>0</v>
      </c>
      <c r="T470" s="47"/>
      <c r="U470" s="8">
        <v>1</v>
      </c>
      <c r="V470" s="9">
        <v>0</v>
      </c>
      <c r="W470" s="9">
        <v>2</v>
      </c>
      <c r="X470" s="9">
        <v>0</v>
      </c>
      <c r="Y470" s="9">
        <v>2</v>
      </c>
      <c r="Z470" s="9">
        <v>1</v>
      </c>
      <c r="AA470" s="9">
        <v>3</v>
      </c>
      <c r="AB470" s="9">
        <v>0</v>
      </c>
      <c r="AC470" s="9">
        <v>0</v>
      </c>
      <c r="AD470" s="28">
        <f t="shared" si="102"/>
        <v>1.5</v>
      </c>
      <c r="AE470" s="28">
        <f t="shared" si="103"/>
        <v>0.33333333333333331</v>
      </c>
      <c r="AF470" s="28">
        <f t="shared" si="104"/>
        <v>2.5</v>
      </c>
      <c r="AG470" s="30">
        <f t="shared" si="105"/>
        <v>0</v>
      </c>
      <c r="AH470" s="47"/>
      <c r="AI470" s="8">
        <v>0</v>
      </c>
      <c r="AJ470" s="9">
        <v>2</v>
      </c>
      <c r="AK470" s="9">
        <v>0</v>
      </c>
      <c r="AL470" s="30">
        <f t="shared" si="106"/>
        <v>0.66666666666666663</v>
      </c>
      <c r="AM470" s="47"/>
      <c r="AN470" s="8">
        <v>2</v>
      </c>
      <c r="AO470" s="9">
        <v>2</v>
      </c>
      <c r="AP470" s="30">
        <f t="shared" si="107"/>
        <v>2</v>
      </c>
      <c r="AQ470" s="47"/>
      <c r="AR470" s="8">
        <v>1</v>
      </c>
      <c r="AS470" s="9">
        <v>1</v>
      </c>
      <c r="AT470" s="9">
        <v>2</v>
      </c>
      <c r="AU470" s="30">
        <f t="shared" si="108"/>
        <v>1.3333333333333333</v>
      </c>
      <c r="AV470" s="47"/>
      <c r="AW470" s="8">
        <v>0</v>
      </c>
      <c r="AX470" s="9">
        <v>3</v>
      </c>
      <c r="AY470" s="30">
        <f t="shared" si="109"/>
        <v>1.5</v>
      </c>
      <c r="AZ470" s="9"/>
      <c r="BA470" s="30">
        <v>0</v>
      </c>
      <c r="BB470" s="30">
        <v>0</v>
      </c>
      <c r="BC470" s="29">
        <v>1</v>
      </c>
      <c r="BD470" s="30">
        <v>1</v>
      </c>
      <c r="BE470" s="29">
        <v>2</v>
      </c>
      <c r="BF470" s="30">
        <v>0</v>
      </c>
      <c r="BG470" s="31">
        <v>0</v>
      </c>
      <c r="BH470" s="9"/>
      <c r="BI470" s="8">
        <v>2</v>
      </c>
      <c r="BJ470" s="9">
        <v>2</v>
      </c>
      <c r="BK470" s="30">
        <f t="shared" si="110"/>
        <v>2</v>
      </c>
      <c r="BL470" s="9"/>
      <c r="BM470" s="30">
        <v>0</v>
      </c>
      <c r="BN470" s="30">
        <v>1</v>
      </c>
    </row>
    <row r="471" spans="1:66">
      <c r="A471" s="12">
        <v>468</v>
      </c>
      <c r="B471" s="8">
        <v>3</v>
      </c>
      <c r="C471" s="9">
        <v>2</v>
      </c>
      <c r="D471" s="30">
        <f t="shared" si="98"/>
        <v>2.5</v>
      </c>
      <c r="E471" s="47"/>
      <c r="F471" s="8">
        <v>3</v>
      </c>
      <c r="G471" s="9">
        <v>1</v>
      </c>
      <c r="H471" s="9">
        <v>0</v>
      </c>
      <c r="I471" s="9">
        <v>3</v>
      </c>
      <c r="J471" s="9">
        <v>0</v>
      </c>
      <c r="K471" s="9">
        <v>4</v>
      </c>
      <c r="L471" s="9">
        <v>3</v>
      </c>
      <c r="M471" s="9">
        <v>4</v>
      </c>
      <c r="N471" s="10"/>
      <c r="O471" s="10"/>
      <c r="P471" s="30">
        <f t="shared" si="111"/>
        <v>3</v>
      </c>
      <c r="Q471" s="32">
        <f t="shared" si="99"/>
        <v>0.33333333333333331</v>
      </c>
      <c r="R471" s="34">
        <f t="shared" si="100"/>
        <v>4</v>
      </c>
      <c r="S471" s="33">
        <f t="shared" si="101"/>
        <v>0</v>
      </c>
      <c r="U471" s="8">
        <v>2</v>
      </c>
      <c r="V471" s="9">
        <v>1</v>
      </c>
      <c r="W471" s="9">
        <v>0</v>
      </c>
      <c r="X471" s="9">
        <v>0</v>
      </c>
      <c r="Y471" s="9">
        <v>1</v>
      </c>
      <c r="Z471" s="9">
        <v>1</v>
      </c>
      <c r="AA471" s="9">
        <v>0</v>
      </c>
      <c r="AB471" s="9">
        <v>4</v>
      </c>
      <c r="AC471" s="9">
        <v>2</v>
      </c>
      <c r="AD471" s="28">
        <f t="shared" si="102"/>
        <v>1</v>
      </c>
      <c r="AE471" s="28">
        <f t="shared" si="103"/>
        <v>0.66666666666666663</v>
      </c>
      <c r="AF471" s="28">
        <f t="shared" si="104"/>
        <v>0.5</v>
      </c>
      <c r="AG471" s="30">
        <f t="shared" si="105"/>
        <v>3</v>
      </c>
      <c r="AH471" s="47"/>
      <c r="AI471" s="8">
        <v>1</v>
      </c>
      <c r="AJ471" s="9">
        <v>3</v>
      </c>
      <c r="AK471" s="9">
        <v>0</v>
      </c>
      <c r="AL471" s="30">
        <f t="shared" si="106"/>
        <v>1.3333333333333333</v>
      </c>
      <c r="AM471" s="47"/>
      <c r="AN471" s="8">
        <v>3</v>
      </c>
      <c r="AO471" s="9">
        <v>3</v>
      </c>
      <c r="AP471" s="30">
        <f t="shared" si="107"/>
        <v>3</v>
      </c>
      <c r="AQ471" s="47"/>
      <c r="AR471" s="8">
        <v>2</v>
      </c>
      <c r="AS471" s="9">
        <v>4</v>
      </c>
      <c r="AT471" s="9">
        <v>4</v>
      </c>
      <c r="AU471" s="30">
        <f t="shared" si="108"/>
        <v>3.3333333333333335</v>
      </c>
      <c r="AV471" s="47"/>
      <c r="AW471" s="8">
        <v>4</v>
      </c>
      <c r="AX471" s="9">
        <v>4</v>
      </c>
      <c r="AY471" s="30">
        <f t="shared" si="109"/>
        <v>4</v>
      </c>
      <c r="AZ471" s="9"/>
      <c r="BA471" s="30">
        <v>4</v>
      </c>
      <c r="BB471" s="30">
        <v>1</v>
      </c>
      <c r="BC471" s="29">
        <v>2</v>
      </c>
      <c r="BD471" s="30">
        <v>2</v>
      </c>
      <c r="BE471" s="29">
        <v>1</v>
      </c>
      <c r="BF471" s="30">
        <v>0</v>
      </c>
      <c r="BG471" s="31">
        <v>2</v>
      </c>
      <c r="BH471" s="9"/>
      <c r="BI471" s="8">
        <v>3</v>
      </c>
      <c r="BJ471" s="9">
        <v>3</v>
      </c>
      <c r="BK471" s="30">
        <f t="shared" si="110"/>
        <v>3</v>
      </c>
      <c r="BL471" s="9"/>
      <c r="BM471" s="30">
        <v>0</v>
      </c>
      <c r="BN471" s="30">
        <v>4</v>
      </c>
    </row>
    <row r="472" spans="1:66">
      <c r="A472" s="12">
        <v>469</v>
      </c>
      <c r="B472" s="8">
        <v>2</v>
      </c>
      <c r="C472" s="9">
        <v>3</v>
      </c>
      <c r="D472" s="30">
        <f t="shared" si="98"/>
        <v>2.5</v>
      </c>
      <c r="E472" s="47"/>
      <c r="F472" s="8">
        <v>1</v>
      </c>
      <c r="G472" s="9">
        <v>1</v>
      </c>
      <c r="H472" s="9">
        <v>0</v>
      </c>
      <c r="I472" s="9">
        <v>0</v>
      </c>
      <c r="J472" s="9">
        <v>1</v>
      </c>
      <c r="K472" s="9">
        <v>3</v>
      </c>
      <c r="L472" s="9">
        <v>3</v>
      </c>
      <c r="M472" s="9">
        <v>1</v>
      </c>
      <c r="N472" s="10"/>
      <c r="O472" s="10"/>
      <c r="P472" s="30">
        <f t="shared" si="111"/>
        <v>1.3333333333333333</v>
      </c>
      <c r="Q472" s="32">
        <f t="shared" si="99"/>
        <v>0.66666666666666663</v>
      </c>
      <c r="R472" s="34">
        <f t="shared" si="100"/>
        <v>2</v>
      </c>
      <c r="S472" s="33">
        <f t="shared" si="101"/>
        <v>0</v>
      </c>
      <c r="U472" s="8">
        <v>1</v>
      </c>
      <c r="V472" s="9">
        <v>2</v>
      </c>
      <c r="W472" s="9">
        <v>1</v>
      </c>
      <c r="X472" s="9">
        <v>0</v>
      </c>
      <c r="Y472" s="9">
        <v>3</v>
      </c>
      <c r="Z472" s="9">
        <v>4</v>
      </c>
      <c r="AA472" s="9">
        <v>4</v>
      </c>
      <c r="AB472" s="9">
        <v>3</v>
      </c>
      <c r="AC472" s="9">
        <v>4</v>
      </c>
      <c r="AD472" s="28">
        <f t="shared" si="102"/>
        <v>1</v>
      </c>
      <c r="AE472" s="28">
        <f t="shared" si="103"/>
        <v>2</v>
      </c>
      <c r="AF472" s="28">
        <f t="shared" si="104"/>
        <v>3.5</v>
      </c>
      <c r="AG472" s="30">
        <f t="shared" si="105"/>
        <v>3.5</v>
      </c>
      <c r="AH472" s="47"/>
      <c r="AI472" s="8">
        <v>1</v>
      </c>
      <c r="AJ472" s="9">
        <v>2</v>
      </c>
      <c r="AK472" s="9">
        <v>0</v>
      </c>
      <c r="AL472" s="30">
        <f t="shared" si="106"/>
        <v>1</v>
      </c>
      <c r="AM472" s="47"/>
      <c r="AN472" s="8">
        <v>4</v>
      </c>
      <c r="AO472" s="9">
        <v>3</v>
      </c>
      <c r="AP472" s="30">
        <f t="shared" si="107"/>
        <v>3.5</v>
      </c>
      <c r="AQ472" s="47"/>
      <c r="AR472" s="8">
        <v>0</v>
      </c>
      <c r="AS472" s="9">
        <v>2</v>
      </c>
      <c r="AT472" s="9">
        <v>3</v>
      </c>
      <c r="AU472" s="30">
        <f t="shared" si="108"/>
        <v>1.6666666666666667</v>
      </c>
      <c r="AV472" s="47"/>
      <c r="AW472" s="8">
        <v>0</v>
      </c>
      <c r="AX472" s="9">
        <v>0</v>
      </c>
      <c r="AY472" s="30">
        <f t="shared" si="109"/>
        <v>0</v>
      </c>
      <c r="AZ472" s="9"/>
      <c r="BA472" s="30">
        <v>0</v>
      </c>
      <c r="BB472" s="30">
        <v>2</v>
      </c>
      <c r="BC472" s="29">
        <v>3</v>
      </c>
      <c r="BD472" s="30">
        <v>0</v>
      </c>
      <c r="BE472" s="29">
        <v>0</v>
      </c>
      <c r="BF472" s="30">
        <v>0</v>
      </c>
      <c r="BG472" s="31">
        <v>1</v>
      </c>
      <c r="BH472" s="9"/>
      <c r="BI472" s="8">
        <v>1</v>
      </c>
      <c r="BJ472" s="9">
        <v>2</v>
      </c>
      <c r="BK472" s="30">
        <f t="shared" si="110"/>
        <v>1.5</v>
      </c>
      <c r="BL472" s="9"/>
      <c r="BM472" s="30">
        <v>0</v>
      </c>
      <c r="BN472" s="30">
        <v>1</v>
      </c>
    </row>
    <row r="473" spans="1:66">
      <c r="A473" s="12">
        <v>470</v>
      </c>
      <c r="B473" s="8">
        <v>1</v>
      </c>
      <c r="C473" s="9">
        <v>1</v>
      </c>
      <c r="D473" s="30">
        <f t="shared" si="98"/>
        <v>1</v>
      </c>
      <c r="E473" s="47"/>
      <c r="F473" s="8">
        <v>0</v>
      </c>
      <c r="G473" s="9">
        <v>0</v>
      </c>
      <c r="H473" s="9">
        <v>0</v>
      </c>
      <c r="I473" s="9">
        <v>0</v>
      </c>
      <c r="J473" s="9">
        <v>0</v>
      </c>
      <c r="K473" s="9">
        <v>0</v>
      </c>
      <c r="L473" s="9">
        <v>1</v>
      </c>
      <c r="M473" s="9">
        <v>0</v>
      </c>
      <c r="N473" s="9">
        <v>0</v>
      </c>
      <c r="O473" s="9">
        <v>0</v>
      </c>
      <c r="P473" s="30">
        <f t="shared" si="111"/>
        <v>0.33333333333333331</v>
      </c>
      <c r="Q473" s="32">
        <f t="shared" si="99"/>
        <v>0</v>
      </c>
      <c r="R473" s="34">
        <f t="shared" si="100"/>
        <v>0</v>
      </c>
      <c r="S473" s="33">
        <f t="shared" si="101"/>
        <v>0</v>
      </c>
      <c r="T473" s="47"/>
      <c r="U473" s="8">
        <v>0</v>
      </c>
      <c r="V473" s="9">
        <v>1</v>
      </c>
      <c r="W473" s="9">
        <v>0</v>
      </c>
      <c r="X473" s="9">
        <v>1</v>
      </c>
      <c r="Y473" s="9">
        <v>0</v>
      </c>
      <c r="Z473" s="9">
        <v>0</v>
      </c>
      <c r="AA473" s="9">
        <v>1</v>
      </c>
      <c r="AB473" s="9">
        <v>0</v>
      </c>
      <c r="AC473" s="9">
        <v>1</v>
      </c>
      <c r="AD473" s="28">
        <f t="shared" si="102"/>
        <v>0</v>
      </c>
      <c r="AE473" s="28">
        <f t="shared" si="103"/>
        <v>0.66666666666666663</v>
      </c>
      <c r="AF473" s="28">
        <f t="shared" si="104"/>
        <v>0.5</v>
      </c>
      <c r="AG473" s="30">
        <f t="shared" si="105"/>
        <v>0.5</v>
      </c>
      <c r="AH473" s="47"/>
      <c r="AI473" s="8">
        <v>2</v>
      </c>
      <c r="AJ473" s="9">
        <v>2</v>
      </c>
      <c r="AK473" s="9">
        <v>0</v>
      </c>
      <c r="AL473" s="30">
        <f t="shared" si="106"/>
        <v>1.3333333333333333</v>
      </c>
      <c r="AM473" s="47"/>
      <c r="AN473" s="8">
        <v>2</v>
      </c>
      <c r="AO473" s="9">
        <v>3</v>
      </c>
      <c r="AP473" s="30">
        <f t="shared" si="107"/>
        <v>2.5</v>
      </c>
      <c r="AQ473" s="47"/>
      <c r="AR473" s="8">
        <v>1</v>
      </c>
      <c r="AS473" s="9">
        <v>1</v>
      </c>
      <c r="AT473" s="9">
        <v>2</v>
      </c>
      <c r="AU473" s="30">
        <f t="shared" si="108"/>
        <v>1.3333333333333333</v>
      </c>
      <c r="AV473" s="47"/>
      <c r="AW473" s="8">
        <v>3</v>
      </c>
      <c r="AX473" s="9">
        <v>3</v>
      </c>
      <c r="AY473" s="30">
        <f t="shared" si="109"/>
        <v>3</v>
      </c>
      <c r="AZ473" s="9"/>
      <c r="BA473" s="30">
        <v>1</v>
      </c>
      <c r="BB473" s="30">
        <v>0</v>
      </c>
      <c r="BC473" s="29">
        <v>1</v>
      </c>
      <c r="BD473" s="30">
        <v>0</v>
      </c>
      <c r="BE473" s="29">
        <v>1</v>
      </c>
      <c r="BF473" s="30">
        <v>0</v>
      </c>
      <c r="BG473" s="31">
        <v>0</v>
      </c>
      <c r="BH473" s="9"/>
      <c r="BI473" s="8">
        <v>1</v>
      </c>
      <c r="BJ473" s="9">
        <v>1</v>
      </c>
      <c r="BK473" s="30">
        <f t="shared" si="110"/>
        <v>1</v>
      </c>
      <c r="BL473" s="9"/>
      <c r="BM473" s="30">
        <v>0</v>
      </c>
      <c r="BN473" s="30">
        <v>2</v>
      </c>
    </row>
    <row r="474" spans="1:66">
      <c r="A474" s="12">
        <v>471</v>
      </c>
      <c r="B474" s="8">
        <v>4</v>
      </c>
      <c r="C474" s="9">
        <v>4</v>
      </c>
      <c r="D474" s="30">
        <f t="shared" si="98"/>
        <v>4</v>
      </c>
      <c r="E474" s="47"/>
      <c r="F474" s="8">
        <v>2</v>
      </c>
      <c r="G474" s="9">
        <v>0</v>
      </c>
      <c r="H474" s="9">
        <v>0</v>
      </c>
      <c r="I474" s="9">
        <v>3</v>
      </c>
      <c r="J474" s="9">
        <v>0</v>
      </c>
      <c r="K474" s="9">
        <v>2</v>
      </c>
      <c r="L474" s="9">
        <v>3</v>
      </c>
      <c r="M474" s="9">
        <v>2</v>
      </c>
      <c r="N474" s="9">
        <v>1</v>
      </c>
      <c r="O474" s="9">
        <v>0</v>
      </c>
      <c r="P474" s="30">
        <f t="shared" si="111"/>
        <v>2.6666666666666665</v>
      </c>
      <c r="Q474" s="32">
        <f t="shared" si="99"/>
        <v>0</v>
      </c>
      <c r="R474" s="34">
        <f t="shared" si="100"/>
        <v>2</v>
      </c>
      <c r="S474" s="33">
        <f t="shared" si="101"/>
        <v>0.5</v>
      </c>
      <c r="T474" s="47"/>
      <c r="U474" s="8">
        <v>4</v>
      </c>
      <c r="V474" s="9">
        <v>4</v>
      </c>
      <c r="W474" s="9">
        <v>4</v>
      </c>
      <c r="X474" s="9">
        <v>0</v>
      </c>
      <c r="Y474" s="9">
        <v>1</v>
      </c>
      <c r="Z474" s="9">
        <v>1</v>
      </c>
      <c r="AA474" s="9">
        <v>2</v>
      </c>
      <c r="AB474" s="9">
        <v>0</v>
      </c>
      <c r="AC474" s="9">
        <v>0</v>
      </c>
      <c r="AD474" s="28">
        <f t="shared" si="102"/>
        <v>4</v>
      </c>
      <c r="AE474" s="28">
        <f t="shared" si="103"/>
        <v>1.6666666666666667</v>
      </c>
      <c r="AF474" s="28">
        <f t="shared" si="104"/>
        <v>1.5</v>
      </c>
      <c r="AG474" s="30">
        <f t="shared" si="105"/>
        <v>0</v>
      </c>
      <c r="AH474" s="47"/>
      <c r="AI474" s="8">
        <v>0</v>
      </c>
      <c r="AJ474" s="9">
        <v>0</v>
      </c>
      <c r="AK474" s="9">
        <v>0</v>
      </c>
      <c r="AL474" s="30">
        <f t="shared" si="106"/>
        <v>0</v>
      </c>
      <c r="AM474" s="47"/>
      <c r="AN474" s="8">
        <v>0</v>
      </c>
      <c r="AO474" s="9">
        <v>1</v>
      </c>
      <c r="AP474" s="30">
        <f t="shared" si="107"/>
        <v>0.5</v>
      </c>
      <c r="AQ474" s="47"/>
      <c r="AR474" s="8">
        <v>2</v>
      </c>
      <c r="AS474" s="9">
        <v>2</v>
      </c>
      <c r="AT474" s="9">
        <v>2</v>
      </c>
      <c r="AU474" s="30">
        <f t="shared" si="108"/>
        <v>2</v>
      </c>
      <c r="AV474" s="47"/>
      <c r="AW474" s="8">
        <v>4</v>
      </c>
      <c r="AX474" s="9">
        <v>4</v>
      </c>
      <c r="AY474" s="30">
        <f t="shared" si="109"/>
        <v>4</v>
      </c>
      <c r="AZ474" s="9"/>
      <c r="BA474" s="30">
        <v>0</v>
      </c>
      <c r="BB474" s="30">
        <v>0</v>
      </c>
      <c r="BC474" s="29">
        <v>0</v>
      </c>
      <c r="BD474" s="30">
        <v>0</v>
      </c>
      <c r="BE474" s="29">
        <v>0</v>
      </c>
      <c r="BF474" s="30">
        <v>0</v>
      </c>
      <c r="BG474" s="31">
        <v>0</v>
      </c>
      <c r="BH474" s="9"/>
      <c r="BI474" s="8">
        <v>2</v>
      </c>
      <c r="BJ474" s="9">
        <v>1</v>
      </c>
      <c r="BK474" s="30">
        <f t="shared" si="110"/>
        <v>1.5</v>
      </c>
      <c r="BL474" s="9"/>
      <c r="BM474" s="30">
        <v>0</v>
      </c>
      <c r="BN474" s="30">
        <v>2</v>
      </c>
    </row>
    <row r="475" spans="1:66">
      <c r="A475" s="12">
        <v>472</v>
      </c>
      <c r="B475" s="8">
        <v>3</v>
      </c>
      <c r="C475" s="9">
        <v>1</v>
      </c>
      <c r="D475" s="30">
        <f t="shared" si="98"/>
        <v>2</v>
      </c>
      <c r="E475" s="47"/>
      <c r="F475" s="8">
        <v>0</v>
      </c>
      <c r="G475" s="9">
        <v>0</v>
      </c>
      <c r="H475" s="9">
        <v>0</v>
      </c>
      <c r="I475" s="9">
        <v>1</v>
      </c>
      <c r="J475" s="9">
        <v>0</v>
      </c>
      <c r="K475" s="9">
        <v>0</v>
      </c>
      <c r="L475" s="9">
        <v>1</v>
      </c>
      <c r="M475" s="9">
        <v>0</v>
      </c>
      <c r="N475" s="10"/>
      <c r="O475" s="10"/>
      <c r="P475" s="30">
        <f t="shared" si="111"/>
        <v>0.66666666666666663</v>
      </c>
      <c r="Q475" s="32">
        <f t="shared" si="99"/>
        <v>0</v>
      </c>
      <c r="R475" s="34">
        <f t="shared" si="100"/>
        <v>0</v>
      </c>
      <c r="S475" s="33">
        <f t="shared" si="101"/>
        <v>0</v>
      </c>
      <c r="U475" s="8">
        <v>0</v>
      </c>
      <c r="V475" s="9">
        <v>2</v>
      </c>
      <c r="W475" s="9">
        <v>2</v>
      </c>
      <c r="X475" s="9">
        <v>1</v>
      </c>
      <c r="Y475" s="9">
        <v>0</v>
      </c>
      <c r="Z475" s="9">
        <v>0</v>
      </c>
      <c r="AA475" s="9">
        <v>0</v>
      </c>
      <c r="AB475" s="9">
        <v>0</v>
      </c>
      <c r="AC475" s="9">
        <v>0</v>
      </c>
      <c r="AD475" s="28">
        <f t="shared" si="102"/>
        <v>1</v>
      </c>
      <c r="AE475" s="28">
        <f t="shared" si="103"/>
        <v>1</v>
      </c>
      <c r="AF475" s="28">
        <f t="shared" si="104"/>
        <v>0</v>
      </c>
      <c r="AG475" s="30">
        <f t="shared" si="105"/>
        <v>0</v>
      </c>
      <c r="AH475" s="47"/>
      <c r="AI475" s="8">
        <v>0</v>
      </c>
      <c r="AJ475" s="9">
        <v>1</v>
      </c>
      <c r="AK475" s="9">
        <v>0</v>
      </c>
      <c r="AL475" s="30">
        <f t="shared" si="106"/>
        <v>0.33333333333333331</v>
      </c>
      <c r="AM475" s="47"/>
      <c r="AN475" s="8">
        <v>3</v>
      </c>
      <c r="AO475" s="9">
        <v>3</v>
      </c>
      <c r="AP475" s="30">
        <f t="shared" si="107"/>
        <v>3</v>
      </c>
      <c r="AQ475" s="47"/>
      <c r="AR475" s="8">
        <v>2</v>
      </c>
      <c r="AS475" s="9">
        <v>3</v>
      </c>
      <c r="AT475" s="9">
        <v>3</v>
      </c>
      <c r="AU475" s="30">
        <f t="shared" si="108"/>
        <v>2.6666666666666665</v>
      </c>
      <c r="AV475" s="47"/>
      <c r="AW475" s="8">
        <v>1</v>
      </c>
      <c r="AX475" s="9">
        <v>2</v>
      </c>
      <c r="AY475" s="30">
        <f t="shared" si="109"/>
        <v>1.5</v>
      </c>
      <c r="AZ475" s="9"/>
      <c r="BA475" s="30">
        <v>1</v>
      </c>
      <c r="BB475" s="30">
        <v>0</v>
      </c>
      <c r="BC475" s="29">
        <v>3</v>
      </c>
      <c r="BD475" s="30">
        <v>1</v>
      </c>
      <c r="BE475" s="29">
        <v>1</v>
      </c>
      <c r="BF475" s="30">
        <v>1</v>
      </c>
      <c r="BG475" s="31">
        <v>0</v>
      </c>
      <c r="BH475" s="9"/>
      <c r="BI475" s="8">
        <v>3</v>
      </c>
      <c r="BJ475" s="9">
        <v>3</v>
      </c>
      <c r="BK475" s="30">
        <f t="shared" si="110"/>
        <v>3</v>
      </c>
      <c r="BL475" s="9"/>
      <c r="BM475" s="30">
        <v>2</v>
      </c>
      <c r="BN475" s="30">
        <v>2</v>
      </c>
    </row>
    <row r="476" spans="1:66">
      <c r="A476" s="12">
        <v>473</v>
      </c>
      <c r="B476" s="8">
        <v>2</v>
      </c>
      <c r="C476" s="9">
        <v>2</v>
      </c>
      <c r="D476" s="30">
        <f t="shared" si="98"/>
        <v>2</v>
      </c>
      <c r="E476" s="47"/>
      <c r="F476" s="8">
        <v>0</v>
      </c>
      <c r="G476" s="9">
        <v>0</v>
      </c>
      <c r="H476" s="9">
        <v>0</v>
      </c>
      <c r="I476" s="9">
        <v>0</v>
      </c>
      <c r="J476" s="9">
        <v>0</v>
      </c>
      <c r="K476" s="9">
        <v>0</v>
      </c>
      <c r="L476" s="9">
        <v>0</v>
      </c>
      <c r="M476" s="9">
        <v>0</v>
      </c>
      <c r="N476" s="9">
        <v>1</v>
      </c>
      <c r="O476" s="9">
        <v>1</v>
      </c>
      <c r="P476" s="30">
        <f t="shared" si="111"/>
        <v>0</v>
      </c>
      <c r="Q476" s="32">
        <f t="shared" si="99"/>
        <v>0</v>
      </c>
      <c r="R476" s="34">
        <f t="shared" si="100"/>
        <v>0</v>
      </c>
      <c r="S476" s="33">
        <f t="shared" si="101"/>
        <v>1</v>
      </c>
      <c r="T476" s="47"/>
      <c r="U476" s="8">
        <v>0</v>
      </c>
      <c r="V476" s="9">
        <v>0</v>
      </c>
      <c r="W476" s="9">
        <v>0</v>
      </c>
      <c r="X476" s="9">
        <v>0</v>
      </c>
      <c r="Y476" s="9">
        <v>0</v>
      </c>
      <c r="Z476" s="9">
        <v>0</v>
      </c>
      <c r="AA476" s="9">
        <v>1</v>
      </c>
      <c r="AB476" s="9">
        <v>2</v>
      </c>
      <c r="AC476" s="9">
        <v>2</v>
      </c>
      <c r="AD476" s="28">
        <f t="shared" si="102"/>
        <v>0</v>
      </c>
      <c r="AE476" s="28">
        <f t="shared" si="103"/>
        <v>0</v>
      </c>
      <c r="AF476" s="28">
        <f t="shared" si="104"/>
        <v>0.5</v>
      </c>
      <c r="AG476" s="30">
        <f t="shared" si="105"/>
        <v>2</v>
      </c>
      <c r="AH476" s="47"/>
      <c r="AI476" s="8">
        <v>1</v>
      </c>
      <c r="AJ476" s="9">
        <v>2</v>
      </c>
      <c r="AK476" s="9">
        <v>0</v>
      </c>
      <c r="AL476" s="30">
        <f t="shared" si="106"/>
        <v>1</v>
      </c>
      <c r="AM476" s="47"/>
      <c r="AN476" s="8">
        <v>2</v>
      </c>
      <c r="AO476" s="9">
        <v>3</v>
      </c>
      <c r="AP476" s="30">
        <f t="shared" si="107"/>
        <v>2.5</v>
      </c>
      <c r="AQ476" s="47"/>
      <c r="AR476" s="8">
        <v>1</v>
      </c>
      <c r="AS476" s="9">
        <v>1</v>
      </c>
      <c r="AT476" s="9">
        <v>2</v>
      </c>
      <c r="AU476" s="30">
        <f t="shared" si="108"/>
        <v>1.3333333333333333</v>
      </c>
      <c r="AV476" s="47"/>
      <c r="AW476" s="8">
        <v>2</v>
      </c>
      <c r="AX476" s="9">
        <v>3</v>
      </c>
      <c r="AY476" s="30">
        <f t="shared" si="109"/>
        <v>2.5</v>
      </c>
      <c r="AZ476" s="9"/>
      <c r="BA476" s="30">
        <v>1</v>
      </c>
      <c r="BB476" s="30">
        <v>0</v>
      </c>
      <c r="BC476" s="29">
        <v>1</v>
      </c>
      <c r="BD476" s="30">
        <v>0</v>
      </c>
      <c r="BE476" s="29">
        <v>0</v>
      </c>
      <c r="BF476" s="30">
        <v>0</v>
      </c>
      <c r="BG476" s="31">
        <v>0</v>
      </c>
      <c r="BH476" s="9"/>
      <c r="BI476" s="8">
        <v>2</v>
      </c>
      <c r="BJ476" s="9">
        <v>2</v>
      </c>
      <c r="BK476" s="30">
        <f t="shared" si="110"/>
        <v>2</v>
      </c>
      <c r="BL476" s="9"/>
      <c r="BM476" s="30">
        <v>0</v>
      </c>
      <c r="BN476" s="30">
        <v>2</v>
      </c>
    </row>
    <row r="477" spans="1:66">
      <c r="A477" s="12">
        <v>474</v>
      </c>
      <c r="B477" s="8">
        <v>3</v>
      </c>
      <c r="C477" s="9">
        <v>2</v>
      </c>
      <c r="D477" s="30">
        <f t="shared" si="98"/>
        <v>2.5</v>
      </c>
      <c r="E477" s="47"/>
      <c r="F477" s="8">
        <v>0</v>
      </c>
      <c r="G477" s="9">
        <v>0</v>
      </c>
      <c r="H477" s="9">
        <v>0</v>
      </c>
      <c r="I477" s="9">
        <v>0</v>
      </c>
      <c r="J477" s="9">
        <v>0</v>
      </c>
      <c r="K477" s="9">
        <v>1</v>
      </c>
      <c r="L477" s="9">
        <v>0</v>
      </c>
      <c r="M477" s="9">
        <v>0</v>
      </c>
      <c r="N477" s="9">
        <v>0</v>
      </c>
      <c r="O477" s="9">
        <v>0</v>
      </c>
      <c r="P477" s="30">
        <f t="shared" si="111"/>
        <v>0</v>
      </c>
      <c r="Q477" s="32">
        <f t="shared" si="99"/>
        <v>0</v>
      </c>
      <c r="R477" s="34">
        <f t="shared" si="100"/>
        <v>0.5</v>
      </c>
      <c r="S477" s="33">
        <f t="shared" si="101"/>
        <v>0</v>
      </c>
      <c r="T477" s="47"/>
      <c r="U477" s="8">
        <v>0</v>
      </c>
      <c r="V477" s="9">
        <v>0</v>
      </c>
      <c r="W477" s="9">
        <v>0</v>
      </c>
      <c r="X477" s="9">
        <v>0</v>
      </c>
      <c r="Y477" s="9">
        <v>1</v>
      </c>
      <c r="Z477" s="9">
        <v>0</v>
      </c>
      <c r="AA477" s="9">
        <v>1</v>
      </c>
      <c r="AB477" s="9">
        <v>1</v>
      </c>
      <c r="AC477" s="9">
        <v>1</v>
      </c>
      <c r="AD477" s="28">
        <f t="shared" si="102"/>
        <v>0</v>
      </c>
      <c r="AE477" s="28">
        <f t="shared" si="103"/>
        <v>0</v>
      </c>
      <c r="AF477" s="28">
        <f t="shared" si="104"/>
        <v>1</v>
      </c>
      <c r="AG477" s="30">
        <f t="shared" si="105"/>
        <v>1</v>
      </c>
      <c r="AH477" s="47"/>
      <c r="AI477" s="8">
        <v>1</v>
      </c>
      <c r="AJ477" s="9">
        <v>1</v>
      </c>
      <c r="AK477" s="9">
        <v>0</v>
      </c>
      <c r="AL477" s="30">
        <f t="shared" si="106"/>
        <v>0.66666666666666663</v>
      </c>
      <c r="AM477" s="47"/>
      <c r="AN477" s="8">
        <v>2</v>
      </c>
      <c r="AO477" s="9">
        <v>3</v>
      </c>
      <c r="AP477" s="30">
        <f t="shared" si="107"/>
        <v>2.5</v>
      </c>
      <c r="AQ477" s="47"/>
      <c r="AR477" s="8">
        <v>1</v>
      </c>
      <c r="AS477" s="9">
        <v>2</v>
      </c>
      <c r="AT477" s="9">
        <v>4</v>
      </c>
      <c r="AU477" s="30">
        <f t="shared" si="108"/>
        <v>2.3333333333333335</v>
      </c>
      <c r="AV477" s="47"/>
      <c r="AW477" s="8">
        <v>4</v>
      </c>
      <c r="AX477" s="9">
        <v>4</v>
      </c>
      <c r="AY477" s="30">
        <f t="shared" si="109"/>
        <v>4</v>
      </c>
      <c r="AZ477" s="9"/>
      <c r="BA477" s="30">
        <v>4</v>
      </c>
      <c r="BB477" s="30">
        <v>1</v>
      </c>
      <c r="BC477" s="29">
        <v>1</v>
      </c>
      <c r="BD477" s="30">
        <v>0</v>
      </c>
      <c r="BE477" s="29">
        <v>0</v>
      </c>
      <c r="BF477" s="30">
        <v>0</v>
      </c>
      <c r="BG477" s="31">
        <v>1</v>
      </c>
      <c r="BH477" s="9"/>
      <c r="BI477" s="8">
        <v>2</v>
      </c>
      <c r="BJ477" s="9">
        <v>2</v>
      </c>
      <c r="BK477" s="30">
        <f t="shared" si="110"/>
        <v>2</v>
      </c>
      <c r="BL477" s="9"/>
      <c r="BM477" s="30">
        <v>0</v>
      </c>
      <c r="BN477" s="30">
        <v>1</v>
      </c>
    </row>
    <row r="478" spans="1:66">
      <c r="A478" s="12">
        <v>475</v>
      </c>
      <c r="B478" s="8">
        <v>3</v>
      </c>
      <c r="C478" s="9">
        <v>3</v>
      </c>
      <c r="D478" s="30">
        <f t="shared" si="98"/>
        <v>3</v>
      </c>
      <c r="E478" s="47"/>
      <c r="F478" s="8">
        <v>1</v>
      </c>
      <c r="G478" s="9">
        <v>0</v>
      </c>
      <c r="H478" s="9">
        <v>0</v>
      </c>
      <c r="I478" s="9">
        <v>2</v>
      </c>
      <c r="J478" s="9">
        <v>0</v>
      </c>
      <c r="K478" s="9">
        <v>3</v>
      </c>
      <c r="L478" s="9">
        <v>3</v>
      </c>
      <c r="M478" s="9">
        <v>4</v>
      </c>
      <c r="N478" s="10"/>
      <c r="O478" s="10"/>
      <c r="P478" s="30">
        <f t="shared" si="111"/>
        <v>2</v>
      </c>
      <c r="Q478" s="32">
        <f t="shared" si="99"/>
        <v>0</v>
      </c>
      <c r="R478" s="34">
        <f t="shared" si="100"/>
        <v>3.5</v>
      </c>
      <c r="S478" s="33">
        <f t="shared" si="101"/>
        <v>0</v>
      </c>
      <c r="U478" s="8">
        <v>2</v>
      </c>
      <c r="V478" s="9">
        <v>4</v>
      </c>
      <c r="W478" s="9">
        <v>2</v>
      </c>
      <c r="X478" s="9">
        <v>0</v>
      </c>
      <c r="Y478" s="9">
        <v>2</v>
      </c>
      <c r="Z478" s="9">
        <v>4</v>
      </c>
      <c r="AA478" s="9">
        <v>2</v>
      </c>
      <c r="AB478" s="9">
        <v>4</v>
      </c>
      <c r="AC478" s="9">
        <v>1</v>
      </c>
      <c r="AD478" s="28">
        <f t="shared" si="102"/>
        <v>2</v>
      </c>
      <c r="AE478" s="28">
        <f t="shared" si="103"/>
        <v>2.6666666666666665</v>
      </c>
      <c r="AF478" s="28">
        <f t="shared" si="104"/>
        <v>2</v>
      </c>
      <c r="AG478" s="30">
        <f t="shared" si="105"/>
        <v>2.5</v>
      </c>
      <c r="AH478" s="47"/>
      <c r="AI478" s="8">
        <v>0</v>
      </c>
      <c r="AJ478" s="9">
        <v>0</v>
      </c>
      <c r="AK478" s="9">
        <v>0</v>
      </c>
      <c r="AL478" s="30">
        <f t="shared" si="106"/>
        <v>0</v>
      </c>
      <c r="AM478" s="47"/>
      <c r="AN478" s="8">
        <v>4</v>
      </c>
      <c r="AO478" s="9">
        <v>4</v>
      </c>
      <c r="AP478" s="30">
        <f t="shared" si="107"/>
        <v>4</v>
      </c>
      <c r="AQ478" s="47"/>
      <c r="AR478" s="8">
        <v>1</v>
      </c>
      <c r="AS478" s="9">
        <v>2</v>
      </c>
      <c r="AT478" s="9">
        <v>2</v>
      </c>
      <c r="AU478" s="30">
        <f t="shared" si="108"/>
        <v>1.6666666666666667</v>
      </c>
      <c r="AV478" s="47"/>
      <c r="AW478" s="8">
        <v>3</v>
      </c>
      <c r="AX478" s="9">
        <v>3</v>
      </c>
      <c r="AY478" s="30">
        <f t="shared" si="109"/>
        <v>3</v>
      </c>
      <c r="AZ478" s="9"/>
      <c r="BA478" s="30">
        <v>0</v>
      </c>
      <c r="BB478" s="30">
        <v>0</v>
      </c>
      <c r="BC478" s="29">
        <v>1</v>
      </c>
      <c r="BD478" s="30">
        <v>0</v>
      </c>
      <c r="BE478" s="29">
        <v>0</v>
      </c>
      <c r="BF478" s="30">
        <v>0</v>
      </c>
      <c r="BG478" s="31">
        <v>1</v>
      </c>
      <c r="BH478" s="9"/>
      <c r="BI478" s="8">
        <v>2</v>
      </c>
      <c r="BJ478" s="9">
        <v>2</v>
      </c>
      <c r="BK478" s="30">
        <f t="shared" si="110"/>
        <v>2</v>
      </c>
      <c r="BL478" s="9"/>
      <c r="BM478" s="30">
        <v>0</v>
      </c>
      <c r="BN478" s="30">
        <v>1</v>
      </c>
    </row>
    <row r="479" spans="1:66">
      <c r="A479" s="12">
        <v>476</v>
      </c>
      <c r="B479" s="8">
        <v>2</v>
      </c>
      <c r="C479" s="9">
        <v>1</v>
      </c>
      <c r="D479" s="30">
        <f t="shared" si="98"/>
        <v>1.5</v>
      </c>
      <c r="E479" s="47"/>
      <c r="F479" s="8">
        <v>0</v>
      </c>
      <c r="G479" s="9">
        <v>0</v>
      </c>
      <c r="H479" s="9">
        <v>0</v>
      </c>
      <c r="I479" s="9">
        <v>0</v>
      </c>
      <c r="J479" s="9">
        <v>0</v>
      </c>
      <c r="K479" s="9">
        <v>0</v>
      </c>
      <c r="L479" s="9">
        <v>0</v>
      </c>
      <c r="M479" s="9">
        <v>1</v>
      </c>
      <c r="N479" s="10"/>
      <c r="O479" s="10"/>
      <c r="P479" s="30">
        <f t="shared" si="111"/>
        <v>0</v>
      </c>
      <c r="Q479" s="32">
        <f t="shared" si="99"/>
        <v>0</v>
      </c>
      <c r="R479" s="34">
        <f t="shared" si="100"/>
        <v>0.5</v>
      </c>
      <c r="S479" s="33">
        <f t="shared" si="101"/>
        <v>0</v>
      </c>
      <c r="U479" s="8">
        <v>0</v>
      </c>
      <c r="V479" s="9">
        <v>1</v>
      </c>
      <c r="W479" s="9">
        <v>0</v>
      </c>
      <c r="X479" s="9">
        <v>0</v>
      </c>
      <c r="Y479" s="9">
        <v>0</v>
      </c>
      <c r="Z479" s="9">
        <v>2</v>
      </c>
      <c r="AA479" s="9">
        <v>2</v>
      </c>
      <c r="AB479" s="9">
        <v>1</v>
      </c>
      <c r="AC479" s="9">
        <v>1</v>
      </c>
      <c r="AD479" s="28">
        <f t="shared" si="102"/>
        <v>0</v>
      </c>
      <c r="AE479" s="28">
        <f t="shared" si="103"/>
        <v>1</v>
      </c>
      <c r="AF479" s="28">
        <f t="shared" si="104"/>
        <v>1</v>
      </c>
      <c r="AG479" s="30">
        <f t="shared" si="105"/>
        <v>1</v>
      </c>
      <c r="AH479" s="47"/>
      <c r="AI479" s="8">
        <v>1</v>
      </c>
      <c r="AJ479" s="9">
        <v>3</v>
      </c>
      <c r="AK479" s="9">
        <v>0</v>
      </c>
      <c r="AL479" s="30">
        <f t="shared" si="106"/>
        <v>1.3333333333333333</v>
      </c>
      <c r="AM479" s="47"/>
      <c r="AN479" s="8">
        <v>4</v>
      </c>
      <c r="AO479" s="9">
        <v>4</v>
      </c>
      <c r="AP479" s="30">
        <f t="shared" si="107"/>
        <v>4</v>
      </c>
      <c r="AQ479" s="47"/>
      <c r="AR479" s="8">
        <v>1</v>
      </c>
      <c r="AS479" s="9">
        <v>1</v>
      </c>
      <c r="AT479" s="9">
        <v>3</v>
      </c>
      <c r="AU479" s="30">
        <f t="shared" si="108"/>
        <v>1.6666666666666667</v>
      </c>
      <c r="AV479" s="47"/>
      <c r="AW479" s="8">
        <v>3</v>
      </c>
      <c r="AX479" s="9">
        <v>4</v>
      </c>
      <c r="AY479" s="30">
        <f t="shared" si="109"/>
        <v>3.5</v>
      </c>
      <c r="AZ479" s="9"/>
      <c r="BA479" s="30">
        <v>2</v>
      </c>
      <c r="BB479" s="30">
        <v>0</v>
      </c>
      <c r="BC479" s="29">
        <v>2</v>
      </c>
      <c r="BD479" s="30">
        <v>0</v>
      </c>
      <c r="BE479" s="29">
        <v>0</v>
      </c>
      <c r="BF479" s="30">
        <v>0</v>
      </c>
      <c r="BG479" s="31">
        <v>1</v>
      </c>
      <c r="BH479" s="9"/>
      <c r="BI479" s="8">
        <v>2</v>
      </c>
      <c r="BJ479" s="9">
        <v>2</v>
      </c>
      <c r="BK479" s="30">
        <f t="shared" si="110"/>
        <v>2</v>
      </c>
      <c r="BL479" s="9"/>
      <c r="BM479" s="30">
        <v>2</v>
      </c>
      <c r="BN479" s="30">
        <v>0</v>
      </c>
    </row>
    <row r="480" spans="1:66">
      <c r="A480" s="12">
        <v>477</v>
      </c>
      <c r="B480" s="8">
        <v>3</v>
      </c>
      <c r="C480" s="9">
        <v>1</v>
      </c>
      <c r="D480" s="30">
        <f t="shared" si="98"/>
        <v>2</v>
      </c>
      <c r="E480" s="47"/>
      <c r="F480" s="8">
        <v>1</v>
      </c>
      <c r="G480" s="9">
        <v>0</v>
      </c>
      <c r="H480" s="9">
        <v>0</v>
      </c>
      <c r="I480" s="9">
        <v>2</v>
      </c>
      <c r="J480" s="9">
        <v>0</v>
      </c>
      <c r="K480" s="9">
        <v>4</v>
      </c>
      <c r="L480" s="9">
        <v>1</v>
      </c>
      <c r="M480" s="9">
        <v>4</v>
      </c>
      <c r="N480" s="9">
        <v>0</v>
      </c>
      <c r="O480" s="9">
        <v>0</v>
      </c>
      <c r="P480" s="30">
        <f t="shared" si="111"/>
        <v>1.3333333333333333</v>
      </c>
      <c r="Q480" s="32">
        <f t="shared" si="99"/>
        <v>0</v>
      </c>
      <c r="R480" s="34">
        <f t="shared" si="100"/>
        <v>4</v>
      </c>
      <c r="S480" s="33">
        <f t="shared" si="101"/>
        <v>0</v>
      </c>
      <c r="T480" s="47"/>
      <c r="U480" s="8">
        <v>0</v>
      </c>
      <c r="V480" s="9">
        <v>1</v>
      </c>
      <c r="W480" s="9">
        <v>0</v>
      </c>
      <c r="X480" s="9">
        <v>0</v>
      </c>
      <c r="Y480" s="9">
        <v>3</v>
      </c>
      <c r="Z480" s="9">
        <v>1</v>
      </c>
      <c r="AA480" s="9">
        <v>3</v>
      </c>
      <c r="AB480" s="9">
        <v>1</v>
      </c>
      <c r="AC480" s="9">
        <v>1</v>
      </c>
      <c r="AD480" s="28">
        <f t="shared" si="102"/>
        <v>0</v>
      </c>
      <c r="AE480" s="28">
        <f t="shared" si="103"/>
        <v>0.66666666666666663</v>
      </c>
      <c r="AF480" s="28">
        <f t="shared" si="104"/>
        <v>3</v>
      </c>
      <c r="AG480" s="30">
        <f t="shared" si="105"/>
        <v>1</v>
      </c>
      <c r="AH480" s="47"/>
      <c r="AI480" s="8">
        <v>0</v>
      </c>
      <c r="AJ480" s="9">
        <v>1</v>
      </c>
      <c r="AK480" s="9">
        <v>0</v>
      </c>
      <c r="AL480" s="30">
        <f t="shared" si="106"/>
        <v>0.33333333333333331</v>
      </c>
      <c r="AM480" s="47"/>
      <c r="AN480" s="8">
        <v>1</v>
      </c>
      <c r="AO480" s="9">
        <v>3</v>
      </c>
      <c r="AP480" s="30">
        <f t="shared" si="107"/>
        <v>2</v>
      </c>
      <c r="AQ480" s="47"/>
      <c r="AR480" s="8">
        <v>1</v>
      </c>
      <c r="AS480" s="9">
        <v>1</v>
      </c>
      <c r="AT480" s="9">
        <v>2</v>
      </c>
      <c r="AU480" s="30">
        <f t="shared" si="108"/>
        <v>1.3333333333333333</v>
      </c>
      <c r="AV480" s="47"/>
      <c r="AW480" s="8">
        <v>4</v>
      </c>
      <c r="AX480" s="9">
        <v>4</v>
      </c>
      <c r="AY480" s="30">
        <f t="shared" si="109"/>
        <v>4</v>
      </c>
      <c r="AZ480" s="9"/>
      <c r="BA480" s="30">
        <v>3</v>
      </c>
      <c r="BB480" s="30">
        <v>1</v>
      </c>
      <c r="BC480" s="29">
        <v>2</v>
      </c>
      <c r="BD480" s="30">
        <v>0</v>
      </c>
      <c r="BE480" s="29">
        <v>0</v>
      </c>
      <c r="BF480" s="30">
        <v>0</v>
      </c>
      <c r="BG480" s="31">
        <v>1</v>
      </c>
      <c r="BH480" s="9"/>
      <c r="BI480" s="8">
        <v>2</v>
      </c>
      <c r="BJ480" s="9">
        <v>2</v>
      </c>
      <c r="BK480" s="30">
        <f t="shared" si="110"/>
        <v>2</v>
      </c>
      <c r="BL480" s="9"/>
      <c r="BM480" s="30">
        <v>0</v>
      </c>
      <c r="BN480" s="30">
        <v>2</v>
      </c>
    </row>
    <row r="481" spans="1:66">
      <c r="A481" s="12">
        <v>478</v>
      </c>
      <c r="B481" s="8">
        <v>2</v>
      </c>
      <c r="C481" s="9">
        <v>2</v>
      </c>
      <c r="D481" s="30">
        <f t="shared" si="98"/>
        <v>2</v>
      </c>
      <c r="E481" s="47"/>
      <c r="F481" s="8">
        <v>2</v>
      </c>
      <c r="G481" s="9">
        <v>2</v>
      </c>
      <c r="H481" s="9">
        <v>2</v>
      </c>
      <c r="I481" s="9">
        <v>2</v>
      </c>
      <c r="J481" s="9">
        <v>3</v>
      </c>
      <c r="K481" s="9">
        <v>3</v>
      </c>
      <c r="L481" s="9">
        <v>3</v>
      </c>
      <c r="M481" s="9">
        <v>3</v>
      </c>
      <c r="N481" s="10"/>
      <c r="O481" s="10"/>
      <c r="P481" s="30">
        <f t="shared" si="111"/>
        <v>2.3333333333333335</v>
      </c>
      <c r="Q481" s="32">
        <f t="shared" si="99"/>
        <v>2.3333333333333335</v>
      </c>
      <c r="R481" s="34">
        <f t="shared" si="100"/>
        <v>3</v>
      </c>
      <c r="S481" s="33">
        <f t="shared" si="101"/>
        <v>0</v>
      </c>
      <c r="U481" s="8">
        <v>1</v>
      </c>
      <c r="V481" s="9">
        <v>1</v>
      </c>
      <c r="W481" s="9">
        <v>2</v>
      </c>
      <c r="X481" s="9">
        <v>1</v>
      </c>
      <c r="Y481" s="9">
        <v>3</v>
      </c>
      <c r="Z481" s="9">
        <v>2</v>
      </c>
      <c r="AA481" s="9">
        <v>3</v>
      </c>
      <c r="AB481" s="9">
        <v>3</v>
      </c>
      <c r="AC481" s="9">
        <v>3</v>
      </c>
      <c r="AD481" s="28">
        <f t="shared" si="102"/>
        <v>1.5</v>
      </c>
      <c r="AE481" s="28">
        <f t="shared" si="103"/>
        <v>1.3333333333333333</v>
      </c>
      <c r="AF481" s="28">
        <f t="shared" si="104"/>
        <v>3</v>
      </c>
      <c r="AG481" s="30">
        <f t="shared" si="105"/>
        <v>3</v>
      </c>
      <c r="AH481" s="47"/>
      <c r="AI481" s="8">
        <v>2</v>
      </c>
      <c r="AJ481" s="9">
        <v>1</v>
      </c>
      <c r="AK481" s="9">
        <v>0</v>
      </c>
      <c r="AL481" s="30">
        <f t="shared" si="106"/>
        <v>1</v>
      </c>
      <c r="AM481" s="47"/>
      <c r="AN481" s="8">
        <v>2</v>
      </c>
      <c r="AO481" s="9">
        <v>2</v>
      </c>
      <c r="AP481" s="30">
        <f t="shared" si="107"/>
        <v>2</v>
      </c>
      <c r="AQ481" s="47"/>
      <c r="AR481" s="8">
        <v>1</v>
      </c>
      <c r="AS481" s="9">
        <v>1</v>
      </c>
      <c r="AT481" s="9">
        <v>2</v>
      </c>
      <c r="AU481" s="30">
        <f t="shared" si="108"/>
        <v>1.3333333333333333</v>
      </c>
      <c r="AV481" s="47"/>
      <c r="AW481" s="8">
        <v>1</v>
      </c>
      <c r="AX481" s="9">
        <v>2</v>
      </c>
      <c r="AY481" s="30">
        <f t="shared" si="109"/>
        <v>1.5</v>
      </c>
      <c r="AZ481" s="9"/>
      <c r="BA481" s="30">
        <v>2</v>
      </c>
      <c r="BB481" s="30">
        <v>0</v>
      </c>
      <c r="BC481" s="29">
        <v>1</v>
      </c>
      <c r="BD481" s="30">
        <v>1</v>
      </c>
      <c r="BE481" s="29">
        <v>0</v>
      </c>
      <c r="BF481" s="30">
        <v>0</v>
      </c>
      <c r="BG481" s="31">
        <v>2</v>
      </c>
      <c r="BH481" s="9"/>
      <c r="BI481" s="8">
        <v>2</v>
      </c>
      <c r="BJ481" s="9">
        <v>2</v>
      </c>
      <c r="BK481" s="30">
        <f t="shared" si="110"/>
        <v>2</v>
      </c>
      <c r="BL481" s="9"/>
      <c r="BM481" s="30">
        <v>0</v>
      </c>
      <c r="BN481" s="30">
        <v>3</v>
      </c>
    </row>
    <row r="482" spans="1:66">
      <c r="A482" s="12">
        <v>479</v>
      </c>
      <c r="B482" s="8">
        <v>4</v>
      </c>
      <c r="C482" s="9">
        <v>3</v>
      </c>
      <c r="D482" s="30">
        <f t="shared" si="98"/>
        <v>3.5</v>
      </c>
      <c r="E482" s="47"/>
      <c r="F482" s="8">
        <v>0</v>
      </c>
      <c r="G482" s="9">
        <v>0</v>
      </c>
      <c r="H482" s="9">
        <v>0</v>
      </c>
      <c r="I482" s="9">
        <v>0</v>
      </c>
      <c r="J482" s="9">
        <v>0</v>
      </c>
      <c r="K482" s="9">
        <v>0</v>
      </c>
      <c r="L482" s="9">
        <v>1</v>
      </c>
      <c r="M482" s="9">
        <v>0</v>
      </c>
      <c r="N482" s="9">
        <v>2</v>
      </c>
      <c r="O482" s="9">
        <v>0</v>
      </c>
      <c r="P482" s="30">
        <f t="shared" si="111"/>
        <v>0.33333333333333331</v>
      </c>
      <c r="Q482" s="32">
        <f t="shared" si="99"/>
        <v>0</v>
      </c>
      <c r="R482" s="34">
        <f t="shared" si="100"/>
        <v>0</v>
      </c>
      <c r="S482" s="33">
        <f t="shared" si="101"/>
        <v>1</v>
      </c>
      <c r="T482" s="47"/>
      <c r="U482" s="8">
        <v>0</v>
      </c>
      <c r="V482" s="9">
        <v>2</v>
      </c>
      <c r="W482" s="9">
        <v>0</v>
      </c>
      <c r="X482" s="9">
        <v>0</v>
      </c>
      <c r="Y482" s="9">
        <v>0</v>
      </c>
      <c r="Z482" s="9">
        <v>0</v>
      </c>
      <c r="AA482" s="9">
        <v>1</v>
      </c>
      <c r="AB482" s="9">
        <v>0</v>
      </c>
      <c r="AC482" s="9">
        <v>0</v>
      </c>
      <c r="AD482" s="28">
        <f t="shared" si="102"/>
        <v>0</v>
      </c>
      <c r="AE482" s="28">
        <f t="shared" si="103"/>
        <v>0.66666666666666663</v>
      </c>
      <c r="AF482" s="28">
        <f t="shared" si="104"/>
        <v>0.5</v>
      </c>
      <c r="AG482" s="30">
        <f t="shared" si="105"/>
        <v>0</v>
      </c>
      <c r="AH482" s="47"/>
      <c r="AI482" s="8">
        <v>3</v>
      </c>
      <c r="AJ482" s="9">
        <v>1</v>
      </c>
      <c r="AK482" s="9">
        <v>2</v>
      </c>
      <c r="AL482" s="30">
        <f t="shared" si="106"/>
        <v>2</v>
      </c>
      <c r="AM482" s="47"/>
      <c r="AN482" s="8">
        <v>1</v>
      </c>
      <c r="AO482" s="9">
        <v>2</v>
      </c>
      <c r="AP482" s="30">
        <f t="shared" si="107"/>
        <v>1.5</v>
      </c>
      <c r="AQ482" s="47"/>
      <c r="AR482" s="8">
        <v>0</v>
      </c>
      <c r="AS482" s="9">
        <v>0</v>
      </c>
      <c r="AT482" s="9">
        <v>1</v>
      </c>
      <c r="AU482" s="30">
        <f t="shared" si="108"/>
        <v>0.33333333333333331</v>
      </c>
      <c r="AV482" s="47"/>
      <c r="AW482" s="8">
        <v>2</v>
      </c>
      <c r="AX482" s="9">
        <v>2</v>
      </c>
      <c r="AY482" s="30">
        <f t="shared" si="109"/>
        <v>2</v>
      </c>
      <c r="AZ482" s="9"/>
      <c r="BA482" s="30">
        <v>0</v>
      </c>
      <c r="BB482" s="30">
        <v>0</v>
      </c>
      <c r="BC482" s="29">
        <v>0</v>
      </c>
      <c r="BD482" s="30">
        <v>0</v>
      </c>
      <c r="BE482" s="29">
        <v>0</v>
      </c>
      <c r="BF482" s="30">
        <v>0</v>
      </c>
      <c r="BG482" s="31">
        <v>1</v>
      </c>
      <c r="BH482" s="9"/>
      <c r="BI482" s="8">
        <v>2</v>
      </c>
      <c r="BJ482" s="9">
        <v>2</v>
      </c>
      <c r="BK482" s="30">
        <f t="shared" si="110"/>
        <v>2</v>
      </c>
      <c r="BL482" s="9"/>
      <c r="BM482" s="30">
        <v>0</v>
      </c>
      <c r="BN482" s="30">
        <v>2</v>
      </c>
    </row>
    <row r="483" spans="1:66">
      <c r="A483" s="12">
        <v>480</v>
      </c>
      <c r="B483" s="8">
        <v>3</v>
      </c>
      <c r="C483" s="9">
        <v>3</v>
      </c>
      <c r="D483" s="30">
        <f t="shared" si="98"/>
        <v>3</v>
      </c>
      <c r="E483" s="47"/>
      <c r="F483" s="8">
        <v>1</v>
      </c>
      <c r="G483" s="9">
        <v>1</v>
      </c>
      <c r="H483" s="9">
        <v>3</v>
      </c>
      <c r="I483" s="9">
        <v>1</v>
      </c>
      <c r="J483" s="9">
        <v>1</v>
      </c>
      <c r="K483" s="9">
        <v>2</v>
      </c>
      <c r="L483" s="9">
        <v>3</v>
      </c>
      <c r="M483" s="9">
        <v>2</v>
      </c>
      <c r="N483" s="9">
        <v>1</v>
      </c>
      <c r="O483" s="9">
        <v>1</v>
      </c>
      <c r="P483" s="30">
        <f t="shared" si="111"/>
        <v>1.6666666666666667</v>
      </c>
      <c r="Q483" s="32">
        <f t="shared" si="99"/>
        <v>1.6666666666666667</v>
      </c>
      <c r="R483" s="34">
        <f t="shared" si="100"/>
        <v>2</v>
      </c>
      <c r="S483" s="33">
        <f t="shared" si="101"/>
        <v>1</v>
      </c>
      <c r="T483" s="47"/>
      <c r="U483" s="8">
        <v>0</v>
      </c>
      <c r="V483" s="9">
        <v>0</v>
      </c>
      <c r="W483" s="9">
        <v>1</v>
      </c>
      <c r="X483" s="9">
        <v>0</v>
      </c>
      <c r="Y483" s="9">
        <v>0</v>
      </c>
      <c r="Z483" s="9">
        <v>0</v>
      </c>
      <c r="AA483" s="9">
        <v>1</v>
      </c>
      <c r="AB483" s="9">
        <v>0</v>
      </c>
      <c r="AC483" s="9">
        <v>0</v>
      </c>
      <c r="AD483" s="28">
        <f t="shared" si="102"/>
        <v>0.5</v>
      </c>
      <c r="AE483" s="28">
        <f t="shared" si="103"/>
        <v>0</v>
      </c>
      <c r="AF483" s="28">
        <f t="shared" si="104"/>
        <v>0.5</v>
      </c>
      <c r="AG483" s="30">
        <f t="shared" si="105"/>
        <v>0</v>
      </c>
      <c r="AH483" s="47"/>
      <c r="AI483" s="8">
        <v>1</v>
      </c>
      <c r="AJ483" s="9">
        <v>1</v>
      </c>
      <c r="AK483" s="9">
        <v>0</v>
      </c>
      <c r="AL483" s="30">
        <f t="shared" si="106"/>
        <v>0.66666666666666663</v>
      </c>
      <c r="AM483" s="47"/>
      <c r="AN483" s="8">
        <v>3</v>
      </c>
      <c r="AO483" s="9">
        <v>3</v>
      </c>
      <c r="AP483" s="30">
        <f t="shared" si="107"/>
        <v>3</v>
      </c>
      <c r="AQ483" s="47"/>
      <c r="AR483" s="8">
        <v>0</v>
      </c>
      <c r="AS483" s="9">
        <v>0</v>
      </c>
      <c r="AT483" s="9">
        <v>1</v>
      </c>
      <c r="AU483" s="30">
        <f t="shared" si="108"/>
        <v>0.33333333333333331</v>
      </c>
      <c r="AV483" s="47"/>
      <c r="AW483" s="8">
        <v>2</v>
      </c>
      <c r="AX483" s="9">
        <v>3</v>
      </c>
      <c r="AY483" s="30">
        <f t="shared" si="109"/>
        <v>2.5</v>
      </c>
      <c r="AZ483" s="9"/>
      <c r="BA483" s="30">
        <v>1</v>
      </c>
      <c r="BB483" s="30">
        <v>0</v>
      </c>
      <c r="BC483" s="29">
        <v>2</v>
      </c>
      <c r="BD483" s="30">
        <v>0</v>
      </c>
      <c r="BE483" s="29">
        <v>0</v>
      </c>
      <c r="BF483" s="30">
        <v>1</v>
      </c>
      <c r="BG483" s="31">
        <v>2</v>
      </c>
      <c r="BH483" s="9"/>
      <c r="BI483" s="8">
        <v>3</v>
      </c>
      <c r="BJ483" s="9">
        <v>3</v>
      </c>
      <c r="BK483" s="30">
        <f t="shared" si="110"/>
        <v>3</v>
      </c>
      <c r="BL483" s="9"/>
      <c r="BM483" s="30">
        <v>0</v>
      </c>
      <c r="BN483" s="30">
        <v>2</v>
      </c>
    </row>
    <row r="484" spans="1:66">
      <c r="A484" s="12">
        <v>481</v>
      </c>
      <c r="B484" s="8">
        <v>2</v>
      </c>
      <c r="C484" s="9">
        <v>2</v>
      </c>
      <c r="D484" s="30">
        <f t="shared" si="98"/>
        <v>2</v>
      </c>
      <c r="E484" s="47"/>
      <c r="F484" s="8">
        <v>2</v>
      </c>
      <c r="G484" s="9">
        <v>0</v>
      </c>
      <c r="H484" s="9">
        <v>0</v>
      </c>
      <c r="I484" s="9">
        <v>2</v>
      </c>
      <c r="J484" s="9">
        <v>0</v>
      </c>
      <c r="K484" s="9">
        <v>2</v>
      </c>
      <c r="L484" s="9">
        <v>2</v>
      </c>
      <c r="M484" s="9">
        <v>3</v>
      </c>
      <c r="N484" s="9">
        <v>3</v>
      </c>
      <c r="O484" s="9">
        <v>3</v>
      </c>
      <c r="P484" s="30">
        <f t="shared" si="111"/>
        <v>2</v>
      </c>
      <c r="Q484" s="32">
        <f t="shared" si="99"/>
        <v>0</v>
      </c>
      <c r="R484" s="34">
        <f t="shared" si="100"/>
        <v>2.5</v>
      </c>
      <c r="S484" s="33">
        <f t="shared" si="101"/>
        <v>3</v>
      </c>
      <c r="T484" s="47"/>
      <c r="U484" s="8">
        <v>3</v>
      </c>
      <c r="V484" s="9">
        <v>0</v>
      </c>
      <c r="W484" s="9">
        <v>2</v>
      </c>
      <c r="X484" s="9">
        <v>0</v>
      </c>
      <c r="Y484" s="9">
        <v>0</v>
      </c>
      <c r="Z484" s="9">
        <v>2</v>
      </c>
      <c r="AA484" s="9">
        <v>0</v>
      </c>
      <c r="AB484" s="9">
        <v>0</v>
      </c>
      <c r="AC484" s="9">
        <v>0</v>
      </c>
      <c r="AD484" s="28">
        <f t="shared" si="102"/>
        <v>2.5</v>
      </c>
      <c r="AE484" s="28">
        <f t="shared" si="103"/>
        <v>0.66666666666666663</v>
      </c>
      <c r="AF484" s="28">
        <f t="shared" si="104"/>
        <v>0</v>
      </c>
      <c r="AG484" s="30">
        <f t="shared" si="105"/>
        <v>0</v>
      </c>
      <c r="AH484" s="47"/>
      <c r="AI484" s="8">
        <v>2</v>
      </c>
      <c r="AJ484" s="9">
        <v>2</v>
      </c>
      <c r="AK484" s="9">
        <v>0</v>
      </c>
      <c r="AL484" s="30">
        <f t="shared" si="106"/>
        <v>1.3333333333333333</v>
      </c>
      <c r="AM484" s="47"/>
      <c r="AN484" s="8">
        <v>1</v>
      </c>
      <c r="AO484" s="9">
        <v>1</v>
      </c>
      <c r="AP484" s="30">
        <f t="shared" si="107"/>
        <v>1</v>
      </c>
      <c r="AQ484" s="47"/>
      <c r="AR484" s="8">
        <v>0</v>
      </c>
      <c r="AS484" s="9">
        <v>2</v>
      </c>
      <c r="AT484" s="9">
        <v>3</v>
      </c>
      <c r="AU484" s="30">
        <f t="shared" si="108"/>
        <v>1.6666666666666667</v>
      </c>
      <c r="AV484" s="47"/>
      <c r="AW484" s="8">
        <v>2</v>
      </c>
      <c r="AX484" s="9">
        <v>3</v>
      </c>
      <c r="AY484" s="30">
        <f t="shared" si="109"/>
        <v>2.5</v>
      </c>
      <c r="AZ484" s="9"/>
      <c r="BA484" s="30">
        <v>1</v>
      </c>
      <c r="BB484" s="30">
        <v>0</v>
      </c>
      <c r="BC484" s="29">
        <v>0</v>
      </c>
      <c r="BD484" s="30">
        <v>0</v>
      </c>
      <c r="BE484" s="29">
        <v>0</v>
      </c>
      <c r="BF484" s="30">
        <v>1</v>
      </c>
      <c r="BG484" s="31">
        <v>0</v>
      </c>
      <c r="BH484" s="9"/>
      <c r="BI484" s="8">
        <v>1</v>
      </c>
      <c r="BJ484" s="9">
        <v>1</v>
      </c>
      <c r="BK484" s="30">
        <f t="shared" si="110"/>
        <v>1</v>
      </c>
      <c r="BL484" s="9"/>
      <c r="BM484" s="30">
        <v>1</v>
      </c>
      <c r="BN484" s="30">
        <v>3</v>
      </c>
    </row>
    <row r="485" spans="1:66">
      <c r="A485" s="12">
        <v>482</v>
      </c>
      <c r="B485" s="8">
        <v>2</v>
      </c>
      <c r="C485" s="9">
        <v>1</v>
      </c>
      <c r="D485" s="30">
        <f t="shared" si="98"/>
        <v>1.5</v>
      </c>
      <c r="E485" s="47"/>
      <c r="F485" s="8">
        <v>0</v>
      </c>
      <c r="G485" s="9">
        <v>0</v>
      </c>
      <c r="H485" s="9">
        <v>0</v>
      </c>
      <c r="I485" s="9">
        <v>0</v>
      </c>
      <c r="J485" s="9">
        <v>0</v>
      </c>
      <c r="K485" s="9">
        <v>0</v>
      </c>
      <c r="L485" s="9">
        <v>0</v>
      </c>
      <c r="M485" s="9">
        <v>0</v>
      </c>
      <c r="N485" s="9">
        <v>0</v>
      </c>
      <c r="O485" s="9">
        <v>0</v>
      </c>
      <c r="P485" s="30">
        <f t="shared" si="111"/>
        <v>0</v>
      </c>
      <c r="Q485" s="32">
        <f t="shared" si="99"/>
        <v>0</v>
      </c>
      <c r="R485" s="34">
        <f t="shared" si="100"/>
        <v>0</v>
      </c>
      <c r="S485" s="33">
        <f t="shared" si="101"/>
        <v>0</v>
      </c>
      <c r="T485" s="47"/>
      <c r="U485" s="8">
        <v>0</v>
      </c>
      <c r="V485" s="9">
        <v>1</v>
      </c>
      <c r="W485" s="9">
        <v>0</v>
      </c>
      <c r="X485" s="9">
        <v>1</v>
      </c>
      <c r="Y485" s="9">
        <v>0</v>
      </c>
      <c r="Z485" s="9">
        <v>2</v>
      </c>
      <c r="AA485" s="9">
        <v>2</v>
      </c>
      <c r="AB485" s="9">
        <v>0</v>
      </c>
      <c r="AC485" s="9">
        <v>1</v>
      </c>
      <c r="AD485" s="28">
        <f t="shared" si="102"/>
        <v>0</v>
      </c>
      <c r="AE485" s="28">
        <f t="shared" si="103"/>
        <v>1.3333333333333333</v>
      </c>
      <c r="AF485" s="28">
        <f t="shared" si="104"/>
        <v>1</v>
      </c>
      <c r="AG485" s="30">
        <f t="shared" si="105"/>
        <v>0.5</v>
      </c>
      <c r="AH485" s="47"/>
      <c r="AI485" s="8">
        <v>1</v>
      </c>
      <c r="AJ485" s="9">
        <v>2</v>
      </c>
      <c r="AK485" s="9">
        <v>0</v>
      </c>
      <c r="AL485" s="30">
        <f t="shared" si="106"/>
        <v>1</v>
      </c>
      <c r="AM485" s="47"/>
      <c r="AN485" s="8">
        <v>2</v>
      </c>
      <c r="AO485" s="9">
        <v>2</v>
      </c>
      <c r="AP485" s="30">
        <f t="shared" si="107"/>
        <v>2</v>
      </c>
      <c r="AQ485" s="47"/>
      <c r="AR485" s="8">
        <v>0</v>
      </c>
      <c r="AS485" s="9">
        <v>1</v>
      </c>
      <c r="AT485" s="9">
        <v>2</v>
      </c>
      <c r="AU485" s="30">
        <f t="shared" si="108"/>
        <v>1</v>
      </c>
      <c r="AV485" s="47"/>
      <c r="AW485" s="8">
        <v>3</v>
      </c>
      <c r="AX485" s="9">
        <v>4</v>
      </c>
      <c r="AY485" s="30">
        <f t="shared" si="109"/>
        <v>3.5</v>
      </c>
      <c r="AZ485" s="9"/>
      <c r="BA485" s="30">
        <v>1</v>
      </c>
      <c r="BB485" s="30">
        <v>2</v>
      </c>
      <c r="BC485" s="29">
        <v>1</v>
      </c>
      <c r="BD485" s="30">
        <v>0</v>
      </c>
      <c r="BE485" s="29">
        <v>0</v>
      </c>
      <c r="BF485" s="30">
        <v>0</v>
      </c>
      <c r="BG485" s="31">
        <v>0</v>
      </c>
      <c r="BH485" s="9"/>
      <c r="BI485" s="8">
        <v>0</v>
      </c>
      <c r="BJ485" s="9">
        <v>0</v>
      </c>
      <c r="BK485" s="30">
        <f t="shared" si="110"/>
        <v>0</v>
      </c>
      <c r="BL485" s="9"/>
      <c r="BM485" s="30">
        <v>1</v>
      </c>
      <c r="BN485" s="30">
        <v>0</v>
      </c>
    </row>
    <row r="486" spans="1:66">
      <c r="A486" s="12">
        <v>483</v>
      </c>
      <c r="B486" s="8">
        <v>2</v>
      </c>
      <c r="C486" s="9">
        <v>0</v>
      </c>
      <c r="D486" s="30">
        <f t="shared" si="98"/>
        <v>1</v>
      </c>
      <c r="E486" s="47"/>
      <c r="F486" s="8">
        <v>3</v>
      </c>
      <c r="G486" s="9">
        <v>0</v>
      </c>
      <c r="H486" s="9">
        <v>0</v>
      </c>
      <c r="I486" s="9">
        <v>1</v>
      </c>
      <c r="J486" s="9">
        <v>0</v>
      </c>
      <c r="K486" s="9">
        <v>3</v>
      </c>
      <c r="L486" s="9">
        <v>1</v>
      </c>
      <c r="M486" s="9">
        <v>4</v>
      </c>
      <c r="N486" s="9">
        <v>1</v>
      </c>
      <c r="O486" s="9">
        <v>0</v>
      </c>
      <c r="P486" s="30">
        <f t="shared" si="111"/>
        <v>1.6666666666666667</v>
      </c>
      <c r="Q486" s="32">
        <f t="shared" si="99"/>
        <v>0</v>
      </c>
      <c r="R486" s="34">
        <f t="shared" si="100"/>
        <v>3.5</v>
      </c>
      <c r="S486" s="33">
        <f t="shared" si="101"/>
        <v>0.5</v>
      </c>
      <c r="T486" s="47"/>
      <c r="U486" s="8">
        <v>4</v>
      </c>
      <c r="V486" s="9">
        <v>2</v>
      </c>
      <c r="W486" s="9">
        <v>4</v>
      </c>
      <c r="X486" s="9">
        <v>2</v>
      </c>
      <c r="Y486" s="9">
        <v>4</v>
      </c>
      <c r="Z486" s="9">
        <v>3</v>
      </c>
      <c r="AA486" s="9">
        <v>4</v>
      </c>
      <c r="AB486" s="9">
        <v>1</v>
      </c>
      <c r="AC486" s="9">
        <v>0</v>
      </c>
      <c r="AD486" s="28">
        <f t="shared" si="102"/>
        <v>4</v>
      </c>
      <c r="AE486" s="28">
        <f t="shared" si="103"/>
        <v>2.3333333333333335</v>
      </c>
      <c r="AF486" s="28">
        <f t="shared" si="104"/>
        <v>4</v>
      </c>
      <c r="AG486" s="30">
        <f t="shared" si="105"/>
        <v>0.5</v>
      </c>
      <c r="AH486" s="47"/>
      <c r="AI486" s="8">
        <v>0</v>
      </c>
      <c r="AJ486" s="9">
        <v>2</v>
      </c>
      <c r="AK486" s="9">
        <v>0</v>
      </c>
      <c r="AL486" s="30">
        <f t="shared" si="106"/>
        <v>0.66666666666666663</v>
      </c>
      <c r="AM486" s="47"/>
      <c r="AN486" s="8">
        <v>3</v>
      </c>
      <c r="AO486" s="9">
        <v>3</v>
      </c>
      <c r="AP486" s="30">
        <f t="shared" si="107"/>
        <v>3</v>
      </c>
      <c r="AQ486" s="47"/>
      <c r="AR486" s="8">
        <v>1</v>
      </c>
      <c r="AS486" s="9">
        <v>2</v>
      </c>
      <c r="AT486" s="9">
        <v>2</v>
      </c>
      <c r="AU486" s="30">
        <f t="shared" si="108"/>
        <v>1.6666666666666667</v>
      </c>
      <c r="AV486" s="47"/>
      <c r="AW486" s="8">
        <v>0</v>
      </c>
      <c r="AX486" s="9">
        <v>1</v>
      </c>
      <c r="AY486" s="30">
        <f t="shared" si="109"/>
        <v>0.5</v>
      </c>
      <c r="AZ486" s="9"/>
      <c r="BA486" s="30">
        <v>1</v>
      </c>
      <c r="BB486" s="30">
        <v>0</v>
      </c>
      <c r="BC486" s="29">
        <v>3</v>
      </c>
      <c r="BD486" s="30">
        <v>0</v>
      </c>
      <c r="BE486" s="29">
        <v>0</v>
      </c>
      <c r="BF486" s="30">
        <v>0</v>
      </c>
      <c r="BG486" s="31">
        <v>0</v>
      </c>
      <c r="BH486" s="9"/>
      <c r="BI486" s="8">
        <v>2</v>
      </c>
      <c r="BJ486" s="9">
        <v>1</v>
      </c>
      <c r="BK486" s="30">
        <f t="shared" si="110"/>
        <v>1.5</v>
      </c>
      <c r="BL486" s="9"/>
      <c r="BM486" s="30">
        <v>0</v>
      </c>
      <c r="BN486" s="30">
        <v>4</v>
      </c>
    </row>
    <row r="487" spans="1:66">
      <c r="A487" s="12">
        <v>484</v>
      </c>
      <c r="B487" s="8">
        <v>2</v>
      </c>
      <c r="C487" s="9">
        <v>1</v>
      </c>
      <c r="D487" s="30">
        <f t="shared" si="98"/>
        <v>1.5</v>
      </c>
      <c r="E487" s="47"/>
      <c r="F487" s="8">
        <v>0</v>
      </c>
      <c r="G487" s="9">
        <v>0</v>
      </c>
      <c r="H487" s="9">
        <v>0</v>
      </c>
      <c r="I487" s="9">
        <v>0</v>
      </c>
      <c r="J487" s="9">
        <v>0</v>
      </c>
      <c r="K487" s="9">
        <v>0</v>
      </c>
      <c r="L487" s="9">
        <v>0</v>
      </c>
      <c r="M487" s="9">
        <v>0</v>
      </c>
      <c r="N487" s="9">
        <v>0</v>
      </c>
      <c r="O487" s="9">
        <v>0</v>
      </c>
      <c r="P487" s="30">
        <f t="shared" si="111"/>
        <v>0</v>
      </c>
      <c r="Q487" s="32">
        <f t="shared" si="99"/>
        <v>0</v>
      </c>
      <c r="R487" s="34">
        <f t="shared" si="100"/>
        <v>0</v>
      </c>
      <c r="S487" s="33">
        <f t="shared" si="101"/>
        <v>0</v>
      </c>
      <c r="T487" s="47"/>
      <c r="U487" s="8">
        <v>0</v>
      </c>
      <c r="V487" s="9">
        <v>1</v>
      </c>
      <c r="W487" s="9">
        <v>0</v>
      </c>
      <c r="X487" s="9">
        <v>1</v>
      </c>
      <c r="Y487" s="9">
        <v>0</v>
      </c>
      <c r="Z487" s="9">
        <v>2</v>
      </c>
      <c r="AA487" s="9">
        <v>2</v>
      </c>
      <c r="AB487" s="9">
        <v>0</v>
      </c>
      <c r="AC487" s="9">
        <v>1</v>
      </c>
      <c r="AD487" s="28">
        <f t="shared" si="102"/>
        <v>0</v>
      </c>
      <c r="AE487" s="28">
        <f t="shared" si="103"/>
        <v>1.3333333333333333</v>
      </c>
      <c r="AF487" s="28">
        <f t="shared" si="104"/>
        <v>1</v>
      </c>
      <c r="AG487" s="30">
        <f t="shared" si="105"/>
        <v>0.5</v>
      </c>
      <c r="AH487" s="47"/>
      <c r="AI487" s="8">
        <v>1</v>
      </c>
      <c r="AJ487" s="9">
        <v>2</v>
      </c>
      <c r="AK487" s="9">
        <v>0</v>
      </c>
      <c r="AL487" s="30">
        <f t="shared" si="106"/>
        <v>1</v>
      </c>
      <c r="AM487" s="47"/>
      <c r="AN487" s="8">
        <v>2</v>
      </c>
      <c r="AO487" s="9">
        <v>2</v>
      </c>
      <c r="AP487" s="30">
        <f t="shared" si="107"/>
        <v>2</v>
      </c>
      <c r="AQ487" s="47"/>
      <c r="AR487" s="8">
        <v>0</v>
      </c>
      <c r="AS487" s="9">
        <v>1</v>
      </c>
      <c r="AT487" s="9">
        <v>2</v>
      </c>
      <c r="AU487" s="30">
        <f t="shared" si="108"/>
        <v>1</v>
      </c>
      <c r="AV487" s="47"/>
      <c r="AW487" s="8">
        <v>3</v>
      </c>
      <c r="AX487" s="9">
        <v>4</v>
      </c>
      <c r="AY487" s="30">
        <f t="shared" si="109"/>
        <v>3.5</v>
      </c>
      <c r="AZ487" s="9"/>
      <c r="BA487" s="30">
        <v>1</v>
      </c>
      <c r="BB487" s="30">
        <v>2</v>
      </c>
      <c r="BC487" s="29">
        <v>1</v>
      </c>
      <c r="BD487" s="30">
        <v>0</v>
      </c>
      <c r="BE487" s="29">
        <v>0</v>
      </c>
      <c r="BF487" s="30">
        <v>0</v>
      </c>
      <c r="BG487" s="31">
        <v>0</v>
      </c>
      <c r="BH487" s="9"/>
      <c r="BI487" s="8">
        <v>0</v>
      </c>
      <c r="BJ487" s="9">
        <v>0</v>
      </c>
      <c r="BK487" s="30">
        <f t="shared" si="110"/>
        <v>0</v>
      </c>
      <c r="BL487" s="9"/>
      <c r="BM487" s="30">
        <v>1</v>
      </c>
      <c r="BN487" s="30">
        <v>0</v>
      </c>
    </row>
    <row r="488" spans="1:66">
      <c r="A488" s="12">
        <v>485</v>
      </c>
      <c r="B488" s="8">
        <v>2</v>
      </c>
      <c r="C488" s="9">
        <v>2</v>
      </c>
      <c r="D488" s="30">
        <f t="shared" si="98"/>
        <v>2</v>
      </c>
      <c r="E488" s="47"/>
      <c r="F488" s="8">
        <v>0</v>
      </c>
      <c r="G488" s="9">
        <v>0</v>
      </c>
      <c r="H488" s="9">
        <v>0</v>
      </c>
      <c r="I488" s="9">
        <v>1</v>
      </c>
      <c r="J488" s="9">
        <v>0</v>
      </c>
      <c r="K488" s="9">
        <v>3</v>
      </c>
      <c r="L488" s="9">
        <v>1</v>
      </c>
      <c r="M488" s="9">
        <v>3</v>
      </c>
      <c r="N488" s="10"/>
      <c r="O488" s="10"/>
      <c r="P488" s="30">
        <f t="shared" si="111"/>
        <v>0.66666666666666663</v>
      </c>
      <c r="Q488" s="32">
        <f t="shared" si="99"/>
        <v>0</v>
      </c>
      <c r="R488" s="34">
        <f t="shared" si="100"/>
        <v>3</v>
      </c>
      <c r="S488" s="33">
        <f t="shared" si="101"/>
        <v>0</v>
      </c>
      <c r="U488" s="8">
        <v>1</v>
      </c>
      <c r="V488" s="9">
        <v>1</v>
      </c>
      <c r="W488" s="9">
        <v>2</v>
      </c>
      <c r="X488" s="9">
        <v>1</v>
      </c>
      <c r="Y488" s="9">
        <v>3</v>
      </c>
      <c r="Z488" s="9">
        <v>1</v>
      </c>
      <c r="AA488" s="9">
        <v>3</v>
      </c>
      <c r="AB488" s="9">
        <v>0</v>
      </c>
      <c r="AC488" s="9">
        <v>0</v>
      </c>
      <c r="AD488" s="28">
        <f t="shared" si="102"/>
        <v>1.5</v>
      </c>
      <c r="AE488" s="28">
        <f t="shared" si="103"/>
        <v>1</v>
      </c>
      <c r="AF488" s="28">
        <f t="shared" si="104"/>
        <v>3</v>
      </c>
      <c r="AG488" s="30">
        <f t="shared" si="105"/>
        <v>0</v>
      </c>
      <c r="AH488" s="47"/>
      <c r="AI488" s="8">
        <v>1</v>
      </c>
      <c r="AJ488" s="9">
        <v>3</v>
      </c>
      <c r="AK488" s="9">
        <v>0</v>
      </c>
      <c r="AL488" s="30">
        <f t="shared" si="106"/>
        <v>1.3333333333333333</v>
      </c>
      <c r="AM488" s="47"/>
      <c r="AN488" s="8">
        <v>1</v>
      </c>
      <c r="AO488" s="9">
        <v>1</v>
      </c>
      <c r="AP488" s="30">
        <f t="shared" si="107"/>
        <v>1</v>
      </c>
      <c r="AQ488" s="47"/>
      <c r="AR488" s="8">
        <v>0</v>
      </c>
      <c r="AS488" s="9">
        <v>1</v>
      </c>
      <c r="AT488" s="9">
        <v>2</v>
      </c>
      <c r="AU488" s="30">
        <f t="shared" si="108"/>
        <v>1</v>
      </c>
      <c r="AV488" s="47"/>
      <c r="AW488" s="8">
        <v>3</v>
      </c>
      <c r="AX488" s="9">
        <v>4</v>
      </c>
      <c r="AY488" s="30">
        <f t="shared" si="109"/>
        <v>3.5</v>
      </c>
      <c r="AZ488" s="9"/>
      <c r="BA488" s="30">
        <v>0</v>
      </c>
      <c r="BB488" s="30">
        <v>0</v>
      </c>
      <c r="BC488" s="29">
        <v>1</v>
      </c>
      <c r="BD488" s="30">
        <v>0</v>
      </c>
      <c r="BE488" s="29">
        <v>0</v>
      </c>
      <c r="BF488" s="30">
        <v>0</v>
      </c>
      <c r="BG488" s="31">
        <v>1</v>
      </c>
      <c r="BH488" s="9"/>
      <c r="BI488" s="8">
        <v>2</v>
      </c>
      <c r="BJ488" s="9">
        <v>2</v>
      </c>
      <c r="BK488" s="30">
        <f t="shared" si="110"/>
        <v>2</v>
      </c>
      <c r="BL488" s="9"/>
      <c r="BM488" s="30">
        <v>0</v>
      </c>
      <c r="BN488" s="30">
        <v>4</v>
      </c>
    </row>
    <row r="489" spans="1:66">
      <c r="A489" s="12">
        <v>486</v>
      </c>
      <c r="B489" s="8">
        <v>2</v>
      </c>
      <c r="C489" s="9">
        <v>2</v>
      </c>
      <c r="D489" s="30">
        <f t="shared" si="98"/>
        <v>2</v>
      </c>
      <c r="E489" s="47"/>
      <c r="F489" s="8">
        <v>0</v>
      </c>
      <c r="G489" s="9">
        <v>0</v>
      </c>
      <c r="H489" s="9">
        <v>0</v>
      </c>
      <c r="I489" s="9">
        <v>1</v>
      </c>
      <c r="J489" s="9">
        <v>0</v>
      </c>
      <c r="K489" s="9">
        <v>1</v>
      </c>
      <c r="L489" s="9">
        <v>2</v>
      </c>
      <c r="M489" s="9">
        <v>1</v>
      </c>
      <c r="N489" s="10"/>
      <c r="O489" s="9">
        <v>2</v>
      </c>
      <c r="P489" s="30">
        <f t="shared" si="111"/>
        <v>1</v>
      </c>
      <c r="Q489" s="32">
        <f t="shared" si="99"/>
        <v>0</v>
      </c>
      <c r="R489" s="34">
        <f t="shared" si="100"/>
        <v>1</v>
      </c>
      <c r="S489" s="33">
        <f t="shared" si="101"/>
        <v>1</v>
      </c>
      <c r="T489" s="47"/>
      <c r="U489" s="8">
        <v>0</v>
      </c>
      <c r="V489" s="9">
        <v>3</v>
      </c>
      <c r="W489" s="9">
        <v>0</v>
      </c>
      <c r="X489" s="9">
        <v>0</v>
      </c>
      <c r="Y489" s="9">
        <v>0</v>
      </c>
      <c r="Z489" s="9">
        <v>2</v>
      </c>
      <c r="AA489" s="9">
        <v>2</v>
      </c>
      <c r="AB489" s="9">
        <v>4</v>
      </c>
      <c r="AC489" s="9">
        <v>1</v>
      </c>
      <c r="AD489" s="28">
        <f t="shared" si="102"/>
        <v>0</v>
      </c>
      <c r="AE489" s="28">
        <f t="shared" si="103"/>
        <v>1.6666666666666667</v>
      </c>
      <c r="AF489" s="28">
        <f t="shared" si="104"/>
        <v>1</v>
      </c>
      <c r="AG489" s="30">
        <f t="shared" si="105"/>
        <v>2.5</v>
      </c>
      <c r="AH489" s="47"/>
      <c r="AI489" s="8">
        <v>1</v>
      </c>
      <c r="AJ489" s="9">
        <v>2</v>
      </c>
      <c r="AK489" s="9">
        <v>0</v>
      </c>
      <c r="AL489" s="30">
        <f t="shared" si="106"/>
        <v>1</v>
      </c>
      <c r="AM489" s="47"/>
      <c r="AN489" s="8">
        <v>4</v>
      </c>
      <c r="AO489" s="9">
        <v>4</v>
      </c>
      <c r="AP489" s="30">
        <f t="shared" si="107"/>
        <v>4</v>
      </c>
      <c r="AQ489" s="47"/>
      <c r="AR489" s="8">
        <v>0</v>
      </c>
      <c r="AS489" s="9">
        <v>1</v>
      </c>
      <c r="AT489" s="9">
        <v>1</v>
      </c>
      <c r="AU489" s="30">
        <f t="shared" si="108"/>
        <v>0.66666666666666663</v>
      </c>
      <c r="AV489" s="47"/>
      <c r="AW489" s="8">
        <v>3</v>
      </c>
      <c r="AX489" s="9">
        <v>3</v>
      </c>
      <c r="AY489" s="30">
        <f t="shared" si="109"/>
        <v>3</v>
      </c>
      <c r="AZ489" s="9"/>
      <c r="BA489" s="30">
        <v>0</v>
      </c>
      <c r="BB489" s="30">
        <v>0</v>
      </c>
      <c r="BC489" s="29">
        <v>1</v>
      </c>
      <c r="BD489" s="30">
        <v>0</v>
      </c>
      <c r="BE489" s="29">
        <v>0</v>
      </c>
      <c r="BF489" s="30">
        <v>0</v>
      </c>
      <c r="BG489" s="31">
        <v>1</v>
      </c>
      <c r="BH489" s="9"/>
      <c r="BI489" s="8">
        <v>1</v>
      </c>
      <c r="BJ489" s="9">
        <v>2</v>
      </c>
      <c r="BK489" s="30">
        <f t="shared" si="110"/>
        <v>1.5</v>
      </c>
      <c r="BL489" s="9"/>
      <c r="BM489" s="30">
        <v>0</v>
      </c>
      <c r="BN489" s="30">
        <v>0</v>
      </c>
    </row>
    <row r="490" spans="1:66">
      <c r="A490" s="12">
        <v>487</v>
      </c>
      <c r="B490" s="8">
        <v>3</v>
      </c>
      <c r="C490" s="9">
        <v>0</v>
      </c>
      <c r="D490" s="30">
        <f t="shared" si="98"/>
        <v>1.5</v>
      </c>
      <c r="E490" s="47"/>
      <c r="F490" s="8">
        <v>3</v>
      </c>
      <c r="G490" s="9">
        <v>1</v>
      </c>
      <c r="H490" s="9">
        <v>0</v>
      </c>
      <c r="I490" s="9">
        <v>3</v>
      </c>
      <c r="J490" s="9">
        <v>0</v>
      </c>
      <c r="K490" s="9">
        <v>4</v>
      </c>
      <c r="L490" s="9">
        <v>2</v>
      </c>
      <c r="M490" s="9">
        <v>4</v>
      </c>
      <c r="N490" s="10"/>
      <c r="O490" s="10"/>
      <c r="P490" s="30">
        <f t="shared" si="111"/>
        <v>2.6666666666666665</v>
      </c>
      <c r="Q490" s="32">
        <f t="shared" si="99"/>
        <v>0.33333333333333331</v>
      </c>
      <c r="R490" s="34">
        <f t="shared" si="100"/>
        <v>4</v>
      </c>
      <c r="S490" s="33">
        <f t="shared" si="101"/>
        <v>0</v>
      </c>
      <c r="U490" s="8">
        <v>3</v>
      </c>
      <c r="V490" s="9">
        <v>3</v>
      </c>
      <c r="W490" s="9">
        <v>3</v>
      </c>
      <c r="X490" s="9">
        <v>1</v>
      </c>
      <c r="Y490" s="9">
        <v>4</v>
      </c>
      <c r="Z490" s="9">
        <v>2</v>
      </c>
      <c r="AA490" s="9">
        <v>4</v>
      </c>
      <c r="AB490" s="9">
        <v>2</v>
      </c>
      <c r="AC490" s="9">
        <v>2</v>
      </c>
      <c r="AD490" s="28">
        <f t="shared" si="102"/>
        <v>3</v>
      </c>
      <c r="AE490" s="28">
        <f t="shared" si="103"/>
        <v>2</v>
      </c>
      <c r="AF490" s="28">
        <f t="shared" si="104"/>
        <v>4</v>
      </c>
      <c r="AG490" s="30">
        <f t="shared" si="105"/>
        <v>2</v>
      </c>
      <c r="AH490" s="47"/>
      <c r="AI490" s="8">
        <v>0</v>
      </c>
      <c r="AJ490" s="9">
        <v>1</v>
      </c>
      <c r="AK490" s="9">
        <v>0</v>
      </c>
      <c r="AL490" s="30">
        <f t="shared" si="106"/>
        <v>0.33333333333333331</v>
      </c>
      <c r="AM490" s="47"/>
      <c r="AN490" s="8">
        <v>1</v>
      </c>
      <c r="AO490" s="9">
        <v>2</v>
      </c>
      <c r="AP490" s="30">
        <f t="shared" si="107"/>
        <v>1.5</v>
      </c>
      <c r="AQ490" s="47"/>
      <c r="AR490" s="8">
        <v>1</v>
      </c>
      <c r="AS490" s="9">
        <v>3</v>
      </c>
      <c r="AT490" s="9">
        <v>2</v>
      </c>
      <c r="AU490" s="30">
        <f t="shared" si="108"/>
        <v>2</v>
      </c>
      <c r="AV490" s="47"/>
      <c r="AW490" s="8">
        <v>1</v>
      </c>
      <c r="AX490" s="9">
        <v>1</v>
      </c>
      <c r="AY490" s="30">
        <f t="shared" si="109"/>
        <v>1</v>
      </c>
      <c r="AZ490" s="9"/>
      <c r="BA490" s="30">
        <v>2</v>
      </c>
      <c r="BB490" s="30">
        <v>1</v>
      </c>
      <c r="BC490" s="29">
        <v>1</v>
      </c>
      <c r="BD490" s="30">
        <v>2</v>
      </c>
      <c r="BE490" s="29">
        <v>2</v>
      </c>
      <c r="BF490" s="30">
        <v>0</v>
      </c>
      <c r="BG490" s="31">
        <v>1</v>
      </c>
      <c r="BH490" s="9"/>
      <c r="BI490" s="8">
        <v>0</v>
      </c>
      <c r="BJ490" s="9">
        <v>0</v>
      </c>
      <c r="BK490" s="30">
        <f t="shared" si="110"/>
        <v>0</v>
      </c>
      <c r="BL490" s="9"/>
      <c r="BM490" s="30">
        <v>0</v>
      </c>
      <c r="BN490" s="30">
        <v>1</v>
      </c>
    </row>
    <row r="491" spans="1:66">
      <c r="A491" s="12">
        <v>488</v>
      </c>
      <c r="B491" s="8">
        <v>2</v>
      </c>
      <c r="C491" s="9">
        <v>2</v>
      </c>
      <c r="D491" s="30">
        <f t="shared" si="98"/>
        <v>2</v>
      </c>
      <c r="E491" s="47"/>
      <c r="F491" s="8">
        <v>0</v>
      </c>
      <c r="G491" s="9">
        <v>1</v>
      </c>
      <c r="H491" s="9">
        <v>1</v>
      </c>
      <c r="I491" s="9">
        <v>0</v>
      </c>
      <c r="J491" s="9">
        <v>0</v>
      </c>
      <c r="K491" s="9">
        <v>0</v>
      </c>
      <c r="L491" s="9">
        <v>1</v>
      </c>
      <c r="M491" s="9">
        <v>1</v>
      </c>
      <c r="N491" s="10"/>
      <c r="O491" s="10"/>
      <c r="P491" s="30">
        <f t="shared" si="111"/>
        <v>0.33333333333333331</v>
      </c>
      <c r="Q491" s="32">
        <f t="shared" si="99"/>
        <v>0.66666666666666663</v>
      </c>
      <c r="R491" s="34">
        <f t="shared" si="100"/>
        <v>0.5</v>
      </c>
      <c r="S491" s="33">
        <f t="shared" si="101"/>
        <v>0</v>
      </c>
      <c r="U491" s="8">
        <v>0</v>
      </c>
      <c r="V491" s="9">
        <v>2</v>
      </c>
      <c r="W491" s="9">
        <v>0</v>
      </c>
      <c r="X491" s="9">
        <v>0</v>
      </c>
      <c r="Y491" s="9">
        <v>0</v>
      </c>
      <c r="Z491" s="9">
        <v>1</v>
      </c>
      <c r="AA491" s="9">
        <v>1</v>
      </c>
      <c r="AB491" s="9">
        <v>1</v>
      </c>
      <c r="AC491" s="9">
        <v>2</v>
      </c>
      <c r="AD491" s="28">
        <f t="shared" si="102"/>
        <v>0</v>
      </c>
      <c r="AE491" s="28">
        <f t="shared" si="103"/>
        <v>1</v>
      </c>
      <c r="AF491" s="28">
        <f t="shared" si="104"/>
        <v>0.5</v>
      </c>
      <c r="AG491" s="30">
        <f t="shared" si="105"/>
        <v>1.5</v>
      </c>
      <c r="AH491" s="47"/>
      <c r="AI491" s="8">
        <v>1</v>
      </c>
      <c r="AJ491" s="9">
        <v>0</v>
      </c>
      <c r="AK491" s="9">
        <v>0</v>
      </c>
      <c r="AL491" s="30">
        <f t="shared" si="106"/>
        <v>0.33333333333333331</v>
      </c>
      <c r="AM491" s="47"/>
      <c r="AN491" s="8">
        <v>1</v>
      </c>
      <c r="AO491" s="9">
        <v>0</v>
      </c>
      <c r="AP491" s="30">
        <f t="shared" si="107"/>
        <v>0.5</v>
      </c>
      <c r="AQ491" s="47"/>
      <c r="AR491" s="8">
        <v>2</v>
      </c>
      <c r="AS491" s="9">
        <v>1</v>
      </c>
      <c r="AT491" s="9">
        <v>3</v>
      </c>
      <c r="AU491" s="30">
        <f t="shared" si="108"/>
        <v>2</v>
      </c>
      <c r="AV491" s="47"/>
      <c r="AW491" s="8">
        <v>3</v>
      </c>
      <c r="AX491" s="9">
        <v>3</v>
      </c>
      <c r="AY491" s="30">
        <f t="shared" si="109"/>
        <v>3</v>
      </c>
      <c r="AZ491" s="9"/>
      <c r="BA491" s="30">
        <v>1</v>
      </c>
      <c r="BB491" s="30">
        <v>0</v>
      </c>
      <c r="BC491" s="29">
        <v>2</v>
      </c>
      <c r="BD491" s="30">
        <v>0</v>
      </c>
      <c r="BE491" s="29">
        <v>0</v>
      </c>
      <c r="BF491" s="30">
        <v>0</v>
      </c>
      <c r="BG491" s="31">
        <v>2</v>
      </c>
      <c r="BH491" s="9"/>
      <c r="BI491" s="8">
        <v>2</v>
      </c>
      <c r="BJ491" s="9">
        <v>3</v>
      </c>
      <c r="BK491" s="30">
        <f t="shared" si="110"/>
        <v>2.5</v>
      </c>
      <c r="BL491" s="9"/>
      <c r="BM491" s="30">
        <v>0</v>
      </c>
      <c r="BN491" s="30">
        <v>0</v>
      </c>
    </row>
    <row r="492" spans="1:66">
      <c r="A492" s="12">
        <v>489</v>
      </c>
      <c r="B492" s="8">
        <v>4</v>
      </c>
      <c r="C492" s="9">
        <v>3</v>
      </c>
      <c r="D492" s="30">
        <f t="shared" si="98"/>
        <v>3.5</v>
      </c>
      <c r="E492" s="47"/>
      <c r="F492" s="8">
        <v>0</v>
      </c>
      <c r="G492" s="9">
        <v>0</v>
      </c>
      <c r="H492" s="9">
        <v>0</v>
      </c>
      <c r="I492" s="9">
        <v>1</v>
      </c>
      <c r="J492" s="9">
        <v>0</v>
      </c>
      <c r="K492" s="9">
        <v>0</v>
      </c>
      <c r="L492" s="9">
        <v>0</v>
      </c>
      <c r="M492" s="9">
        <v>2</v>
      </c>
      <c r="N492" s="10"/>
      <c r="O492" s="10"/>
      <c r="P492" s="30">
        <f t="shared" si="111"/>
        <v>0.33333333333333331</v>
      </c>
      <c r="Q492" s="32">
        <f t="shared" si="99"/>
        <v>0</v>
      </c>
      <c r="R492" s="34">
        <f t="shared" si="100"/>
        <v>1</v>
      </c>
      <c r="S492" s="33">
        <f t="shared" si="101"/>
        <v>0</v>
      </c>
      <c r="U492" s="8">
        <v>0</v>
      </c>
      <c r="V492" s="9">
        <v>4</v>
      </c>
      <c r="W492" s="9">
        <v>0</v>
      </c>
      <c r="X492" s="9">
        <v>1</v>
      </c>
      <c r="Y492" s="9">
        <v>1</v>
      </c>
      <c r="Z492" s="9">
        <v>2</v>
      </c>
      <c r="AA492" s="9">
        <v>2</v>
      </c>
      <c r="AB492" s="9">
        <v>3</v>
      </c>
      <c r="AC492" s="9">
        <v>1</v>
      </c>
      <c r="AD492" s="28">
        <f t="shared" si="102"/>
        <v>0</v>
      </c>
      <c r="AE492" s="28">
        <f t="shared" si="103"/>
        <v>2.3333333333333335</v>
      </c>
      <c r="AF492" s="28">
        <f t="shared" si="104"/>
        <v>1.5</v>
      </c>
      <c r="AG492" s="30">
        <f t="shared" si="105"/>
        <v>2</v>
      </c>
      <c r="AH492" s="47"/>
      <c r="AI492" s="8">
        <v>1</v>
      </c>
      <c r="AJ492" s="9">
        <v>0</v>
      </c>
      <c r="AK492" s="9">
        <v>0</v>
      </c>
      <c r="AL492" s="30">
        <f t="shared" si="106"/>
        <v>0.33333333333333331</v>
      </c>
      <c r="AM492" s="47"/>
      <c r="AN492" s="8">
        <v>1</v>
      </c>
      <c r="AO492" s="9">
        <v>3</v>
      </c>
      <c r="AP492" s="30">
        <f t="shared" si="107"/>
        <v>2</v>
      </c>
      <c r="AQ492" s="47"/>
      <c r="AR492" s="8">
        <v>3</v>
      </c>
      <c r="AS492" s="9">
        <v>3</v>
      </c>
      <c r="AT492" s="9">
        <v>3</v>
      </c>
      <c r="AU492" s="30">
        <f t="shared" si="108"/>
        <v>3</v>
      </c>
      <c r="AV492" s="47"/>
      <c r="AW492" s="8">
        <v>1</v>
      </c>
      <c r="AX492" s="9">
        <v>2</v>
      </c>
      <c r="AY492" s="30">
        <f t="shared" si="109"/>
        <v>1.5</v>
      </c>
      <c r="AZ492" s="9"/>
      <c r="BA492" s="30">
        <v>2</v>
      </c>
      <c r="BB492" s="30">
        <v>0</v>
      </c>
      <c r="BC492" s="29">
        <v>2</v>
      </c>
      <c r="BD492" s="30">
        <v>0</v>
      </c>
      <c r="BE492" s="29">
        <v>0</v>
      </c>
      <c r="BF492" s="30">
        <v>0</v>
      </c>
      <c r="BG492" s="31">
        <v>1</v>
      </c>
      <c r="BH492" s="9"/>
      <c r="BI492" s="8">
        <v>2</v>
      </c>
      <c r="BJ492" s="9">
        <v>2</v>
      </c>
      <c r="BK492" s="30">
        <f t="shared" si="110"/>
        <v>2</v>
      </c>
      <c r="BL492" s="9"/>
      <c r="BM492" s="30">
        <v>0</v>
      </c>
      <c r="BN492" s="30">
        <v>2</v>
      </c>
    </row>
    <row r="493" spans="1:66">
      <c r="A493" s="12">
        <v>490</v>
      </c>
      <c r="B493" s="8">
        <v>3</v>
      </c>
      <c r="C493" s="9">
        <v>3</v>
      </c>
      <c r="D493" s="30">
        <f t="shared" si="98"/>
        <v>3</v>
      </c>
      <c r="E493" s="47"/>
      <c r="F493" s="8">
        <v>0</v>
      </c>
      <c r="G493" s="9">
        <v>0</v>
      </c>
      <c r="H493" s="9">
        <v>0</v>
      </c>
      <c r="I493" s="9">
        <v>2</v>
      </c>
      <c r="J493" s="9">
        <v>0</v>
      </c>
      <c r="K493" s="9">
        <v>0</v>
      </c>
      <c r="L493" s="9">
        <v>2</v>
      </c>
      <c r="M493" s="9">
        <v>1</v>
      </c>
      <c r="N493" s="10"/>
      <c r="O493" s="10"/>
      <c r="P493" s="30">
        <f t="shared" si="111"/>
        <v>1.3333333333333333</v>
      </c>
      <c r="Q493" s="32">
        <f t="shared" si="99"/>
        <v>0</v>
      </c>
      <c r="R493" s="34">
        <f t="shared" si="100"/>
        <v>0.5</v>
      </c>
      <c r="S493" s="33">
        <f t="shared" si="101"/>
        <v>0</v>
      </c>
      <c r="U493" s="8">
        <v>0</v>
      </c>
      <c r="V493" s="9">
        <v>2</v>
      </c>
      <c r="W493" s="9">
        <v>0</v>
      </c>
      <c r="X493" s="9">
        <v>0</v>
      </c>
      <c r="Y493" s="9">
        <v>0</v>
      </c>
      <c r="Z493" s="9">
        <v>0</v>
      </c>
      <c r="AA493" s="9">
        <v>0</v>
      </c>
      <c r="AB493" s="9">
        <v>1</v>
      </c>
      <c r="AC493" s="9">
        <v>0</v>
      </c>
      <c r="AD493" s="28">
        <f t="shared" si="102"/>
        <v>0</v>
      </c>
      <c r="AE493" s="28">
        <f t="shared" si="103"/>
        <v>0.66666666666666663</v>
      </c>
      <c r="AF493" s="28">
        <f t="shared" si="104"/>
        <v>0</v>
      </c>
      <c r="AG493" s="30">
        <f t="shared" si="105"/>
        <v>0.5</v>
      </c>
      <c r="AH493" s="47"/>
      <c r="AI493" s="8">
        <v>2</v>
      </c>
      <c r="AJ493" s="9">
        <v>3</v>
      </c>
      <c r="AK493" s="9">
        <v>3</v>
      </c>
      <c r="AL493" s="30">
        <f t="shared" si="106"/>
        <v>2.6666666666666665</v>
      </c>
      <c r="AM493" s="47"/>
      <c r="AN493" s="8">
        <v>4</v>
      </c>
      <c r="AO493" s="9">
        <v>4</v>
      </c>
      <c r="AP493" s="30">
        <f t="shared" si="107"/>
        <v>4</v>
      </c>
      <c r="AQ493" s="47"/>
      <c r="AR493" s="8">
        <v>1</v>
      </c>
      <c r="AS493" s="9">
        <v>0</v>
      </c>
      <c r="AT493" s="9">
        <v>3</v>
      </c>
      <c r="AU493" s="30">
        <f t="shared" si="108"/>
        <v>1.3333333333333333</v>
      </c>
      <c r="AV493" s="47"/>
      <c r="AW493" s="8">
        <v>1</v>
      </c>
      <c r="AX493" s="9">
        <v>3</v>
      </c>
      <c r="AY493" s="30">
        <f t="shared" si="109"/>
        <v>2</v>
      </c>
      <c r="AZ493" s="9"/>
      <c r="BA493" s="30">
        <v>2</v>
      </c>
      <c r="BB493" s="30">
        <v>2</v>
      </c>
      <c r="BC493" s="29">
        <v>4</v>
      </c>
      <c r="BD493" s="30">
        <v>1</v>
      </c>
      <c r="BE493" s="29">
        <v>0</v>
      </c>
      <c r="BF493" s="30">
        <v>1</v>
      </c>
      <c r="BG493" s="31">
        <v>2</v>
      </c>
      <c r="BH493" s="9"/>
      <c r="BI493" s="8">
        <v>3</v>
      </c>
      <c r="BJ493" s="9">
        <v>3</v>
      </c>
      <c r="BK493" s="30">
        <f t="shared" si="110"/>
        <v>3</v>
      </c>
      <c r="BL493" s="9"/>
      <c r="BM493" s="30">
        <v>2</v>
      </c>
      <c r="BN493" s="30">
        <v>2</v>
      </c>
    </row>
    <row r="494" spans="1:66">
      <c r="A494" s="12">
        <v>491</v>
      </c>
      <c r="B494" s="8">
        <v>3</v>
      </c>
      <c r="C494" s="9">
        <v>4</v>
      </c>
      <c r="D494" s="30">
        <f t="shared" si="98"/>
        <v>3.5</v>
      </c>
      <c r="E494" s="47"/>
      <c r="F494" s="8">
        <v>0</v>
      </c>
      <c r="G494" s="9">
        <v>0</v>
      </c>
      <c r="H494" s="9">
        <v>0</v>
      </c>
      <c r="I494" s="9">
        <v>2</v>
      </c>
      <c r="J494" s="9">
        <v>1</v>
      </c>
      <c r="K494" s="9">
        <v>3</v>
      </c>
      <c r="L494" s="9">
        <v>2</v>
      </c>
      <c r="M494" s="9">
        <v>3</v>
      </c>
      <c r="N494" s="10"/>
      <c r="O494" s="10"/>
      <c r="P494" s="30">
        <f t="shared" si="111"/>
        <v>1.3333333333333333</v>
      </c>
      <c r="Q494" s="32">
        <f t="shared" si="99"/>
        <v>0.33333333333333331</v>
      </c>
      <c r="R494" s="34">
        <f t="shared" si="100"/>
        <v>3</v>
      </c>
      <c r="S494" s="33">
        <f t="shared" si="101"/>
        <v>0</v>
      </c>
      <c r="U494" s="8">
        <v>0</v>
      </c>
      <c r="V494" s="9">
        <v>4</v>
      </c>
      <c r="W494" s="9">
        <v>1</v>
      </c>
      <c r="X494" s="9">
        <v>1</v>
      </c>
      <c r="Y494" s="9">
        <v>2</v>
      </c>
      <c r="Z494" s="9">
        <v>2</v>
      </c>
      <c r="AA494" s="9">
        <v>1</v>
      </c>
      <c r="AB494" s="9">
        <v>0</v>
      </c>
      <c r="AC494" s="9">
        <v>0</v>
      </c>
      <c r="AD494" s="28">
        <f t="shared" si="102"/>
        <v>0.5</v>
      </c>
      <c r="AE494" s="28">
        <f t="shared" si="103"/>
        <v>2.3333333333333335</v>
      </c>
      <c r="AF494" s="28">
        <f t="shared" si="104"/>
        <v>1.5</v>
      </c>
      <c r="AG494" s="30">
        <f t="shared" si="105"/>
        <v>0</v>
      </c>
      <c r="AH494" s="47"/>
      <c r="AI494" s="8">
        <v>1</v>
      </c>
      <c r="AJ494" s="9">
        <v>2</v>
      </c>
      <c r="AK494" s="9">
        <v>0</v>
      </c>
      <c r="AL494" s="30">
        <f t="shared" si="106"/>
        <v>1</v>
      </c>
      <c r="AM494" s="47"/>
      <c r="AN494" s="8">
        <v>3</v>
      </c>
      <c r="AO494" s="9">
        <v>3</v>
      </c>
      <c r="AP494" s="30">
        <f t="shared" si="107"/>
        <v>3</v>
      </c>
      <c r="AQ494" s="47"/>
      <c r="AR494" s="8">
        <v>1</v>
      </c>
      <c r="AS494" s="9">
        <v>2</v>
      </c>
      <c r="AT494" s="9">
        <v>4</v>
      </c>
      <c r="AU494" s="30">
        <f t="shared" si="108"/>
        <v>2.3333333333333335</v>
      </c>
      <c r="AV494" s="47"/>
      <c r="AW494" s="8">
        <v>3</v>
      </c>
      <c r="AX494" s="9">
        <v>1</v>
      </c>
      <c r="AY494" s="30">
        <f t="shared" si="109"/>
        <v>2</v>
      </c>
      <c r="AZ494" s="9"/>
      <c r="BA494" s="30">
        <v>3</v>
      </c>
      <c r="BB494" s="30">
        <v>1</v>
      </c>
      <c r="BC494" s="29">
        <v>4</v>
      </c>
      <c r="BD494" s="30">
        <v>0</v>
      </c>
      <c r="BE494" s="29">
        <v>0</v>
      </c>
      <c r="BF494" s="30">
        <v>0</v>
      </c>
      <c r="BG494" s="31">
        <v>2</v>
      </c>
      <c r="BH494" s="9"/>
      <c r="BI494" s="8">
        <v>3</v>
      </c>
      <c r="BJ494" s="9">
        <v>3</v>
      </c>
      <c r="BK494" s="30">
        <f t="shared" si="110"/>
        <v>3</v>
      </c>
      <c r="BL494" s="9"/>
      <c r="BM494" s="30">
        <v>0</v>
      </c>
      <c r="BN494" s="30">
        <v>3</v>
      </c>
    </row>
    <row r="495" spans="1:66">
      <c r="A495" s="12">
        <v>492</v>
      </c>
      <c r="B495" s="8">
        <v>0</v>
      </c>
      <c r="C495" s="9">
        <v>0</v>
      </c>
      <c r="D495" s="30">
        <f t="shared" si="98"/>
        <v>0</v>
      </c>
      <c r="E495" s="47"/>
      <c r="F495" s="8">
        <v>1</v>
      </c>
      <c r="G495" s="9">
        <v>0</v>
      </c>
      <c r="H495" s="9">
        <v>0</v>
      </c>
      <c r="I495" s="9">
        <v>1</v>
      </c>
      <c r="J495" s="9">
        <v>0</v>
      </c>
      <c r="K495" s="9">
        <v>0</v>
      </c>
      <c r="L495" s="9">
        <v>1</v>
      </c>
      <c r="M495" s="9">
        <v>1</v>
      </c>
      <c r="N495" s="10"/>
      <c r="O495" s="10"/>
      <c r="P495" s="30">
        <f t="shared" si="111"/>
        <v>1</v>
      </c>
      <c r="Q495" s="32">
        <f t="shared" si="99"/>
        <v>0</v>
      </c>
      <c r="R495" s="34">
        <f t="shared" si="100"/>
        <v>0.5</v>
      </c>
      <c r="S495" s="33">
        <f t="shared" si="101"/>
        <v>0</v>
      </c>
      <c r="U495" s="8">
        <v>0</v>
      </c>
      <c r="V495" s="9">
        <v>2</v>
      </c>
      <c r="W495" s="9">
        <v>0</v>
      </c>
      <c r="X495" s="9">
        <v>1</v>
      </c>
      <c r="Y495" s="9">
        <v>0</v>
      </c>
      <c r="Z495" s="9">
        <v>0</v>
      </c>
      <c r="AA495" s="9">
        <v>1</v>
      </c>
      <c r="AB495" s="9">
        <v>3</v>
      </c>
      <c r="AC495" s="9">
        <v>3</v>
      </c>
      <c r="AD495" s="28">
        <f t="shared" si="102"/>
        <v>0</v>
      </c>
      <c r="AE495" s="28">
        <f t="shared" si="103"/>
        <v>1</v>
      </c>
      <c r="AF495" s="28">
        <f t="shared" si="104"/>
        <v>0.5</v>
      </c>
      <c r="AG495" s="30">
        <f t="shared" si="105"/>
        <v>3</v>
      </c>
      <c r="AH495" s="47"/>
      <c r="AI495" s="8">
        <v>4</v>
      </c>
      <c r="AJ495" s="9">
        <v>4</v>
      </c>
      <c r="AK495" s="9">
        <v>2</v>
      </c>
      <c r="AL495" s="30">
        <f t="shared" si="106"/>
        <v>3.3333333333333335</v>
      </c>
      <c r="AM495" s="47"/>
      <c r="AN495" s="8">
        <v>2</v>
      </c>
      <c r="AO495" s="9">
        <v>1</v>
      </c>
      <c r="AP495" s="30">
        <f t="shared" si="107"/>
        <v>1.5</v>
      </c>
      <c r="AQ495" s="47"/>
      <c r="AR495" s="8">
        <v>1</v>
      </c>
      <c r="AS495" s="9">
        <v>1</v>
      </c>
      <c r="AT495" s="9">
        <v>3</v>
      </c>
      <c r="AU495" s="30">
        <f t="shared" si="108"/>
        <v>1.6666666666666667</v>
      </c>
      <c r="AV495" s="47"/>
      <c r="AW495" s="8">
        <v>3</v>
      </c>
      <c r="AX495" s="9">
        <v>4</v>
      </c>
      <c r="AY495" s="30">
        <f t="shared" si="109"/>
        <v>3.5</v>
      </c>
      <c r="AZ495" s="9"/>
      <c r="BA495" s="30">
        <v>1</v>
      </c>
      <c r="BB495" s="30">
        <v>2</v>
      </c>
      <c r="BC495" s="29">
        <v>1</v>
      </c>
      <c r="BD495" s="30">
        <v>0</v>
      </c>
      <c r="BE495" s="29">
        <v>0</v>
      </c>
      <c r="BF495" s="30">
        <v>0</v>
      </c>
      <c r="BG495" s="31">
        <v>2</v>
      </c>
      <c r="BH495" s="9"/>
      <c r="BI495" s="8">
        <v>2</v>
      </c>
      <c r="BJ495" s="9">
        <v>1</v>
      </c>
      <c r="BK495" s="30">
        <f t="shared" si="110"/>
        <v>1.5</v>
      </c>
      <c r="BL495" s="9"/>
      <c r="BM495" s="30">
        <v>1</v>
      </c>
      <c r="BN495" s="30">
        <v>1</v>
      </c>
    </row>
    <row r="496" spans="1:66">
      <c r="A496" s="12">
        <v>493</v>
      </c>
      <c r="B496" s="8">
        <v>4</v>
      </c>
      <c r="C496" s="9">
        <v>3</v>
      </c>
      <c r="D496" s="30">
        <f t="shared" si="98"/>
        <v>3.5</v>
      </c>
      <c r="E496" s="47"/>
      <c r="F496" s="8">
        <v>2</v>
      </c>
      <c r="G496" s="9">
        <v>2</v>
      </c>
      <c r="H496" s="9">
        <v>0</v>
      </c>
      <c r="I496" s="9">
        <v>3</v>
      </c>
      <c r="J496" s="9">
        <v>2</v>
      </c>
      <c r="K496" s="9">
        <v>2</v>
      </c>
      <c r="L496" s="9">
        <v>2</v>
      </c>
      <c r="M496" s="9">
        <v>2</v>
      </c>
      <c r="N496" s="10"/>
      <c r="O496" s="9">
        <v>2</v>
      </c>
      <c r="P496" s="30">
        <f t="shared" si="111"/>
        <v>2.3333333333333335</v>
      </c>
      <c r="Q496" s="32">
        <f t="shared" si="99"/>
        <v>1.3333333333333333</v>
      </c>
      <c r="R496" s="34">
        <f t="shared" si="100"/>
        <v>2</v>
      </c>
      <c r="S496" s="33">
        <f t="shared" si="101"/>
        <v>1</v>
      </c>
      <c r="T496" s="47"/>
      <c r="U496" s="8">
        <v>3</v>
      </c>
      <c r="V496" s="9">
        <v>2</v>
      </c>
      <c r="W496" s="9">
        <v>1</v>
      </c>
      <c r="X496" s="9">
        <v>3</v>
      </c>
      <c r="Y496" s="9">
        <v>1</v>
      </c>
      <c r="Z496" s="9">
        <v>4</v>
      </c>
      <c r="AA496" s="9">
        <v>3</v>
      </c>
      <c r="AB496" s="9">
        <v>4</v>
      </c>
      <c r="AC496" s="9">
        <v>3</v>
      </c>
      <c r="AD496" s="28">
        <f t="shared" si="102"/>
        <v>2</v>
      </c>
      <c r="AE496" s="28">
        <f t="shared" si="103"/>
        <v>3</v>
      </c>
      <c r="AF496" s="28">
        <f t="shared" si="104"/>
        <v>2</v>
      </c>
      <c r="AG496" s="30">
        <f t="shared" si="105"/>
        <v>3.5</v>
      </c>
      <c r="AH496" s="47"/>
      <c r="AI496" s="8">
        <v>4</v>
      </c>
      <c r="AJ496" s="9">
        <v>4</v>
      </c>
      <c r="AK496" s="9">
        <v>4</v>
      </c>
      <c r="AL496" s="30">
        <f t="shared" si="106"/>
        <v>4</v>
      </c>
      <c r="AM496" s="47"/>
      <c r="AN496" s="8">
        <v>3</v>
      </c>
      <c r="AO496" s="9">
        <v>2</v>
      </c>
      <c r="AP496" s="30">
        <f t="shared" si="107"/>
        <v>2.5</v>
      </c>
      <c r="AQ496" s="47"/>
      <c r="AR496" s="8">
        <v>2</v>
      </c>
      <c r="AS496" s="9">
        <v>2</v>
      </c>
      <c r="AT496" s="9">
        <v>4</v>
      </c>
      <c r="AU496" s="30">
        <f t="shared" si="108"/>
        <v>2.6666666666666665</v>
      </c>
      <c r="AV496" s="47"/>
      <c r="AW496" s="8">
        <v>4</v>
      </c>
      <c r="AX496" s="9">
        <v>4</v>
      </c>
      <c r="AY496" s="30">
        <f t="shared" si="109"/>
        <v>4</v>
      </c>
      <c r="AZ496" s="9"/>
      <c r="BA496" s="30">
        <v>2</v>
      </c>
      <c r="BB496" s="30">
        <v>2</v>
      </c>
      <c r="BC496" s="29">
        <v>0</v>
      </c>
      <c r="BD496" s="30">
        <v>0</v>
      </c>
      <c r="BE496" s="29">
        <v>0</v>
      </c>
      <c r="BF496" s="30">
        <v>0</v>
      </c>
      <c r="BG496" s="31">
        <v>0</v>
      </c>
      <c r="BH496" s="9"/>
      <c r="BI496" s="8">
        <v>2</v>
      </c>
      <c r="BJ496" s="9">
        <v>2</v>
      </c>
      <c r="BK496" s="30">
        <f t="shared" si="110"/>
        <v>2</v>
      </c>
      <c r="BL496" s="9"/>
      <c r="BM496" s="30">
        <v>1</v>
      </c>
      <c r="BN496" s="30">
        <v>3</v>
      </c>
    </row>
    <row r="497" spans="1:88">
      <c r="A497" s="12">
        <v>494</v>
      </c>
      <c r="B497" s="8">
        <v>2</v>
      </c>
      <c r="C497" s="9">
        <v>3</v>
      </c>
      <c r="D497" s="30">
        <f t="shared" si="98"/>
        <v>2.5</v>
      </c>
      <c r="E497" s="47"/>
      <c r="F497" s="8">
        <v>2</v>
      </c>
      <c r="G497" s="9">
        <v>0</v>
      </c>
      <c r="H497" s="9">
        <v>0</v>
      </c>
      <c r="I497" s="9">
        <v>1</v>
      </c>
      <c r="J497" s="9">
        <v>0</v>
      </c>
      <c r="K497" s="9">
        <v>3</v>
      </c>
      <c r="L497" s="9">
        <v>2</v>
      </c>
      <c r="M497" s="9">
        <v>3</v>
      </c>
      <c r="N497" s="10"/>
      <c r="O497" s="10"/>
      <c r="P497" s="30">
        <f t="shared" si="111"/>
        <v>1.6666666666666667</v>
      </c>
      <c r="Q497" s="32">
        <f t="shared" si="99"/>
        <v>0</v>
      </c>
      <c r="R497" s="34">
        <f t="shared" si="100"/>
        <v>3</v>
      </c>
      <c r="S497" s="33">
        <f t="shared" si="101"/>
        <v>0</v>
      </c>
      <c r="U497" s="8">
        <v>2</v>
      </c>
      <c r="V497" s="9">
        <v>2</v>
      </c>
      <c r="W497" s="9">
        <v>2</v>
      </c>
      <c r="X497" s="9">
        <v>0</v>
      </c>
      <c r="Y497" s="9">
        <v>2</v>
      </c>
      <c r="Z497" s="9">
        <v>2</v>
      </c>
      <c r="AA497" s="9">
        <v>3</v>
      </c>
      <c r="AB497" s="9">
        <v>2</v>
      </c>
      <c r="AC497" s="9">
        <v>1</v>
      </c>
      <c r="AD497" s="28">
        <f t="shared" si="102"/>
        <v>2</v>
      </c>
      <c r="AE497" s="28">
        <f t="shared" si="103"/>
        <v>1.3333333333333333</v>
      </c>
      <c r="AF497" s="28">
        <f t="shared" si="104"/>
        <v>2.5</v>
      </c>
      <c r="AG497" s="30">
        <f t="shared" si="105"/>
        <v>1.5</v>
      </c>
      <c r="AH497" s="47"/>
      <c r="AI497" s="8">
        <v>2</v>
      </c>
      <c r="AJ497" s="9">
        <v>3</v>
      </c>
      <c r="AK497" s="9">
        <v>2</v>
      </c>
      <c r="AL497" s="30">
        <f t="shared" si="106"/>
        <v>2.3333333333333335</v>
      </c>
      <c r="AM497" s="47"/>
      <c r="AN497" s="8">
        <v>2</v>
      </c>
      <c r="AO497" s="9">
        <v>1</v>
      </c>
      <c r="AP497" s="30">
        <f t="shared" si="107"/>
        <v>1.5</v>
      </c>
      <c r="AQ497" s="47"/>
      <c r="AR497" s="8">
        <v>1</v>
      </c>
      <c r="AS497" s="9">
        <v>2</v>
      </c>
      <c r="AT497" s="9">
        <v>2</v>
      </c>
      <c r="AU497" s="30">
        <f t="shared" si="108"/>
        <v>1.6666666666666667</v>
      </c>
      <c r="AV497" s="47"/>
      <c r="AW497" s="8">
        <v>2</v>
      </c>
      <c r="AX497" s="9">
        <v>3</v>
      </c>
      <c r="AY497" s="30">
        <f t="shared" si="109"/>
        <v>2.5</v>
      </c>
      <c r="AZ497" s="9"/>
      <c r="BA497" s="30">
        <v>1</v>
      </c>
      <c r="BB497" s="30">
        <v>0</v>
      </c>
      <c r="BC497" s="29">
        <v>1</v>
      </c>
      <c r="BD497" s="30">
        <v>0</v>
      </c>
      <c r="BE497" s="29">
        <v>0</v>
      </c>
      <c r="BF497" s="30">
        <v>0</v>
      </c>
      <c r="BG497" s="31">
        <v>1</v>
      </c>
      <c r="BH497" s="9"/>
      <c r="BI497" s="8">
        <v>2</v>
      </c>
      <c r="BJ497" s="9">
        <v>2</v>
      </c>
      <c r="BK497" s="30">
        <f t="shared" si="110"/>
        <v>2</v>
      </c>
      <c r="BL497" s="9"/>
      <c r="BM497" s="30">
        <v>1</v>
      </c>
      <c r="BN497" s="30">
        <v>3</v>
      </c>
    </row>
    <row r="498" spans="1:88">
      <c r="A498" s="12">
        <v>495</v>
      </c>
      <c r="B498" s="8">
        <v>2</v>
      </c>
      <c r="C498" s="9">
        <v>1</v>
      </c>
      <c r="D498" s="30">
        <f t="shared" si="98"/>
        <v>1.5</v>
      </c>
      <c r="E498" s="47"/>
      <c r="F498" s="8">
        <v>0</v>
      </c>
      <c r="G498" s="9">
        <v>0</v>
      </c>
      <c r="H498" s="9">
        <v>0</v>
      </c>
      <c r="I498" s="9">
        <v>1</v>
      </c>
      <c r="J498" s="9">
        <v>0</v>
      </c>
      <c r="K498" s="9">
        <v>0</v>
      </c>
      <c r="L498" s="9">
        <v>0</v>
      </c>
      <c r="M498" s="9">
        <v>0</v>
      </c>
      <c r="N498" s="10"/>
      <c r="O498" s="10"/>
      <c r="P498" s="30">
        <f t="shared" si="111"/>
        <v>0.33333333333333331</v>
      </c>
      <c r="Q498" s="32">
        <f t="shared" si="99"/>
        <v>0</v>
      </c>
      <c r="R498" s="34">
        <f t="shared" si="100"/>
        <v>0</v>
      </c>
      <c r="S498" s="33">
        <f t="shared" si="101"/>
        <v>0</v>
      </c>
      <c r="U498" s="8">
        <v>0</v>
      </c>
      <c r="V498" s="9">
        <v>0</v>
      </c>
      <c r="W498" s="9">
        <v>0</v>
      </c>
      <c r="X498" s="9">
        <v>0</v>
      </c>
      <c r="Y498" s="9">
        <v>0</v>
      </c>
      <c r="Z498" s="9">
        <v>0</v>
      </c>
      <c r="AA498" s="9">
        <v>0</v>
      </c>
      <c r="AB498" s="9">
        <v>0</v>
      </c>
      <c r="AC498" s="9">
        <v>1</v>
      </c>
      <c r="AD498" s="28">
        <f t="shared" si="102"/>
        <v>0</v>
      </c>
      <c r="AE498" s="28">
        <f t="shared" si="103"/>
        <v>0</v>
      </c>
      <c r="AF498" s="28">
        <f t="shared" si="104"/>
        <v>0</v>
      </c>
      <c r="AG498" s="30">
        <f t="shared" si="105"/>
        <v>0.5</v>
      </c>
      <c r="AH498" s="47"/>
      <c r="AI498" s="8">
        <v>0</v>
      </c>
      <c r="AJ498" s="9">
        <v>2</v>
      </c>
      <c r="AK498" s="9">
        <v>0</v>
      </c>
      <c r="AL498" s="30">
        <f t="shared" si="106"/>
        <v>0.66666666666666663</v>
      </c>
      <c r="AM498" s="47"/>
      <c r="AN498" s="8">
        <v>3</v>
      </c>
      <c r="AO498" s="9">
        <v>2</v>
      </c>
      <c r="AP498" s="30">
        <f t="shared" si="107"/>
        <v>2.5</v>
      </c>
      <c r="AQ498" s="47"/>
      <c r="AR498" s="8">
        <v>0</v>
      </c>
      <c r="AS498" s="9">
        <v>1</v>
      </c>
      <c r="AT498" s="9">
        <v>2</v>
      </c>
      <c r="AU498" s="30">
        <f t="shared" si="108"/>
        <v>1</v>
      </c>
      <c r="AV498" s="47"/>
      <c r="AW498" s="8">
        <v>2</v>
      </c>
      <c r="AX498" s="9">
        <v>2</v>
      </c>
      <c r="AY498" s="30">
        <f t="shared" si="109"/>
        <v>2</v>
      </c>
      <c r="AZ498" s="9"/>
      <c r="BA498" s="30">
        <v>1</v>
      </c>
      <c r="BB498" s="30">
        <v>1</v>
      </c>
      <c r="BC498" s="29">
        <v>2</v>
      </c>
      <c r="BD498" s="30">
        <v>0</v>
      </c>
      <c r="BE498" s="29">
        <v>0</v>
      </c>
      <c r="BF498" s="30">
        <v>0</v>
      </c>
      <c r="BG498" s="31">
        <v>0</v>
      </c>
      <c r="BH498" s="9"/>
      <c r="BI498" s="8">
        <v>2</v>
      </c>
      <c r="BJ498" s="9">
        <v>3</v>
      </c>
      <c r="BK498" s="30">
        <f t="shared" si="110"/>
        <v>2.5</v>
      </c>
      <c r="BL498" s="9"/>
      <c r="BM498" s="30">
        <v>2</v>
      </c>
      <c r="BN498" s="30">
        <v>2</v>
      </c>
    </row>
    <row r="499" spans="1:88">
      <c r="A499" s="12">
        <v>496</v>
      </c>
      <c r="B499" s="8">
        <v>1</v>
      </c>
      <c r="C499" s="9">
        <v>1</v>
      </c>
      <c r="D499" s="30">
        <f t="shared" si="98"/>
        <v>1</v>
      </c>
      <c r="E499" s="47"/>
      <c r="F499" s="8">
        <v>0</v>
      </c>
      <c r="G499" s="9">
        <v>3</v>
      </c>
      <c r="H499" s="9">
        <v>1</v>
      </c>
      <c r="I499" s="9">
        <v>1</v>
      </c>
      <c r="J499" s="9">
        <v>2</v>
      </c>
      <c r="K499" s="9">
        <v>0</v>
      </c>
      <c r="L499" s="9">
        <v>1</v>
      </c>
      <c r="M499" s="9">
        <v>0</v>
      </c>
      <c r="N499" s="9">
        <v>1</v>
      </c>
      <c r="O499" s="9">
        <v>2</v>
      </c>
      <c r="P499" s="30">
        <f t="shared" si="111"/>
        <v>0.66666666666666663</v>
      </c>
      <c r="Q499" s="32">
        <f t="shared" si="99"/>
        <v>2</v>
      </c>
      <c r="R499" s="34">
        <f t="shared" si="100"/>
        <v>0</v>
      </c>
      <c r="S499" s="33">
        <f t="shared" si="101"/>
        <v>1.5</v>
      </c>
      <c r="T499" s="47"/>
      <c r="U499" s="8">
        <v>0</v>
      </c>
      <c r="V499" s="9">
        <v>0</v>
      </c>
      <c r="W499" s="9">
        <v>0</v>
      </c>
      <c r="X499" s="9">
        <v>0</v>
      </c>
      <c r="Y499" s="9">
        <v>0</v>
      </c>
      <c r="Z499" s="9">
        <v>1</v>
      </c>
      <c r="AA499" s="9">
        <v>0</v>
      </c>
      <c r="AB499" s="9">
        <v>4</v>
      </c>
      <c r="AC499" s="9">
        <v>1</v>
      </c>
      <c r="AD499" s="28">
        <f t="shared" si="102"/>
        <v>0</v>
      </c>
      <c r="AE499" s="28">
        <f t="shared" si="103"/>
        <v>0.33333333333333331</v>
      </c>
      <c r="AF499" s="28">
        <f t="shared" si="104"/>
        <v>0</v>
      </c>
      <c r="AG499" s="30">
        <f t="shared" si="105"/>
        <v>2.5</v>
      </c>
      <c r="AH499" s="47"/>
      <c r="AI499" s="8">
        <v>3</v>
      </c>
      <c r="AJ499" s="9">
        <v>2</v>
      </c>
      <c r="AK499" s="9">
        <v>1</v>
      </c>
      <c r="AL499" s="30">
        <f t="shared" si="106"/>
        <v>2</v>
      </c>
      <c r="AM499" s="47"/>
      <c r="AN499" s="8">
        <v>3</v>
      </c>
      <c r="AO499" s="9">
        <v>3</v>
      </c>
      <c r="AP499" s="30">
        <f t="shared" si="107"/>
        <v>3</v>
      </c>
      <c r="AQ499" s="47"/>
      <c r="AR499" s="8">
        <v>1</v>
      </c>
      <c r="AS499" s="9">
        <v>2</v>
      </c>
      <c r="AT499" s="9">
        <v>4</v>
      </c>
      <c r="AU499" s="30">
        <f t="shared" si="108"/>
        <v>2.3333333333333335</v>
      </c>
      <c r="AV499" s="47"/>
      <c r="AW499" s="8">
        <v>3</v>
      </c>
      <c r="AX499" s="9">
        <v>3</v>
      </c>
      <c r="AY499" s="30">
        <f t="shared" si="109"/>
        <v>3</v>
      </c>
      <c r="AZ499" s="9"/>
      <c r="BA499" s="30">
        <v>4</v>
      </c>
      <c r="BB499" s="30">
        <v>2</v>
      </c>
      <c r="BC499" s="29">
        <v>2</v>
      </c>
      <c r="BD499" s="30">
        <v>0</v>
      </c>
      <c r="BE499" s="29">
        <v>1</v>
      </c>
      <c r="BF499" s="30">
        <v>1</v>
      </c>
      <c r="BG499" s="31">
        <v>4</v>
      </c>
      <c r="BH499" s="9"/>
      <c r="BI499" s="8">
        <v>3</v>
      </c>
      <c r="BJ499" s="9">
        <v>3</v>
      </c>
      <c r="BK499" s="30">
        <f t="shared" si="110"/>
        <v>3</v>
      </c>
      <c r="BL499" s="9"/>
      <c r="BM499" s="30">
        <v>1</v>
      </c>
      <c r="BN499" s="30">
        <v>2</v>
      </c>
    </row>
    <row r="500" spans="1:88">
      <c r="A500" s="12">
        <v>497</v>
      </c>
      <c r="B500" s="8">
        <v>3</v>
      </c>
      <c r="C500" s="9">
        <v>3</v>
      </c>
      <c r="D500" s="30">
        <f t="shared" si="98"/>
        <v>3</v>
      </c>
      <c r="E500" s="47"/>
      <c r="F500" s="8">
        <v>0</v>
      </c>
      <c r="G500" s="9">
        <v>0</v>
      </c>
      <c r="H500" s="9">
        <v>0</v>
      </c>
      <c r="I500" s="9">
        <v>0</v>
      </c>
      <c r="J500" s="9">
        <v>0</v>
      </c>
      <c r="K500" s="9">
        <v>3</v>
      </c>
      <c r="L500" s="9">
        <v>0</v>
      </c>
      <c r="M500" s="9">
        <v>3</v>
      </c>
      <c r="N500" s="9">
        <v>2</v>
      </c>
      <c r="O500" s="9">
        <v>2</v>
      </c>
      <c r="P500" s="30">
        <f t="shared" si="111"/>
        <v>0</v>
      </c>
      <c r="Q500" s="32">
        <f t="shared" si="99"/>
        <v>0</v>
      </c>
      <c r="R500" s="34">
        <f t="shared" si="100"/>
        <v>3</v>
      </c>
      <c r="S500" s="33">
        <f t="shared" si="101"/>
        <v>2</v>
      </c>
      <c r="T500" s="47"/>
      <c r="U500" s="8">
        <v>0</v>
      </c>
      <c r="V500" s="9">
        <v>1</v>
      </c>
      <c r="W500" s="9">
        <v>0</v>
      </c>
      <c r="X500" s="9">
        <v>0</v>
      </c>
      <c r="Y500" s="9">
        <v>2</v>
      </c>
      <c r="Z500" s="9">
        <v>3</v>
      </c>
      <c r="AA500" s="9">
        <v>3</v>
      </c>
      <c r="AB500" s="9">
        <v>2</v>
      </c>
      <c r="AC500" s="9">
        <v>1</v>
      </c>
      <c r="AD500" s="28">
        <f t="shared" si="102"/>
        <v>0</v>
      </c>
      <c r="AE500" s="28">
        <f t="shared" si="103"/>
        <v>1.3333333333333333</v>
      </c>
      <c r="AF500" s="28">
        <f t="shared" si="104"/>
        <v>2.5</v>
      </c>
      <c r="AG500" s="30">
        <f t="shared" si="105"/>
        <v>1.5</v>
      </c>
      <c r="AH500" s="47"/>
      <c r="AI500" s="8">
        <v>2</v>
      </c>
      <c r="AJ500" s="9">
        <v>2</v>
      </c>
      <c r="AK500" s="9">
        <v>0</v>
      </c>
      <c r="AL500" s="30">
        <f t="shared" si="106"/>
        <v>1.3333333333333333</v>
      </c>
      <c r="AM500" s="47"/>
      <c r="AN500" s="8">
        <v>2</v>
      </c>
      <c r="AO500" s="9">
        <v>3</v>
      </c>
      <c r="AP500" s="30">
        <f t="shared" si="107"/>
        <v>2.5</v>
      </c>
      <c r="AQ500" s="47"/>
      <c r="AR500" s="8">
        <v>2</v>
      </c>
      <c r="AS500" s="9">
        <v>3</v>
      </c>
      <c r="AT500" s="9">
        <v>4</v>
      </c>
      <c r="AU500" s="30">
        <f t="shared" si="108"/>
        <v>3</v>
      </c>
      <c r="AV500" s="47"/>
      <c r="AW500" s="8">
        <v>2</v>
      </c>
      <c r="AX500" s="9">
        <v>4</v>
      </c>
      <c r="AY500" s="30">
        <f t="shared" si="109"/>
        <v>3</v>
      </c>
      <c r="AZ500" s="9"/>
      <c r="BA500" s="30">
        <v>3</v>
      </c>
      <c r="BB500" s="30">
        <v>2</v>
      </c>
      <c r="BC500" s="29">
        <v>3</v>
      </c>
      <c r="BD500" s="30">
        <v>0</v>
      </c>
      <c r="BE500" s="29">
        <v>0</v>
      </c>
      <c r="BF500" s="30">
        <v>0</v>
      </c>
      <c r="BG500" s="31">
        <v>1</v>
      </c>
      <c r="BH500" s="9"/>
      <c r="BI500" s="8">
        <v>2</v>
      </c>
      <c r="BJ500" s="9">
        <v>2</v>
      </c>
      <c r="BK500" s="30">
        <f t="shared" si="110"/>
        <v>2</v>
      </c>
      <c r="BL500" s="9"/>
      <c r="BM500" s="30">
        <v>1</v>
      </c>
      <c r="BN500" s="30">
        <v>3</v>
      </c>
    </row>
    <row r="501" spans="1:88">
      <c r="A501" s="12">
        <v>498</v>
      </c>
      <c r="B501" s="8">
        <v>2</v>
      </c>
      <c r="C501" s="9">
        <v>1</v>
      </c>
      <c r="D501" s="30">
        <f t="shared" si="98"/>
        <v>1.5</v>
      </c>
      <c r="E501" s="47"/>
      <c r="F501" s="8">
        <v>0</v>
      </c>
      <c r="G501" s="9">
        <v>0</v>
      </c>
      <c r="H501" s="9">
        <v>0</v>
      </c>
      <c r="I501" s="9">
        <v>0</v>
      </c>
      <c r="J501" s="9">
        <v>0</v>
      </c>
      <c r="K501" s="9">
        <v>0</v>
      </c>
      <c r="L501" s="9">
        <v>0</v>
      </c>
      <c r="M501" s="9">
        <v>3</v>
      </c>
      <c r="N501" s="10"/>
      <c r="O501" s="10"/>
      <c r="P501" s="30">
        <f t="shared" si="111"/>
        <v>0</v>
      </c>
      <c r="Q501" s="32">
        <f t="shared" si="99"/>
        <v>0</v>
      </c>
      <c r="R501" s="34">
        <f t="shared" si="100"/>
        <v>1.5</v>
      </c>
      <c r="S501" s="33">
        <f t="shared" si="101"/>
        <v>0</v>
      </c>
      <c r="U501" s="8">
        <v>0</v>
      </c>
      <c r="V501" s="9">
        <v>1</v>
      </c>
      <c r="W501" s="9">
        <v>0</v>
      </c>
      <c r="X501" s="9">
        <v>0</v>
      </c>
      <c r="Y501" s="9">
        <v>1</v>
      </c>
      <c r="Z501" s="9">
        <v>1</v>
      </c>
      <c r="AA501" s="9">
        <v>2</v>
      </c>
      <c r="AB501" s="9">
        <v>2</v>
      </c>
      <c r="AC501" s="9">
        <v>1</v>
      </c>
      <c r="AD501" s="28">
        <f t="shared" si="102"/>
        <v>0</v>
      </c>
      <c r="AE501" s="28">
        <f t="shared" si="103"/>
        <v>0.66666666666666663</v>
      </c>
      <c r="AF501" s="28">
        <f t="shared" si="104"/>
        <v>1.5</v>
      </c>
      <c r="AG501" s="30">
        <f t="shared" si="105"/>
        <v>1.5</v>
      </c>
      <c r="AH501" s="47"/>
      <c r="AI501" s="8">
        <v>4</v>
      </c>
      <c r="AJ501" s="9">
        <v>3</v>
      </c>
      <c r="AK501" s="9">
        <v>3</v>
      </c>
      <c r="AL501" s="30">
        <f t="shared" si="106"/>
        <v>3.3333333333333335</v>
      </c>
      <c r="AM501" s="47"/>
      <c r="AN501" s="8">
        <v>3</v>
      </c>
      <c r="AO501" s="9">
        <v>2</v>
      </c>
      <c r="AP501" s="30">
        <f t="shared" si="107"/>
        <v>2.5</v>
      </c>
      <c r="AQ501" s="47"/>
      <c r="AR501" s="8">
        <v>1</v>
      </c>
      <c r="AS501" s="9">
        <v>2</v>
      </c>
      <c r="AT501" s="9">
        <v>3</v>
      </c>
      <c r="AU501" s="30">
        <f t="shared" si="108"/>
        <v>2</v>
      </c>
      <c r="AV501" s="47"/>
      <c r="AW501" s="8">
        <v>4</v>
      </c>
      <c r="AX501" s="9">
        <v>4</v>
      </c>
      <c r="AY501" s="30">
        <f t="shared" si="109"/>
        <v>4</v>
      </c>
      <c r="AZ501" s="9"/>
      <c r="BA501" s="30">
        <v>4</v>
      </c>
      <c r="BB501" s="30">
        <v>2</v>
      </c>
      <c r="BC501" s="29">
        <v>2</v>
      </c>
      <c r="BD501" s="30">
        <v>0</v>
      </c>
      <c r="BE501" s="29">
        <v>0</v>
      </c>
      <c r="BF501" s="30">
        <v>0</v>
      </c>
      <c r="BG501" s="31">
        <v>0</v>
      </c>
      <c r="BH501" s="9"/>
      <c r="BI501" s="8">
        <v>3</v>
      </c>
      <c r="BJ501" s="9">
        <v>3</v>
      </c>
      <c r="BK501" s="30">
        <f t="shared" si="110"/>
        <v>3</v>
      </c>
      <c r="BL501" s="9"/>
      <c r="BM501" s="30">
        <v>1</v>
      </c>
      <c r="BN501" s="30">
        <v>2</v>
      </c>
    </row>
    <row r="502" spans="1:88">
      <c r="A502" s="12">
        <v>499</v>
      </c>
      <c r="B502" s="8">
        <v>4</v>
      </c>
      <c r="C502" s="9">
        <v>4</v>
      </c>
      <c r="D502" s="30">
        <f t="shared" si="98"/>
        <v>4</v>
      </c>
      <c r="E502" s="47"/>
      <c r="F502" s="8">
        <v>2</v>
      </c>
      <c r="G502" s="9">
        <v>0</v>
      </c>
      <c r="H502" s="9">
        <v>0</v>
      </c>
      <c r="I502" s="9">
        <v>2</v>
      </c>
      <c r="J502" s="9">
        <v>0</v>
      </c>
      <c r="K502" s="9">
        <v>2</v>
      </c>
      <c r="L502" s="9">
        <v>2</v>
      </c>
      <c r="M502" s="9">
        <v>4</v>
      </c>
      <c r="N502" s="10"/>
      <c r="O502" s="10"/>
      <c r="P502" s="30">
        <f t="shared" si="111"/>
        <v>2</v>
      </c>
      <c r="Q502" s="32">
        <f t="shared" si="99"/>
        <v>0</v>
      </c>
      <c r="R502" s="34">
        <f t="shared" si="100"/>
        <v>3</v>
      </c>
      <c r="S502" s="33">
        <f t="shared" si="101"/>
        <v>0</v>
      </c>
      <c r="U502" s="8">
        <v>1</v>
      </c>
      <c r="V502" s="9">
        <v>1</v>
      </c>
      <c r="W502" s="9">
        <v>1</v>
      </c>
      <c r="X502" s="9">
        <v>0</v>
      </c>
      <c r="Y502" s="9">
        <v>2</v>
      </c>
      <c r="Z502" s="9">
        <v>3</v>
      </c>
      <c r="AA502" s="9">
        <v>1</v>
      </c>
      <c r="AB502" s="9">
        <v>4</v>
      </c>
      <c r="AC502" s="9">
        <v>4</v>
      </c>
      <c r="AD502" s="28">
        <f t="shared" si="102"/>
        <v>1</v>
      </c>
      <c r="AE502" s="28">
        <f t="shared" si="103"/>
        <v>1.3333333333333333</v>
      </c>
      <c r="AF502" s="28">
        <f t="shared" si="104"/>
        <v>1.5</v>
      </c>
      <c r="AG502" s="30">
        <f t="shared" si="105"/>
        <v>4</v>
      </c>
      <c r="AH502" s="47"/>
      <c r="AI502" s="8">
        <v>1</v>
      </c>
      <c r="AJ502" s="9">
        <v>0</v>
      </c>
      <c r="AK502" s="9">
        <v>0</v>
      </c>
      <c r="AL502" s="30">
        <f t="shared" si="106"/>
        <v>0.33333333333333331</v>
      </c>
      <c r="AM502" s="47"/>
      <c r="AN502" s="8">
        <v>3</v>
      </c>
      <c r="AO502" s="9">
        <v>3</v>
      </c>
      <c r="AP502" s="30">
        <f t="shared" si="107"/>
        <v>3</v>
      </c>
      <c r="AQ502" s="47"/>
      <c r="AR502" s="8">
        <v>0</v>
      </c>
      <c r="AS502" s="9">
        <v>1</v>
      </c>
      <c r="AT502" s="9">
        <v>2</v>
      </c>
      <c r="AU502" s="30">
        <f t="shared" si="108"/>
        <v>1</v>
      </c>
      <c r="AV502" s="47"/>
      <c r="AW502" s="8">
        <v>2</v>
      </c>
      <c r="AX502" s="9">
        <v>4</v>
      </c>
      <c r="AY502" s="30">
        <f t="shared" si="109"/>
        <v>3</v>
      </c>
      <c r="AZ502" s="9"/>
      <c r="BA502" s="30">
        <v>0</v>
      </c>
      <c r="BB502" s="30">
        <v>1</v>
      </c>
      <c r="BC502" s="29">
        <v>3</v>
      </c>
      <c r="BD502" s="30">
        <v>0</v>
      </c>
      <c r="BE502" s="29">
        <v>0</v>
      </c>
      <c r="BF502" s="30">
        <v>0</v>
      </c>
      <c r="BG502" s="31">
        <v>1</v>
      </c>
      <c r="BH502" s="9"/>
      <c r="BI502" s="8">
        <v>3</v>
      </c>
      <c r="BJ502" s="9">
        <v>3</v>
      </c>
      <c r="BK502" s="30">
        <f t="shared" si="110"/>
        <v>3</v>
      </c>
      <c r="BL502" s="9"/>
      <c r="BM502" s="30">
        <v>0</v>
      </c>
      <c r="BN502" s="30">
        <v>2</v>
      </c>
    </row>
    <row r="503" spans="1:88">
      <c r="A503" s="12">
        <v>500</v>
      </c>
      <c r="B503" s="8">
        <v>2</v>
      </c>
      <c r="C503" s="9">
        <v>2</v>
      </c>
      <c r="D503" s="30">
        <f t="shared" si="98"/>
        <v>2</v>
      </c>
      <c r="E503" s="47"/>
      <c r="F503" s="8">
        <v>0</v>
      </c>
      <c r="G503" s="9">
        <v>0</v>
      </c>
      <c r="H503" s="9">
        <v>0</v>
      </c>
      <c r="I503" s="9">
        <v>2</v>
      </c>
      <c r="J503" s="9">
        <v>0</v>
      </c>
      <c r="K503" s="9">
        <v>0</v>
      </c>
      <c r="L503" s="9">
        <v>1</v>
      </c>
      <c r="M503" s="9">
        <v>1</v>
      </c>
      <c r="N503" s="9">
        <v>1</v>
      </c>
      <c r="O503" s="9">
        <v>0</v>
      </c>
      <c r="P503" s="30">
        <f t="shared" si="111"/>
        <v>1</v>
      </c>
      <c r="Q503" s="32">
        <f t="shared" si="99"/>
        <v>0</v>
      </c>
      <c r="R503" s="34">
        <f t="shared" si="100"/>
        <v>0.5</v>
      </c>
      <c r="S503" s="33">
        <f t="shared" si="101"/>
        <v>0.5</v>
      </c>
      <c r="T503" s="47"/>
      <c r="U503" s="8">
        <v>1</v>
      </c>
      <c r="V503" s="9">
        <v>0</v>
      </c>
      <c r="W503" s="9">
        <v>1</v>
      </c>
      <c r="X503" s="9">
        <v>0</v>
      </c>
      <c r="Y503" s="9">
        <v>0</v>
      </c>
      <c r="Z503" s="9">
        <v>0</v>
      </c>
      <c r="AA503" s="9">
        <v>1</v>
      </c>
      <c r="AB503" s="9">
        <v>0</v>
      </c>
      <c r="AC503" s="9">
        <v>0</v>
      </c>
      <c r="AD503" s="28">
        <f t="shared" si="102"/>
        <v>1</v>
      </c>
      <c r="AE503" s="28">
        <f t="shared" si="103"/>
        <v>0</v>
      </c>
      <c r="AF503" s="28">
        <f t="shared" si="104"/>
        <v>0.5</v>
      </c>
      <c r="AG503" s="30">
        <f t="shared" si="105"/>
        <v>0</v>
      </c>
      <c r="AH503" s="47"/>
      <c r="AI503" s="8">
        <v>0</v>
      </c>
      <c r="AJ503" s="9">
        <v>1</v>
      </c>
      <c r="AK503" s="9">
        <v>0</v>
      </c>
      <c r="AL503" s="30">
        <f t="shared" si="106"/>
        <v>0.33333333333333331</v>
      </c>
      <c r="AM503" s="47"/>
      <c r="AN503" s="8">
        <v>3</v>
      </c>
      <c r="AO503" s="9">
        <v>2</v>
      </c>
      <c r="AP503" s="30">
        <f t="shared" si="107"/>
        <v>2.5</v>
      </c>
      <c r="AQ503" s="47"/>
      <c r="AR503" s="8">
        <v>0</v>
      </c>
      <c r="AS503" s="9">
        <v>0</v>
      </c>
      <c r="AT503" s="9">
        <v>1</v>
      </c>
      <c r="AU503" s="30">
        <f t="shared" si="108"/>
        <v>0.33333333333333331</v>
      </c>
      <c r="AV503" s="47"/>
      <c r="AW503" s="8">
        <v>0</v>
      </c>
      <c r="AX503" s="9">
        <v>0</v>
      </c>
      <c r="AY503" s="30">
        <f t="shared" si="109"/>
        <v>0</v>
      </c>
      <c r="AZ503" s="9"/>
      <c r="BA503" s="30">
        <v>0</v>
      </c>
      <c r="BB503" s="30">
        <v>0</v>
      </c>
      <c r="BC503" s="29">
        <v>0</v>
      </c>
      <c r="BD503" s="30">
        <v>0</v>
      </c>
      <c r="BE503" s="29">
        <v>0</v>
      </c>
      <c r="BF503" s="30">
        <v>0</v>
      </c>
      <c r="BG503" s="31">
        <v>0</v>
      </c>
      <c r="BH503" s="9"/>
      <c r="BI503" s="8">
        <v>1</v>
      </c>
      <c r="BJ503" s="9">
        <v>1</v>
      </c>
      <c r="BK503" s="30">
        <f t="shared" si="110"/>
        <v>1</v>
      </c>
      <c r="BL503" s="9"/>
      <c r="BM503" s="30">
        <v>0</v>
      </c>
      <c r="BN503" s="30">
        <v>0</v>
      </c>
    </row>
    <row r="504" spans="1:88">
      <c r="A504" s="12">
        <v>501</v>
      </c>
      <c r="B504" s="8">
        <v>2</v>
      </c>
      <c r="C504" s="9">
        <v>3</v>
      </c>
      <c r="D504" s="30">
        <f t="shared" si="98"/>
        <v>2.5</v>
      </c>
      <c r="E504" s="47"/>
      <c r="F504" s="8">
        <v>1</v>
      </c>
      <c r="G504" s="9">
        <v>0</v>
      </c>
      <c r="H504" s="9">
        <v>0</v>
      </c>
      <c r="I504" s="9">
        <v>1</v>
      </c>
      <c r="J504" s="9">
        <v>0</v>
      </c>
      <c r="K504" s="9">
        <v>0</v>
      </c>
      <c r="L504" s="9">
        <v>1</v>
      </c>
      <c r="M504" s="9">
        <v>0</v>
      </c>
      <c r="N504" s="9">
        <v>0</v>
      </c>
      <c r="O504" s="9">
        <v>0</v>
      </c>
      <c r="P504" s="30">
        <f t="shared" si="111"/>
        <v>1</v>
      </c>
      <c r="Q504" s="32">
        <f t="shared" si="99"/>
        <v>0</v>
      </c>
      <c r="R504" s="34">
        <f t="shared" si="100"/>
        <v>0</v>
      </c>
      <c r="S504" s="33">
        <f t="shared" si="101"/>
        <v>0</v>
      </c>
      <c r="T504" s="47"/>
      <c r="U504" s="8">
        <v>1</v>
      </c>
      <c r="V504" s="9">
        <v>0</v>
      </c>
      <c r="W504" s="9">
        <v>0</v>
      </c>
      <c r="X504" s="9">
        <v>0</v>
      </c>
      <c r="Y504" s="9">
        <v>1</v>
      </c>
      <c r="Z504" s="9">
        <v>0</v>
      </c>
      <c r="AA504" s="9">
        <v>1</v>
      </c>
      <c r="AB504" s="9">
        <v>1</v>
      </c>
      <c r="AC504" s="9">
        <v>2</v>
      </c>
      <c r="AD504" s="28">
        <f t="shared" si="102"/>
        <v>0.5</v>
      </c>
      <c r="AE504" s="28">
        <f t="shared" si="103"/>
        <v>0</v>
      </c>
      <c r="AF504" s="28">
        <f t="shared" si="104"/>
        <v>1</v>
      </c>
      <c r="AG504" s="30">
        <f t="shared" si="105"/>
        <v>1.5</v>
      </c>
      <c r="AH504" s="47"/>
      <c r="AI504" s="8">
        <v>0</v>
      </c>
      <c r="AJ504" s="9">
        <v>1</v>
      </c>
      <c r="AK504" s="9">
        <v>0</v>
      </c>
      <c r="AL504" s="30">
        <f t="shared" si="106"/>
        <v>0.33333333333333331</v>
      </c>
      <c r="AM504" s="47"/>
      <c r="AN504" s="8">
        <v>4</v>
      </c>
      <c r="AO504" s="9">
        <v>4</v>
      </c>
      <c r="AP504" s="30">
        <f t="shared" si="107"/>
        <v>4</v>
      </c>
      <c r="AQ504" s="47"/>
      <c r="AR504" s="8">
        <v>1</v>
      </c>
      <c r="AS504" s="9">
        <v>3</v>
      </c>
      <c r="AT504" s="9">
        <v>3</v>
      </c>
      <c r="AU504" s="30">
        <f t="shared" si="108"/>
        <v>2.3333333333333335</v>
      </c>
      <c r="AV504" s="47"/>
      <c r="AW504" s="8">
        <v>1</v>
      </c>
      <c r="AX504" s="9">
        <v>4</v>
      </c>
      <c r="AY504" s="30">
        <f t="shared" si="109"/>
        <v>2.5</v>
      </c>
      <c r="AZ504" s="9"/>
      <c r="BA504" s="30">
        <v>2</v>
      </c>
      <c r="BB504" s="30">
        <v>1</v>
      </c>
      <c r="BC504" s="29">
        <v>0</v>
      </c>
      <c r="BD504" s="30">
        <v>2</v>
      </c>
      <c r="BE504" s="29">
        <v>2</v>
      </c>
      <c r="BF504" s="30">
        <v>2</v>
      </c>
      <c r="BG504" s="31">
        <v>0</v>
      </c>
      <c r="BH504" s="9"/>
      <c r="BI504" s="8">
        <v>2</v>
      </c>
      <c r="BJ504" s="9">
        <v>3</v>
      </c>
      <c r="BK504" s="30">
        <f t="shared" si="110"/>
        <v>2.5</v>
      </c>
      <c r="BL504" s="9"/>
      <c r="BM504" s="30">
        <v>0</v>
      </c>
      <c r="BN504" s="30">
        <v>2</v>
      </c>
    </row>
    <row r="505" spans="1:88">
      <c r="A505" s="12">
        <v>502</v>
      </c>
      <c r="B505" s="8">
        <v>4</v>
      </c>
      <c r="C505" s="9">
        <v>2</v>
      </c>
      <c r="D505" s="30">
        <f t="shared" si="98"/>
        <v>3</v>
      </c>
      <c r="E505" s="47"/>
      <c r="F505" s="8">
        <v>0</v>
      </c>
      <c r="G505" s="9">
        <v>0</v>
      </c>
      <c r="H505" s="9">
        <v>0</v>
      </c>
      <c r="I505" s="9">
        <v>0</v>
      </c>
      <c r="J505" s="9">
        <v>0</v>
      </c>
      <c r="K505" s="9">
        <v>0</v>
      </c>
      <c r="L505" s="9">
        <v>0</v>
      </c>
      <c r="M505" s="9">
        <v>0</v>
      </c>
      <c r="N505" s="9">
        <v>0</v>
      </c>
      <c r="O505" s="9">
        <v>2</v>
      </c>
      <c r="P505" s="30">
        <f t="shared" si="111"/>
        <v>0</v>
      </c>
      <c r="Q505" s="32">
        <f t="shared" si="99"/>
        <v>0</v>
      </c>
      <c r="R505" s="34">
        <f t="shared" si="100"/>
        <v>0</v>
      </c>
      <c r="S505" s="33">
        <f t="shared" si="101"/>
        <v>1</v>
      </c>
      <c r="T505" s="47"/>
      <c r="U505" s="8">
        <v>0</v>
      </c>
      <c r="V505" s="9">
        <v>3</v>
      </c>
      <c r="W505" s="9">
        <v>0</v>
      </c>
      <c r="X505" s="9">
        <v>0</v>
      </c>
      <c r="Y505" s="9">
        <v>0</v>
      </c>
      <c r="Z505" s="9">
        <v>2</v>
      </c>
      <c r="AA505" s="9">
        <v>0</v>
      </c>
      <c r="AB505" s="9">
        <v>1</v>
      </c>
      <c r="AC505" s="9">
        <v>0</v>
      </c>
      <c r="AD505" s="28">
        <f t="shared" si="102"/>
        <v>0</v>
      </c>
      <c r="AE505" s="28">
        <f t="shared" si="103"/>
        <v>1.6666666666666667</v>
      </c>
      <c r="AF505" s="28">
        <f t="shared" si="104"/>
        <v>0</v>
      </c>
      <c r="AG505" s="30">
        <f t="shared" si="105"/>
        <v>0.5</v>
      </c>
      <c r="AH505" s="47"/>
      <c r="AI505" s="8">
        <v>0</v>
      </c>
      <c r="AJ505" s="9">
        <v>0</v>
      </c>
      <c r="AK505" s="9">
        <v>0</v>
      </c>
      <c r="AL505" s="30">
        <f t="shared" si="106"/>
        <v>0</v>
      </c>
      <c r="AM505" s="47"/>
      <c r="AN505" s="8">
        <v>3</v>
      </c>
      <c r="AO505" s="9">
        <v>3</v>
      </c>
      <c r="AP505" s="30">
        <f t="shared" si="107"/>
        <v>3</v>
      </c>
      <c r="AQ505" s="47"/>
      <c r="AR505" s="8">
        <v>1</v>
      </c>
      <c r="AS505" s="9">
        <v>1</v>
      </c>
      <c r="AT505" s="9">
        <v>2</v>
      </c>
      <c r="AU505" s="30">
        <f t="shared" si="108"/>
        <v>1.3333333333333333</v>
      </c>
      <c r="AV505" s="47"/>
      <c r="AW505" s="8">
        <v>1</v>
      </c>
      <c r="AX505" s="9">
        <v>2</v>
      </c>
      <c r="AY505" s="30">
        <f t="shared" si="109"/>
        <v>1.5</v>
      </c>
      <c r="AZ505" s="9"/>
      <c r="BA505" s="30">
        <v>1</v>
      </c>
      <c r="BB505" s="30">
        <v>0</v>
      </c>
      <c r="BC505" s="29">
        <v>1</v>
      </c>
      <c r="BD505" s="30">
        <v>0</v>
      </c>
      <c r="BE505" s="29">
        <v>0</v>
      </c>
      <c r="BF505" s="30">
        <v>0</v>
      </c>
      <c r="BG505" s="31">
        <v>0</v>
      </c>
      <c r="BH505" s="9"/>
      <c r="BI505" s="8">
        <v>2</v>
      </c>
      <c r="BJ505" s="9">
        <v>2</v>
      </c>
      <c r="BK505" s="30">
        <f t="shared" si="110"/>
        <v>2</v>
      </c>
      <c r="BL505" s="9"/>
      <c r="BM505" s="30">
        <v>0</v>
      </c>
      <c r="BN505" s="30">
        <v>0</v>
      </c>
    </row>
    <row r="506" spans="1:88">
      <c r="A506" s="12">
        <v>503</v>
      </c>
      <c r="B506" s="8">
        <v>1</v>
      </c>
      <c r="C506" s="9">
        <v>1</v>
      </c>
      <c r="D506" s="30">
        <f t="shared" si="98"/>
        <v>1</v>
      </c>
      <c r="E506" s="47"/>
      <c r="F506" s="8">
        <v>2</v>
      </c>
      <c r="G506" s="9">
        <v>0</v>
      </c>
      <c r="H506" s="9">
        <v>0</v>
      </c>
      <c r="I506" s="9">
        <v>0</v>
      </c>
      <c r="J506" s="9">
        <v>0</v>
      </c>
      <c r="K506" s="9">
        <v>2</v>
      </c>
      <c r="L506" s="9">
        <v>2</v>
      </c>
      <c r="M506" s="9">
        <v>2</v>
      </c>
      <c r="N506" s="10"/>
      <c r="O506" s="10"/>
      <c r="P506" s="30">
        <f t="shared" si="111"/>
        <v>1.3333333333333333</v>
      </c>
      <c r="Q506" s="32">
        <f t="shared" si="99"/>
        <v>0</v>
      </c>
      <c r="R506" s="34">
        <f t="shared" si="100"/>
        <v>2</v>
      </c>
      <c r="S506" s="33">
        <f t="shared" si="101"/>
        <v>0</v>
      </c>
      <c r="U506" s="8">
        <v>1</v>
      </c>
      <c r="V506" s="9">
        <v>0</v>
      </c>
      <c r="W506" s="9">
        <v>2</v>
      </c>
      <c r="X506" s="9">
        <v>3</v>
      </c>
      <c r="Y506" s="9">
        <v>2</v>
      </c>
      <c r="Z506" s="9">
        <v>0</v>
      </c>
      <c r="AA506" s="9">
        <v>0</v>
      </c>
      <c r="AB506" s="9">
        <v>1</v>
      </c>
      <c r="AC506" s="9">
        <v>0</v>
      </c>
      <c r="AD506" s="28">
        <f t="shared" si="102"/>
        <v>1.5</v>
      </c>
      <c r="AE506" s="28">
        <f t="shared" si="103"/>
        <v>1</v>
      </c>
      <c r="AF506" s="28">
        <f t="shared" si="104"/>
        <v>1</v>
      </c>
      <c r="AG506" s="30">
        <f t="shared" si="105"/>
        <v>0.5</v>
      </c>
      <c r="AH506" s="47"/>
      <c r="AI506" s="8">
        <v>1</v>
      </c>
      <c r="AJ506" s="9">
        <v>1</v>
      </c>
      <c r="AK506" s="9">
        <v>0</v>
      </c>
      <c r="AL506" s="30">
        <f t="shared" si="106"/>
        <v>0.66666666666666663</v>
      </c>
      <c r="AM506" s="47"/>
      <c r="AN506" s="8">
        <v>3</v>
      </c>
      <c r="AO506" s="9">
        <v>1</v>
      </c>
      <c r="AP506" s="30">
        <f t="shared" si="107"/>
        <v>2</v>
      </c>
      <c r="AQ506" s="47"/>
      <c r="AR506" s="8">
        <v>0</v>
      </c>
      <c r="AS506" s="9">
        <v>0</v>
      </c>
      <c r="AT506" s="9">
        <v>1</v>
      </c>
      <c r="AU506" s="30">
        <f t="shared" si="108"/>
        <v>0.33333333333333331</v>
      </c>
      <c r="AV506" s="47"/>
      <c r="AW506" s="8">
        <v>4</v>
      </c>
      <c r="AX506" s="9">
        <v>4</v>
      </c>
      <c r="AY506" s="30">
        <f t="shared" si="109"/>
        <v>4</v>
      </c>
      <c r="AZ506" s="9"/>
      <c r="BA506" s="30">
        <v>1</v>
      </c>
      <c r="BB506" s="30">
        <v>0</v>
      </c>
      <c r="BC506" s="29">
        <v>0</v>
      </c>
      <c r="BD506" s="30">
        <v>0</v>
      </c>
      <c r="BE506" s="29">
        <v>0</v>
      </c>
      <c r="BF506" s="30">
        <v>0</v>
      </c>
      <c r="BG506" s="31">
        <v>0</v>
      </c>
      <c r="BH506" s="9"/>
      <c r="BI506" s="8">
        <v>4</v>
      </c>
      <c r="BJ506" s="9">
        <v>4</v>
      </c>
      <c r="BK506" s="30">
        <f t="shared" si="110"/>
        <v>4</v>
      </c>
      <c r="BL506" s="9"/>
      <c r="BM506" s="30">
        <v>0</v>
      </c>
      <c r="BN506" s="30">
        <v>1</v>
      </c>
    </row>
    <row r="507" spans="1:88">
      <c r="A507" s="60">
        <v>504</v>
      </c>
      <c r="B507" s="10">
        <v>2</v>
      </c>
      <c r="C507" s="10">
        <v>2</v>
      </c>
      <c r="D507" s="30">
        <f t="shared" si="98"/>
        <v>2</v>
      </c>
      <c r="E507" s="62"/>
      <c r="F507" s="10">
        <v>0</v>
      </c>
      <c r="G507" s="10">
        <v>0</v>
      </c>
      <c r="H507" s="10">
        <v>0</v>
      </c>
      <c r="I507" s="10">
        <v>3</v>
      </c>
      <c r="J507" s="10">
        <v>0</v>
      </c>
      <c r="K507" s="10">
        <v>2</v>
      </c>
      <c r="L507" s="10">
        <v>3</v>
      </c>
      <c r="M507" s="10">
        <v>2</v>
      </c>
      <c r="N507" s="10"/>
      <c r="O507" s="63"/>
      <c r="P507" s="30">
        <f t="shared" si="111"/>
        <v>2</v>
      </c>
      <c r="Q507" s="32">
        <f t="shared" si="99"/>
        <v>0</v>
      </c>
      <c r="R507" s="34">
        <f t="shared" si="100"/>
        <v>2</v>
      </c>
      <c r="S507" s="33">
        <f t="shared" si="101"/>
        <v>0</v>
      </c>
      <c r="T507" s="62"/>
      <c r="U507" s="10">
        <v>0</v>
      </c>
      <c r="V507" s="10">
        <v>1</v>
      </c>
      <c r="W507" s="10">
        <v>0</v>
      </c>
      <c r="X507" s="10">
        <v>0</v>
      </c>
      <c r="Y507" s="10">
        <v>0</v>
      </c>
      <c r="Z507" s="10">
        <v>1</v>
      </c>
      <c r="AA507" s="10">
        <v>1</v>
      </c>
      <c r="AB507" s="10">
        <v>1</v>
      </c>
      <c r="AC507" s="63">
        <v>0</v>
      </c>
      <c r="AD507" s="28">
        <f t="shared" ref="AD507:AD509" si="112">(U507+W507)/2</f>
        <v>0</v>
      </c>
      <c r="AE507" s="28">
        <f t="shared" ref="AE507:AE509" si="113">(V507+X507+Z507)/3</f>
        <v>0.66666666666666663</v>
      </c>
      <c r="AF507" s="28">
        <f t="shared" ref="AF507:AF509" si="114">(Y507+AA507)/2</f>
        <v>0.5</v>
      </c>
      <c r="AG507" s="30">
        <f t="shared" ref="AG507:AG509" si="115">(AB507+AC507)/2</f>
        <v>0.5</v>
      </c>
      <c r="AH507" s="62"/>
      <c r="AI507" s="10">
        <v>0</v>
      </c>
      <c r="AJ507" s="10">
        <v>0</v>
      </c>
      <c r="AK507" s="63">
        <v>0</v>
      </c>
      <c r="AL507" s="33">
        <f t="shared" si="106"/>
        <v>0</v>
      </c>
      <c r="AM507" s="62"/>
      <c r="AN507" s="10">
        <v>2</v>
      </c>
      <c r="AO507" s="63">
        <v>2</v>
      </c>
      <c r="AP507" s="33">
        <f t="shared" si="107"/>
        <v>2</v>
      </c>
      <c r="AQ507" s="62"/>
      <c r="AR507" s="10">
        <v>1</v>
      </c>
      <c r="AS507" s="10">
        <v>1</v>
      </c>
      <c r="AT507" s="63">
        <v>3</v>
      </c>
      <c r="AU507" s="33">
        <f t="shared" si="108"/>
        <v>1.6666666666666667</v>
      </c>
      <c r="AV507" s="62"/>
      <c r="AW507" s="10">
        <v>2</v>
      </c>
      <c r="AX507" s="63">
        <v>3</v>
      </c>
      <c r="AY507" s="33">
        <f t="shared" si="109"/>
        <v>2.5</v>
      </c>
      <c r="AZ507" s="65"/>
      <c r="BA507" s="33">
        <v>0</v>
      </c>
      <c r="BB507" s="33">
        <v>0</v>
      </c>
      <c r="BC507" s="33">
        <v>1</v>
      </c>
      <c r="BD507" s="33">
        <v>0</v>
      </c>
      <c r="BE507" s="33">
        <v>0</v>
      </c>
      <c r="BF507" s="33">
        <v>0</v>
      </c>
      <c r="BG507" s="33">
        <v>0</v>
      </c>
      <c r="BH507" s="65"/>
      <c r="BI507" s="10">
        <v>2</v>
      </c>
      <c r="BJ507" s="63">
        <v>2</v>
      </c>
      <c r="BK507" s="33">
        <f t="shared" si="110"/>
        <v>2</v>
      </c>
      <c r="BL507" s="65"/>
      <c r="BM507" s="33">
        <v>0</v>
      </c>
      <c r="BN507" s="66">
        <v>4</v>
      </c>
      <c r="BO507" s="10"/>
      <c r="BP507" s="10"/>
      <c r="BQ507" s="10"/>
      <c r="BR507" s="10"/>
      <c r="BS507" s="10"/>
      <c r="BT507" s="10"/>
      <c r="BU507" s="10"/>
      <c r="BV507" s="10"/>
      <c r="BW507" s="10"/>
      <c r="BX507" s="10"/>
      <c r="BY507" s="10"/>
      <c r="BZ507" s="10"/>
      <c r="CA507" s="10"/>
      <c r="CB507" s="10"/>
      <c r="CC507" s="10"/>
      <c r="CD507" s="10"/>
      <c r="CE507" s="10"/>
      <c r="CF507" s="10"/>
      <c r="CG507" s="10"/>
      <c r="CH507" s="10"/>
      <c r="CI507" s="10"/>
      <c r="CJ507" s="10"/>
    </row>
    <row r="508" spans="1:88">
      <c r="A508" s="60">
        <v>505</v>
      </c>
      <c r="B508" s="1">
        <v>3</v>
      </c>
      <c r="C508" s="1">
        <v>3</v>
      </c>
      <c r="D508" s="30">
        <f t="shared" si="98"/>
        <v>3</v>
      </c>
      <c r="E508" s="62"/>
      <c r="F508" s="1">
        <v>0</v>
      </c>
      <c r="G508" s="1">
        <v>0</v>
      </c>
      <c r="H508" s="1">
        <v>0</v>
      </c>
      <c r="I508" s="1">
        <v>1</v>
      </c>
      <c r="J508" s="1">
        <v>0</v>
      </c>
      <c r="K508" s="1">
        <v>0</v>
      </c>
      <c r="L508" s="1">
        <v>2</v>
      </c>
      <c r="M508" s="1">
        <v>4</v>
      </c>
      <c r="N508" s="1">
        <v>0</v>
      </c>
      <c r="O508" s="63">
        <v>1</v>
      </c>
      <c r="P508" s="30">
        <f t="shared" si="111"/>
        <v>1</v>
      </c>
      <c r="Q508" s="32">
        <f t="shared" si="99"/>
        <v>0</v>
      </c>
      <c r="R508" s="34">
        <f t="shared" si="100"/>
        <v>2</v>
      </c>
      <c r="S508" s="33">
        <f t="shared" si="101"/>
        <v>0.5</v>
      </c>
      <c r="T508" s="62"/>
      <c r="U508" s="1">
        <v>0</v>
      </c>
      <c r="V508" s="1">
        <v>3</v>
      </c>
      <c r="W508" s="1">
        <v>0</v>
      </c>
      <c r="X508" s="1">
        <v>1</v>
      </c>
      <c r="Y508" s="1">
        <v>0</v>
      </c>
      <c r="Z508" s="1">
        <v>0</v>
      </c>
      <c r="AA508" s="1">
        <v>1</v>
      </c>
      <c r="AB508" s="1">
        <v>3</v>
      </c>
      <c r="AC508" s="63">
        <v>3</v>
      </c>
      <c r="AD508" s="28">
        <f t="shared" si="112"/>
        <v>0</v>
      </c>
      <c r="AE508" s="28">
        <f t="shared" si="113"/>
        <v>1.3333333333333333</v>
      </c>
      <c r="AF508" s="28">
        <f t="shared" si="114"/>
        <v>0.5</v>
      </c>
      <c r="AG508" s="30">
        <f t="shared" si="115"/>
        <v>3</v>
      </c>
      <c r="AH508" s="62"/>
      <c r="AI508" s="1">
        <v>1</v>
      </c>
      <c r="AJ508" s="1">
        <v>1</v>
      </c>
      <c r="AK508" s="63">
        <v>0</v>
      </c>
      <c r="AL508" s="33">
        <f t="shared" si="106"/>
        <v>0.66666666666666663</v>
      </c>
      <c r="AM508" s="62"/>
      <c r="AN508" s="1">
        <v>2</v>
      </c>
      <c r="AO508" s="63">
        <v>3</v>
      </c>
      <c r="AP508" s="33">
        <f t="shared" si="107"/>
        <v>2.5</v>
      </c>
      <c r="AQ508" s="62"/>
      <c r="AR508" s="1">
        <v>0</v>
      </c>
      <c r="AS508" s="1">
        <v>1</v>
      </c>
      <c r="AT508" s="63">
        <v>2</v>
      </c>
      <c r="AU508" s="33">
        <f t="shared" si="108"/>
        <v>1</v>
      </c>
      <c r="AV508" s="62"/>
      <c r="AW508" s="1">
        <v>4</v>
      </c>
      <c r="AX508" s="63">
        <v>4</v>
      </c>
      <c r="AY508" s="33">
        <f t="shared" si="109"/>
        <v>4</v>
      </c>
      <c r="AZ508" s="65"/>
      <c r="BA508" s="33">
        <v>1</v>
      </c>
      <c r="BB508" s="33">
        <v>1</v>
      </c>
      <c r="BC508" s="33">
        <v>2</v>
      </c>
      <c r="BD508" s="33">
        <v>0</v>
      </c>
      <c r="BE508" s="33">
        <v>0</v>
      </c>
      <c r="BF508" s="33">
        <v>0</v>
      </c>
      <c r="BG508" s="33">
        <v>0</v>
      </c>
      <c r="BH508" s="65"/>
      <c r="BI508" s="1">
        <v>1</v>
      </c>
      <c r="BJ508" s="63">
        <v>1</v>
      </c>
      <c r="BK508" s="33">
        <f t="shared" si="110"/>
        <v>1</v>
      </c>
      <c r="BL508" s="65"/>
      <c r="BM508" s="33">
        <v>0</v>
      </c>
      <c r="BN508" s="66">
        <v>3</v>
      </c>
    </row>
    <row r="509" spans="1:88" ht="10.9" thickBot="1">
      <c r="A509" s="60">
        <v>506</v>
      </c>
      <c r="B509" s="61">
        <v>3</v>
      </c>
      <c r="C509" s="19">
        <v>2</v>
      </c>
      <c r="D509" s="35">
        <f t="shared" si="98"/>
        <v>2.5</v>
      </c>
      <c r="E509" s="62"/>
      <c r="F509" s="61">
        <v>0</v>
      </c>
      <c r="G509" s="19">
        <v>0</v>
      </c>
      <c r="H509" s="19">
        <v>0</v>
      </c>
      <c r="I509" s="19">
        <v>1</v>
      </c>
      <c r="J509" s="19">
        <v>0</v>
      </c>
      <c r="K509" s="19">
        <v>0</v>
      </c>
      <c r="L509" s="19">
        <v>1</v>
      </c>
      <c r="M509" s="19">
        <v>2</v>
      </c>
      <c r="N509" s="19">
        <v>2</v>
      </c>
      <c r="O509" s="64">
        <v>2</v>
      </c>
      <c r="P509" s="35">
        <f t="shared" si="111"/>
        <v>0.66666666666666663</v>
      </c>
      <c r="Q509" s="36">
        <f t="shared" si="99"/>
        <v>0</v>
      </c>
      <c r="R509" s="36">
        <f t="shared" si="100"/>
        <v>1</v>
      </c>
      <c r="S509" s="36">
        <f t="shared" si="101"/>
        <v>2</v>
      </c>
      <c r="T509" s="62"/>
      <c r="U509" s="61">
        <v>0</v>
      </c>
      <c r="V509" s="19">
        <v>0</v>
      </c>
      <c r="W509" s="19">
        <v>1</v>
      </c>
      <c r="X509" s="19">
        <v>0</v>
      </c>
      <c r="Y509" s="19">
        <v>0</v>
      </c>
      <c r="Z509" s="19">
        <v>0</v>
      </c>
      <c r="AA509" s="19">
        <v>1</v>
      </c>
      <c r="AB509" s="19">
        <v>0</v>
      </c>
      <c r="AC509" s="64">
        <v>0</v>
      </c>
      <c r="AD509" s="35">
        <f t="shared" si="112"/>
        <v>0.5</v>
      </c>
      <c r="AE509" s="35">
        <f t="shared" si="113"/>
        <v>0</v>
      </c>
      <c r="AF509" s="35">
        <f t="shared" si="114"/>
        <v>0.5</v>
      </c>
      <c r="AG509" s="35">
        <f t="shared" si="115"/>
        <v>0</v>
      </c>
      <c r="AH509" s="62"/>
      <c r="AI509" s="61">
        <v>1</v>
      </c>
      <c r="AJ509" s="19">
        <v>2</v>
      </c>
      <c r="AK509" s="64">
        <v>0</v>
      </c>
      <c r="AL509" s="36">
        <f t="shared" si="106"/>
        <v>1</v>
      </c>
      <c r="AM509" s="62"/>
      <c r="AN509" s="61">
        <v>2</v>
      </c>
      <c r="AO509" s="64">
        <v>3</v>
      </c>
      <c r="AP509" s="36">
        <f t="shared" si="107"/>
        <v>2.5</v>
      </c>
      <c r="AQ509" s="62"/>
      <c r="AR509" s="1">
        <v>0</v>
      </c>
      <c r="AS509" s="1">
        <v>2</v>
      </c>
      <c r="AT509" s="64">
        <v>2</v>
      </c>
      <c r="AU509" s="36">
        <f t="shared" si="108"/>
        <v>1.3333333333333333</v>
      </c>
      <c r="AV509" s="62"/>
      <c r="AW509" s="61">
        <v>2</v>
      </c>
      <c r="AX509" s="64">
        <v>3</v>
      </c>
      <c r="AY509" s="36">
        <f t="shared" si="109"/>
        <v>2.5</v>
      </c>
      <c r="AZ509" s="65"/>
      <c r="BA509" s="36">
        <v>3</v>
      </c>
      <c r="BB509" s="36">
        <v>0</v>
      </c>
      <c r="BC509" s="36">
        <v>1</v>
      </c>
      <c r="BD509" s="36">
        <v>0</v>
      </c>
      <c r="BE509" s="36">
        <v>0</v>
      </c>
      <c r="BF509" s="36">
        <v>0</v>
      </c>
      <c r="BG509" s="36">
        <v>0</v>
      </c>
      <c r="BH509" s="65"/>
      <c r="BI509" s="61">
        <v>0</v>
      </c>
      <c r="BJ509" s="64">
        <v>1</v>
      </c>
      <c r="BK509" s="36">
        <f t="shared" si="110"/>
        <v>0.5</v>
      </c>
      <c r="BL509" s="65"/>
      <c r="BM509" s="36">
        <v>0</v>
      </c>
      <c r="BN509" s="67">
        <v>2</v>
      </c>
    </row>
    <row r="510" spans="1:88" ht="21" customHeight="1" thickBot="1">
      <c r="B510" s="139" t="s">
        <v>829</v>
      </c>
      <c r="C510" s="140"/>
      <c r="D510" s="110">
        <f>AVERAGE(D4:D509)</f>
        <v>2.3853754940711465</v>
      </c>
      <c r="N510" s="139" t="s">
        <v>830</v>
      </c>
      <c r="O510" s="140"/>
      <c r="P510" s="112">
        <f>AVERAGE(P4:P509)</f>
        <v>0.97760210803688985</v>
      </c>
      <c r="Q510" s="112">
        <f t="shared" ref="Q510:S510" si="116">AVERAGE(Q4:Q509)</f>
        <v>0.30237154150197632</v>
      </c>
      <c r="R510" s="112">
        <f t="shared" si="116"/>
        <v>1.5444664031620554</v>
      </c>
      <c r="S510" s="110">
        <f t="shared" si="116"/>
        <v>0.46739130434782611</v>
      </c>
      <c r="AB510" s="139" t="s">
        <v>831</v>
      </c>
      <c r="AC510" s="140"/>
      <c r="AD510" s="112">
        <f>AVERAGE(AD4:AD509)</f>
        <v>0.88537549407114624</v>
      </c>
      <c r="AE510" s="112">
        <f t="shared" ref="AE510:AG510" si="117">AVERAGE(AE4:AE509)</f>
        <v>1.2806324110671934</v>
      </c>
      <c r="AF510" s="112">
        <f t="shared" si="117"/>
        <v>1.3913043478260869</v>
      </c>
      <c r="AG510" s="110">
        <f t="shared" si="117"/>
        <v>1.3102766798418972</v>
      </c>
      <c r="AJ510" s="139" t="s">
        <v>832</v>
      </c>
      <c r="AK510" s="140"/>
      <c r="AL510" s="110">
        <f>AVERAGE(AL4:AL509)</f>
        <v>0.99736495388669288</v>
      </c>
      <c r="AN510" s="139" t="s">
        <v>833</v>
      </c>
      <c r="AO510" s="140"/>
      <c r="AP510" s="110">
        <f>AVERAGE(AP4:AP509)</f>
        <v>2.7727272727272729</v>
      </c>
      <c r="AR510" s="18"/>
      <c r="AS510" s="139" t="s">
        <v>834</v>
      </c>
      <c r="AT510" s="140"/>
      <c r="AU510" s="110">
        <f>AVERAGE(AU4:AU509)</f>
        <v>1.6805006587615281</v>
      </c>
      <c r="AW510" s="139" t="s">
        <v>835</v>
      </c>
      <c r="AX510" s="140"/>
      <c r="AY510" s="110">
        <f>AVERAGE(AY4:AY509)</f>
        <v>2.325098814229249</v>
      </c>
      <c r="BA510" s="111">
        <f>AVERAGE(BA4:BA509)</f>
        <v>1.1363636363636365</v>
      </c>
      <c r="BB510" s="111">
        <f t="shared" ref="BB510:BG510" si="118">AVERAGE(BB4:BB509)</f>
        <v>0.7944664031620553</v>
      </c>
      <c r="BC510" s="111">
        <f t="shared" si="118"/>
        <v>1.458498023715415</v>
      </c>
      <c r="BD510" s="111">
        <f t="shared" si="118"/>
        <v>0.25691699604743085</v>
      </c>
      <c r="BE510" s="111">
        <f t="shared" si="118"/>
        <v>0.31027667984189722</v>
      </c>
      <c r="BF510" s="111">
        <f t="shared" si="118"/>
        <v>0.22924901185770752</v>
      </c>
      <c r="BG510" s="111">
        <f t="shared" si="118"/>
        <v>0.96640316205533594</v>
      </c>
      <c r="BK510" s="111">
        <f t="shared" ref="BK510" si="119">AVERAGE(BK4:BK509)</f>
        <v>2.1561264822134389</v>
      </c>
      <c r="BM510" s="111">
        <f t="shared" ref="BM510:BN510" si="120">AVERAGE(BM4:BM509)</f>
        <v>0.50197628458498023</v>
      </c>
      <c r="BN510" s="111">
        <f t="shared" si="120"/>
        <v>1.6106719367588933</v>
      </c>
    </row>
    <row r="511" spans="1:88">
      <c r="P511" s="10"/>
      <c r="Q511" s="10"/>
    </row>
    <row r="512" spans="1:88">
      <c r="P512" s="10"/>
      <c r="Q512" s="10"/>
    </row>
    <row r="513" spans="16:17">
      <c r="P513" s="10"/>
      <c r="Q513" s="10"/>
    </row>
    <row r="514" spans="16:17">
      <c r="P514" s="10"/>
      <c r="Q514" s="10"/>
    </row>
    <row r="515" spans="16:17">
      <c r="P515" s="10"/>
      <c r="Q515" s="10"/>
    </row>
    <row r="516" spans="16:17">
      <c r="P516" s="10"/>
      <c r="Q516" s="10"/>
    </row>
    <row r="517" spans="16:17">
      <c r="P517" s="10"/>
      <c r="Q517" s="10"/>
    </row>
    <row r="518" spans="16:17">
      <c r="P518" s="10"/>
      <c r="Q518" s="10"/>
    </row>
    <row r="519" spans="16:17">
      <c r="P519" s="10"/>
      <c r="Q519" s="10"/>
    </row>
    <row r="520" spans="16:17">
      <c r="P520" s="10"/>
      <c r="Q520" s="10"/>
    </row>
    <row r="521" spans="16:17">
      <c r="P521" s="10"/>
      <c r="Q521" s="10"/>
    </row>
    <row r="522" spans="16:17">
      <c r="P522" s="10"/>
      <c r="Q522" s="10"/>
    </row>
    <row r="523" spans="16:17">
      <c r="P523" s="10"/>
      <c r="Q523" s="10"/>
    </row>
    <row r="524" spans="16:17">
      <c r="P524" s="10"/>
      <c r="Q524" s="10"/>
    </row>
    <row r="525" spans="16:17">
      <c r="P525" s="10"/>
      <c r="Q525" s="10"/>
    </row>
    <row r="526" spans="16:17">
      <c r="P526" s="10"/>
      <c r="Q526" s="10"/>
    </row>
    <row r="527" spans="16:17">
      <c r="P527" s="10"/>
      <c r="Q527" s="10"/>
    </row>
    <row r="528" spans="16:17">
      <c r="P528" s="10"/>
      <c r="Q528" s="10"/>
    </row>
    <row r="529" spans="16:17">
      <c r="P529" s="10"/>
      <c r="Q529" s="10"/>
    </row>
    <row r="530" spans="16:17">
      <c r="P530" s="10"/>
      <c r="Q530" s="10"/>
    </row>
    <row r="531" spans="16:17">
      <c r="P531" s="10"/>
      <c r="Q531" s="10"/>
    </row>
    <row r="532" spans="16:17">
      <c r="P532" s="10"/>
      <c r="Q532" s="10"/>
    </row>
    <row r="533" spans="16:17">
      <c r="P533" s="10"/>
      <c r="Q533" s="10"/>
    </row>
    <row r="534" spans="16:17">
      <c r="P534" s="10"/>
      <c r="Q534" s="10"/>
    </row>
    <row r="535" spans="16:17">
      <c r="P535" s="10"/>
      <c r="Q535" s="10"/>
    </row>
    <row r="536" spans="16:17">
      <c r="P536" s="10"/>
      <c r="Q536" s="10"/>
    </row>
    <row r="537" spans="16:17">
      <c r="P537" s="10"/>
      <c r="Q537" s="10"/>
    </row>
    <row r="538" spans="16:17">
      <c r="P538" s="10"/>
      <c r="Q538" s="10"/>
    </row>
    <row r="539" spans="16:17">
      <c r="P539" s="10"/>
      <c r="Q539" s="10"/>
    </row>
    <row r="540" spans="16:17">
      <c r="P540" s="10"/>
      <c r="Q540" s="10"/>
    </row>
    <row r="541" spans="16:17">
      <c r="P541" s="10"/>
      <c r="Q541" s="10"/>
    </row>
    <row r="542" spans="16:17">
      <c r="P542" s="10"/>
      <c r="Q542" s="10"/>
    </row>
    <row r="543" spans="16:17">
      <c r="P543" s="10"/>
      <c r="Q543" s="10"/>
    </row>
    <row r="544" spans="16:17">
      <c r="P544" s="10"/>
      <c r="Q544" s="10"/>
    </row>
    <row r="545" spans="16:17">
      <c r="P545" s="10"/>
      <c r="Q545" s="10"/>
    </row>
    <row r="546" spans="16:17">
      <c r="P546" s="10"/>
      <c r="Q546" s="10"/>
    </row>
    <row r="547" spans="16:17">
      <c r="P547" s="10"/>
      <c r="Q547" s="10"/>
    </row>
    <row r="548" spans="16:17">
      <c r="P548" s="10"/>
      <c r="Q548" s="10"/>
    </row>
    <row r="549" spans="16:17">
      <c r="P549" s="10"/>
      <c r="Q549" s="10"/>
    </row>
    <row r="550" spans="16:17">
      <c r="P550" s="10"/>
      <c r="Q550" s="10"/>
    </row>
    <row r="551" spans="16:17">
      <c r="P551" s="10"/>
      <c r="Q551" s="10"/>
    </row>
    <row r="552" spans="16:17">
      <c r="P552" s="10"/>
      <c r="Q552" s="10"/>
    </row>
    <row r="553" spans="16:17">
      <c r="P553" s="10"/>
      <c r="Q553" s="10"/>
    </row>
    <row r="554" spans="16:17">
      <c r="P554" s="10"/>
      <c r="Q554" s="10"/>
    </row>
    <row r="555" spans="16:17">
      <c r="P555" s="10"/>
      <c r="Q555" s="10"/>
    </row>
    <row r="556" spans="16:17">
      <c r="P556" s="10"/>
      <c r="Q556" s="10"/>
    </row>
    <row r="557" spans="16:17">
      <c r="P557" s="10"/>
      <c r="Q557" s="10"/>
    </row>
    <row r="558" spans="16:17">
      <c r="P558" s="10"/>
      <c r="Q558" s="10"/>
    </row>
    <row r="559" spans="16:17">
      <c r="P559" s="10"/>
      <c r="Q559" s="10"/>
    </row>
    <row r="560" spans="16:17">
      <c r="P560" s="10"/>
      <c r="Q560" s="10"/>
    </row>
    <row r="561" spans="16:17">
      <c r="P561" s="10"/>
      <c r="Q561" s="10"/>
    </row>
    <row r="562" spans="16:17">
      <c r="P562" s="10"/>
      <c r="Q562" s="10"/>
    </row>
    <row r="563" spans="16:17">
      <c r="P563" s="10"/>
      <c r="Q563" s="10"/>
    </row>
    <row r="564" spans="16:17">
      <c r="P564" s="10"/>
      <c r="Q564" s="10"/>
    </row>
    <row r="565" spans="16:17">
      <c r="P565" s="10"/>
      <c r="Q565" s="10"/>
    </row>
    <row r="566" spans="16:17">
      <c r="P566" s="10"/>
      <c r="Q566" s="10"/>
    </row>
    <row r="567" spans="16:17">
      <c r="P567" s="10"/>
      <c r="Q567" s="10"/>
    </row>
    <row r="568" spans="16:17">
      <c r="P568" s="10"/>
      <c r="Q568" s="10"/>
    </row>
    <row r="569" spans="16:17">
      <c r="P569" s="10"/>
      <c r="Q569" s="10"/>
    </row>
    <row r="570" spans="16:17">
      <c r="P570" s="10"/>
      <c r="Q570" s="10"/>
    </row>
    <row r="571" spans="16:17">
      <c r="P571" s="10"/>
      <c r="Q571" s="10"/>
    </row>
    <row r="572" spans="16:17">
      <c r="P572" s="10"/>
      <c r="Q572" s="10"/>
    </row>
    <row r="573" spans="16:17">
      <c r="P573" s="10"/>
      <c r="Q573" s="10"/>
    </row>
    <row r="574" spans="16:17">
      <c r="P574" s="10"/>
      <c r="Q574" s="10"/>
    </row>
    <row r="575" spans="16:17">
      <c r="P575" s="10"/>
      <c r="Q575" s="10"/>
    </row>
    <row r="576" spans="16:17">
      <c r="P576" s="10"/>
      <c r="Q576" s="10"/>
    </row>
    <row r="577" spans="16:17">
      <c r="P577" s="10"/>
      <c r="Q577" s="10"/>
    </row>
    <row r="578" spans="16:17">
      <c r="P578" s="10"/>
      <c r="Q578" s="10"/>
    </row>
    <row r="579" spans="16:17">
      <c r="P579" s="10"/>
      <c r="Q579" s="10"/>
    </row>
    <row r="580" spans="16:17">
      <c r="P580" s="10"/>
      <c r="Q580" s="10"/>
    </row>
    <row r="581" spans="16:17">
      <c r="P581" s="10"/>
      <c r="Q581" s="10"/>
    </row>
    <row r="582" spans="16:17">
      <c r="P582" s="10"/>
      <c r="Q582" s="10"/>
    </row>
    <row r="583" spans="16:17">
      <c r="P583" s="10"/>
      <c r="Q583" s="10"/>
    </row>
    <row r="584" spans="16:17">
      <c r="P584" s="10"/>
      <c r="Q584" s="10"/>
    </row>
    <row r="585" spans="16:17">
      <c r="P585" s="10"/>
      <c r="Q585" s="10"/>
    </row>
    <row r="586" spans="16:17">
      <c r="P586" s="10"/>
      <c r="Q586" s="10"/>
    </row>
    <row r="587" spans="16:17">
      <c r="P587" s="10"/>
      <c r="Q587" s="10"/>
    </row>
    <row r="588" spans="16:17">
      <c r="P588" s="10"/>
      <c r="Q588" s="10"/>
    </row>
    <row r="589" spans="16:17">
      <c r="P589" s="10"/>
      <c r="Q589" s="10"/>
    </row>
    <row r="590" spans="16:17">
      <c r="P590" s="10"/>
      <c r="Q590" s="10"/>
    </row>
    <row r="591" spans="16:17">
      <c r="P591" s="10"/>
      <c r="Q591" s="10"/>
    </row>
    <row r="592" spans="16:17">
      <c r="P592" s="10"/>
      <c r="Q592" s="10"/>
    </row>
    <row r="593" spans="16:17">
      <c r="P593" s="10"/>
      <c r="Q593" s="10"/>
    </row>
    <row r="594" spans="16:17">
      <c r="P594" s="10"/>
      <c r="Q594" s="10"/>
    </row>
    <row r="595" spans="16:17">
      <c r="P595" s="10"/>
      <c r="Q595" s="10"/>
    </row>
    <row r="596" spans="16:17">
      <c r="P596" s="10"/>
      <c r="Q596" s="10"/>
    </row>
    <row r="597" spans="16:17">
      <c r="P597" s="10"/>
      <c r="Q597" s="10"/>
    </row>
    <row r="598" spans="16:17">
      <c r="P598" s="10"/>
      <c r="Q598" s="10"/>
    </row>
    <row r="599" spans="16:17">
      <c r="P599" s="10"/>
      <c r="Q599" s="10"/>
    </row>
    <row r="600" spans="16:17">
      <c r="P600" s="10"/>
      <c r="Q600" s="10"/>
    </row>
    <row r="601" spans="16:17">
      <c r="P601" s="10"/>
      <c r="Q601" s="10"/>
    </row>
    <row r="602" spans="16:17">
      <c r="P602" s="10"/>
      <c r="Q602" s="10"/>
    </row>
    <row r="603" spans="16:17">
      <c r="P603" s="10"/>
      <c r="Q603" s="10"/>
    </row>
    <row r="604" spans="16:17">
      <c r="P604" s="10"/>
      <c r="Q604" s="10"/>
    </row>
    <row r="605" spans="16:17">
      <c r="P605" s="10"/>
      <c r="Q605" s="10"/>
    </row>
    <row r="606" spans="16:17">
      <c r="P606" s="10"/>
      <c r="Q606" s="10"/>
    </row>
    <row r="607" spans="16:17">
      <c r="P607" s="10"/>
      <c r="Q607" s="10"/>
    </row>
    <row r="608" spans="16:17">
      <c r="P608" s="10"/>
      <c r="Q608" s="10"/>
    </row>
    <row r="609" spans="16:17">
      <c r="P609" s="10"/>
      <c r="Q609" s="10"/>
    </row>
    <row r="610" spans="16:17">
      <c r="P610" s="10"/>
      <c r="Q610" s="10"/>
    </row>
    <row r="611" spans="16:17">
      <c r="P611" s="10"/>
      <c r="Q611" s="10"/>
    </row>
    <row r="612" spans="16:17">
      <c r="P612" s="10"/>
      <c r="Q612" s="10"/>
    </row>
    <row r="613" spans="16:17">
      <c r="P613" s="10"/>
      <c r="Q613" s="10"/>
    </row>
    <row r="614" spans="16:17">
      <c r="P614" s="10"/>
      <c r="Q614" s="10"/>
    </row>
    <row r="615" spans="16:17">
      <c r="P615" s="10"/>
      <c r="Q615" s="10"/>
    </row>
    <row r="616" spans="16:17">
      <c r="P616" s="10"/>
      <c r="Q616" s="10"/>
    </row>
    <row r="617" spans="16:17">
      <c r="P617" s="10"/>
      <c r="Q617" s="10"/>
    </row>
    <row r="618" spans="16:17">
      <c r="P618" s="10"/>
      <c r="Q618" s="10"/>
    </row>
    <row r="619" spans="16:17">
      <c r="P619" s="10"/>
      <c r="Q619" s="10"/>
    </row>
    <row r="620" spans="16:17">
      <c r="P620" s="10"/>
      <c r="Q620" s="10"/>
    </row>
    <row r="621" spans="16:17">
      <c r="P621" s="10"/>
      <c r="Q621" s="10"/>
    </row>
    <row r="622" spans="16:17">
      <c r="P622" s="10"/>
      <c r="Q622" s="10"/>
    </row>
    <row r="623" spans="16:17">
      <c r="P623" s="10"/>
      <c r="Q623" s="10"/>
    </row>
    <row r="624" spans="16:17">
      <c r="P624" s="10"/>
      <c r="Q624" s="10"/>
    </row>
    <row r="625" spans="16:17">
      <c r="P625" s="10"/>
      <c r="Q625" s="10"/>
    </row>
    <row r="626" spans="16:17">
      <c r="P626" s="10"/>
      <c r="Q626" s="10"/>
    </row>
    <row r="627" spans="16:17">
      <c r="P627" s="10"/>
      <c r="Q627" s="10"/>
    </row>
    <row r="628" spans="16:17">
      <c r="P628" s="10"/>
      <c r="Q628" s="10"/>
    </row>
    <row r="629" spans="16:17">
      <c r="P629" s="10"/>
      <c r="Q629" s="10"/>
    </row>
    <row r="630" spans="16:17">
      <c r="P630" s="10"/>
      <c r="Q630" s="10"/>
    </row>
    <row r="631" spans="16:17">
      <c r="P631" s="10"/>
      <c r="Q631" s="10"/>
    </row>
    <row r="632" spans="16:17">
      <c r="P632" s="10"/>
      <c r="Q632" s="10"/>
    </row>
    <row r="633" spans="16:17">
      <c r="P633" s="10"/>
      <c r="Q633" s="10"/>
    </row>
    <row r="634" spans="16:17">
      <c r="P634" s="10"/>
      <c r="Q634" s="10"/>
    </row>
    <row r="635" spans="16:17">
      <c r="P635" s="10"/>
      <c r="Q635" s="10"/>
    </row>
    <row r="636" spans="16:17">
      <c r="P636" s="10"/>
      <c r="Q636" s="10"/>
    </row>
  </sheetData>
  <mergeCells count="14">
    <mergeCell ref="AR2:AU2"/>
    <mergeCell ref="AW2:BN2"/>
    <mergeCell ref="B2:D2"/>
    <mergeCell ref="F2:S2"/>
    <mergeCell ref="U2:AG2"/>
    <mergeCell ref="AI2:AL2"/>
    <mergeCell ref="AN2:AP2"/>
    <mergeCell ref="AS510:AT510"/>
    <mergeCell ref="AW510:AX510"/>
    <mergeCell ref="B510:C510"/>
    <mergeCell ref="N510:O510"/>
    <mergeCell ref="AB510:AC510"/>
    <mergeCell ref="AJ510:AK510"/>
    <mergeCell ref="AN510:AO510"/>
  </mergeCells>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J1167"/>
  <sheetViews>
    <sheetView tabSelected="1" zoomScaleNormal="100" workbookViewId="0">
      <pane xSplit="2" ySplit="3" topLeftCell="C4" activePane="bottomRight" state="frozen"/>
      <selection pane="bottomRight"/>
      <selection pane="bottomLeft" activeCell="A4" sqref="A4"/>
      <selection pane="topRight" activeCell="C1" sqref="C1"/>
    </sheetView>
  </sheetViews>
  <sheetFormatPr defaultRowHeight="13.15"/>
  <cols>
    <col min="2" max="2" width="10.7109375" customWidth="1"/>
    <col min="3" max="23" width="25" customWidth="1"/>
  </cols>
  <sheetData>
    <row r="1" spans="2:24" ht="13.9" thickBot="1"/>
    <row r="2" spans="2:24" ht="13.9" thickBot="1">
      <c r="C2" s="68" t="s">
        <v>836</v>
      </c>
    </row>
    <row r="3" spans="2:24" s="49" customFormat="1" ht="185.45" thickBot="1">
      <c r="B3" s="58" t="s">
        <v>2</v>
      </c>
      <c r="C3" s="59" t="s">
        <v>837</v>
      </c>
      <c r="D3" s="59" t="s">
        <v>838</v>
      </c>
      <c r="E3" s="59" t="s">
        <v>839</v>
      </c>
      <c r="F3" s="59" t="s">
        <v>840</v>
      </c>
      <c r="G3" s="59" t="s">
        <v>841</v>
      </c>
      <c r="H3" s="59" t="s">
        <v>842</v>
      </c>
      <c r="I3" s="59" t="s">
        <v>843</v>
      </c>
      <c r="J3" s="59" t="s">
        <v>844</v>
      </c>
      <c r="K3" s="59" t="s">
        <v>845</v>
      </c>
      <c r="L3" s="59" t="s">
        <v>846</v>
      </c>
      <c r="M3" s="59" t="s">
        <v>847</v>
      </c>
      <c r="N3" s="59" t="s">
        <v>848</v>
      </c>
      <c r="O3" s="59" t="s">
        <v>849</v>
      </c>
      <c r="P3" s="59" t="s">
        <v>850</v>
      </c>
      <c r="Q3" s="59" t="s">
        <v>851</v>
      </c>
      <c r="R3" s="59" t="s">
        <v>852</v>
      </c>
      <c r="S3" s="59" t="s">
        <v>853</v>
      </c>
      <c r="T3" s="59" t="s">
        <v>854</v>
      </c>
      <c r="U3" s="59" t="s">
        <v>855</v>
      </c>
      <c r="V3" s="59" t="s">
        <v>856</v>
      </c>
      <c r="W3" s="59" t="s">
        <v>857</v>
      </c>
      <c r="X3" s="115" t="s">
        <v>858</v>
      </c>
    </row>
    <row r="4" spans="2:24" s="69" customFormat="1" ht="10.15">
      <c r="B4" s="52">
        <v>1</v>
      </c>
      <c r="C4" s="70">
        <v>0</v>
      </c>
      <c r="D4" s="70">
        <v>0</v>
      </c>
      <c r="E4" s="70">
        <v>0</v>
      </c>
      <c r="F4" s="70">
        <v>0</v>
      </c>
      <c r="G4" s="70">
        <v>0</v>
      </c>
      <c r="H4" s="70">
        <v>0</v>
      </c>
      <c r="I4" s="70">
        <v>0</v>
      </c>
      <c r="J4" s="70">
        <v>0</v>
      </c>
      <c r="K4" s="70">
        <v>0</v>
      </c>
      <c r="L4" s="70">
        <v>0</v>
      </c>
      <c r="M4" s="70">
        <v>0</v>
      </c>
      <c r="N4" s="70">
        <v>0</v>
      </c>
      <c r="O4" s="70">
        <v>0</v>
      </c>
      <c r="P4" s="70">
        <v>0</v>
      </c>
      <c r="Q4" s="70">
        <v>0</v>
      </c>
      <c r="R4" s="70">
        <v>0</v>
      </c>
      <c r="S4" s="70">
        <v>1</v>
      </c>
      <c r="T4" s="70">
        <v>0</v>
      </c>
      <c r="U4" s="70">
        <v>0</v>
      </c>
      <c r="V4" s="70">
        <v>0</v>
      </c>
      <c r="W4" s="77">
        <v>0</v>
      </c>
      <c r="X4" s="90">
        <f>SUM(C4:W4)</f>
        <v>1</v>
      </c>
    </row>
    <row r="5" spans="2:24" s="69" customFormat="1" ht="10.15">
      <c r="B5" s="53">
        <v>2</v>
      </c>
      <c r="C5" s="71">
        <v>1</v>
      </c>
      <c r="D5" s="71">
        <v>0</v>
      </c>
      <c r="E5" s="71">
        <v>1</v>
      </c>
      <c r="F5" s="71">
        <v>0</v>
      </c>
      <c r="G5" s="71">
        <v>0</v>
      </c>
      <c r="H5" s="71">
        <v>1</v>
      </c>
      <c r="I5" s="71">
        <v>1</v>
      </c>
      <c r="J5" s="71">
        <v>1</v>
      </c>
      <c r="K5" s="71">
        <v>0</v>
      </c>
      <c r="L5" s="71">
        <v>1</v>
      </c>
      <c r="M5" s="71">
        <v>1</v>
      </c>
      <c r="N5" s="71">
        <v>1</v>
      </c>
      <c r="O5" s="71">
        <v>0</v>
      </c>
      <c r="P5" s="71">
        <v>1</v>
      </c>
      <c r="Q5" s="71">
        <v>1</v>
      </c>
      <c r="R5" s="71">
        <v>1</v>
      </c>
      <c r="S5" s="71">
        <v>1</v>
      </c>
      <c r="T5" s="71">
        <v>1</v>
      </c>
      <c r="U5" s="71">
        <v>0</v>
      </c>
      <c r="V5" s="71">
        <v>1</v>
      </c>
      <c r="W5" s="80">
        <v>0</v>
      </c>
      <c r="X5" s="91">
        <f t="shared" ref="X5:X68" si="0">SUM(C5:W5)</f>
        <v>14</v>
      </c>
    </row>
    <row r="6" spans="2:24" s="69" customFormat="1" ht="10.15">
      <c r="B6" s="53">
        <v>3</v>
      </c>
      <c r="C6" s="71">
        <v>0</v>
      </c>
      <c r="D6" s="71">
        <v>1</v>
      </c>
      <c r="E6" s="71">
        <v>0</v>
      </c>
      <c r="F6" s="71">
        <v>0</v>
      </c>
      <c r="G6" s="71">
        <v>0</v>
      </c>
      <c r="H6" s="71">
        <v>0</v>
      </c>
      <c r="I6" s="71">
        <v>0</v>
      </c>
      <c r="J6" s="71">
        <v>0</v>
      </c>
      <c r="K6" s="71">
        <v>0</v>
      </c>
      <c r="L6" s="71">
        <v>0</v>
      </c>
      <c r="M6" s="71">
        <v>2</v>
      </c>
      <c r="N6" s="71">
        <v>1</v>
      </c>
      <c r="O6" s="71">
        <v>0</v>
      </c>
      <c r="P6" s="71">
        <v>1</v>
      </c>
      <c r="Q6" s="71">
        <v>0</v>
      </c>
      <c r="R6" s="71">
        <v>1</v>
      </c>
      <c r="S6" s="71">
        <v>0</v>
      </c>
      <c r="T6" s="71">
        <v>1</v>
      </c>
      <c r="U6" s="71">
        <v>0</v>
      </c>
      <c r="V6" s="71">
        <v>0</v>
      </c>
      <c r="W6" s="80">
        <v>0</v>
      </c>
      <c r="X6" s="91">
        <f t="shared" si="0"/>
        <v>7</v>
      </c>
    </row>
    <row r="7" spans="2:24" s="69" customFormat="1" ht="10.15">
      <c r="B7" s="53">
        <v>4</v>
      </c>
      <c r="C7" s="71">
        <v>0</v>
      </c>
      <c r="D7" s="71">
        <v>0</v>
      </c>
      <c r="E7" s="71">
        <v>0</v>
      </c>
      <c r="F7" s="71">
        <v>0</v>
      </c>
      <c r="G7" s="71">
        <v>0</v>
      </c>
      <c r="H7" s="71">
        <v>0</v>
      </c>
      <c r="I7" s="71">
        <v>0</v>
      </c>
      <c r="J7" s="71">
        <v>1</v>
      </c>
      <c r="K7" s="71">
        <v>3</v>
      </c>
      <c r="L7" s="71">
        <v>1</v>
      </c>
      <c r="M7" s="71">
        <v>0</v>
      </c>
      <c r="N7" s="71">
        <v>3</v>
      </c>
      <c r="O7" s="71">
        <v>1</v>
      </c>
      <c r="P7" s="71">
        <v>0</v>
      </c>
      <c r="Q7" s="71">
        <v>1</v>
      </c>
      <c r="R7" s="71">
        <v>2</v>
      </c>
      <c r="S7" s="71">
        <v>1</v>
      </c>
      <c r="T7" s="71">
        <v>3</v>
      </c>
      <c r="U7" s="71">
        <v>2</v>
      </c>
      <c r="V7" s="71">
        <v>1</v>
      </c>
      <c r="W7" s="80">
        <v>2</v>
      </c>
      <c r="X7" s="91">
        <f t="shared" si="0"/>
        <v>21</v>
      </c>
    </row>
    <row r="8" spans="2:24" s="69" customFormat="1" ht="10.15">
      <c r="B8" s="53">
        <v>5</v>
      </c>
      <c r="C8" s="71">
        <v>0</v>
      </c>
      <c r="D8" s="71">
        <v>1</v>
      </c>
      <c r="E8" s="71">
        <v>0</v>
      </c>
      <c r="F8" s="71">
        <v>1</v>
      </c>
      <c r="G8" s="71">
        <v>0</v>
      </c>
      <c r="H8" s="71">
        <v>0</v>
      </c>
      <c r="I8" s="71">
        <v>0</v>
      </c>
      <c r="J8" s="71">
        <v>0</v>
      </c>
      <c r="K8" s="71">
        <v>0</v>
      </c>
      <c r="L8" s="71">
        <v>0</v>
      </c>
      <c r="M8" s="71">
        <v>0</v>
      </c>
      <c r="N8" s="71">
        <v>0</v>
      </c>
      <c r="O8" s="71">
        <v>0</v>
      </c>
      <c r="P8" s="71">
        <v>0</v>
      </c>
      <c r="Q8" s="71">
        <v>1</v>
      </c>
      <c r="R8" s="71">
        <v>1</v>
      </c>
      <c r="S8" s="71">
        <v>1</v>
      </c>
      <c r="T8" s="71">
        <v>0</v>
      </c>
      <c r="U8" s="71">
        <v>0</v>
      </c>
      <c r="V8" s="71">
        <v>0</v>
      </c>
      <c r="W8" s="80">
        <v>0</v>
      </c>
      <c r="X8" s="91">
        <f t="shared" si="0"/>
        <v>5</v>
      </c>
    </row>
    <row r="9" spans="2:24" s="69" customFormat="1" ht="10.15">
      <c r="B9" s="53">
        <v>6</v>
      </c>
      <c r="C9" s="71">
        <v>1</v>
      </c>
      <c r="D9" s="71">
        <v>0</v>
      </c>
      <c r="E9" s="71">
        <v>1</v>
      </c>
      <c r="F9" s="71">
        <v>2</v>
      </c>
      <c r="G9" s="71">
        <v>0</v>
      </c>
      <c r="H9" s="71">
        <v>0</v>
      </c>
      <c r="I9" s="71">
        <v>1</v>
      </c>
      <c r="J9" s="71">
        <v>3</v>
      </c>
      <c r="K9" s="71">
        <v>1</v>
      </c>
      <c r="L9" s="71">
        <v>1</v>
      </c>
      <c r="M9" s="71">
        <v>1</v>
      </c>
      <c r="N9" s="71">
        <v>0</v>
      </c>
      <c r="O9" s="71">
        <v>2</v>
      </c>
      <c r="P9" s="71">
        <v>2</v>
      </c>
      <c r="Q9" s="71">
        <v>2</v>
      </c>
      <c r="R9" s="71">
        <v>2</v>
      </c>
      <c r="S9" s="71">
        <v>1</v>
      </c>
      <c r="T9" s="71">
        <v>1</v>
      </c>
      <c r="U9" s="71">
        <v>0</v>
      </c>
      <c r="V9" s="71">
        <v>1</v>
      </c>
      <c r="W9" s="80">
        <v>0</v>
      </c>
      <c r="X9" s="91">
        <f t="shared" si="0"/>
        <v>22</v>
      </c>
    </row>
    <row r="10" spans="2:24" s="69" customFormat="1" ht="10.15">
      <c r="B10" s="53">
        <v>7</v>
      </c>
      <c r="C10" s="71">
        <v>0</v>
      </c>
      <c r="D10" s="71">
        <v>0</v>
      </c>
      <c r="E10" s="71">
        <v>0</v>
      </c>
      <c r="F10" s="71">
        <v>0</v>
      </c>
      <c r="G10" s="71">
        <v>0</v>
      </c>
      <c r="H10" s="71">
        <v>0</v>
      </c>
      <c r="I10" s="71">
        <v>0</v>
      </c>
      <c r="J10" s="71">
        <v>0</v>
      </c>
      <c r="K10" s="71">
        <v>0</v>
      </c>
      <c r="L10" s="71">
        <v>0</v>
      </c>
      <c r="M10" s="71">
        <v>0</v>
      </c>
      <c r="N10" s="71">
        <v>0</v>
      </c>
      <c r="O10" s="71">
        <v>0</v>
      </c>
      <c r="P10" s="71">
        <v>0</v>
      </c>
      <c r="Q10" s="71">
        <v>0</v>
      </c>
      <c r="R10" s="71">
        <v>0</v>
      </c>
      <c r="S10" s="71">
        <v>0</v>
      </c>
      <c r="T10" s="71">
        <v>0</v>
      </c>
      <c r="U10" s="71">
        <v>0</v>
      </c>
      <c r="V10" s="71">
        <v>0</v>
      </c>
      <c r="W10" s="80">
        <v>0</v>
      </c>
      <c r="X10" s="91">
        <f t="shared" si="0"/>
        <v>0</v>
      </c>
    </row>
    <row r="11" spans="2:24" s="69" customFormat="1" ht="10.15">
      <c r="B11" s="53">
        <v>8</v>
      </c>
      <c r="C11" s="71">
        <v>1</v>
      </c>
      <c r="D11" s="71">
        <v>0</v>
      </c>
      <c r="E11" s="71">
        <v>0</v>
      </c>
      <c r="F11" s="71">
        <v>1</v>
      </c>
      <c r="G11" s="71">
        <v>0</v>
      </c>
      <c r="H11" s="71">
        <v>0</v>
      </c>
      <c r="I11" s="71">
        <v>1</v>
      </c>
      <c r="J11" s="71">
        <v>1</v>
      </c>
      <c r="K11" s="71">
        <v>1</v>
      </c>
      <c r="L11" s="71">
        <v>1</v>
      </c>
      <c r="M11" s="71">
        <v>1</v>
      </c>
      <c r="N11" s="71">
        <v>0</v>
      </c>
      <c r="O11" s="71">
        <v>0</v>
      </c>
      <c r="P11" s="71">
        <v>2</v>
      </c>
      <c r="Q11" s="71">
        <v>1</v>
      </c>
      <c r="R11" s="71">
        <v>3</v>
      </c>
      <c r="S11" s="71">
        <v>2</v>
      </c>
      <c r="T11" s="71">
        <v>0</v>
      </c>
      <c r="U11" s="71">
        <v>0</v>
      </c>
      <c r="V11" s="71">
        <v>1</v>
      </c>
      <c r="W11" s="80">
        <v>0</v>
      </c>
      <c r="X11" s="91">
        <f t="shared" si="0"/>
        <v>16</v>
      </c>
    </row>
    <row r="12" spans="2:24" s="69" customFormat="1" ht="10.15">
      <c r="B12" s="53">
        <v>9</v>
      </c>
      <c r="C12" s="71">
        <v>1</v>
      </c>
      <c r="D12" s="71">
        <v>1</v>
      </c>
      <c r="E12" s="71">
        <v>1</v>
      </c>
      <c r="F12" s="71">
        <v>2</v>
      </c>
      <c r="G12" s="71">
        <v>3</v>
      </c>
      <c r="H12" s="71">
        <v>0</v>
      </c>
      <c r="I12" s="71">
        <v>1</v>
      </c>
      <c r="J12" s="71">
        <v>3</v>
      </c>
      <c r="K12" s="71">
        <v>1</v>
      </c>
      <c r="L12" s="71">
        <v>1</v>
      </c>
      <c r="M12" s="71">
        <v>1</v>
      </c>
      <c r="N12" s="71">
        <v>0</v>
      </c>
      <c r="O12" s="71">
        <v>2</v>
      </c>
      <c r="P12" s="71">
        <v>1</v>
      </c>
      <c r="Q12" s="71">
        <v>2</v>
      </c>
      <c r="R12" s="71">
        <v>2</v>
      </c>
      <c r="S12" s="71">
        <v>1</v>
      </c>
      <c r="T12" s="71">
        <v>1</v>
      </c>
      <c r="U12" s="71">
        <v>0</v>
      </c>
      <c r="V12" s="71">
        <v>1</v>
      </c>
      <c r="W12" s="80">
        <v>0</v>
      </c>
      <c r="X12" s="91">
        <f t="shared" si="0"/>
        <v>25</v>
      </c>
    </row>
    <row r="13" spans="2:24" s="69" customFormat="1" ht="10.15">
      <c r="B13" s="53">
        <v>10</v>
      </c>
      <c r="C13" s="71">
        <v>0</v>
      </c>
      <c r="D13" s="71">
        <v>0</v>
      </c>
      <c r="E13" s="71">
        <v>0</v>
      </c>
      <c r="F13" s="71">
        <v>0</v>
      </c>
      <c r="G13" s="71">
        <v>0</v>
      </c>
      <c r="H13" s="71">
        <v>2</v>
      </c>
      <c r="I13" s="71">
        <v>0</v>
      </c>
      <c r="J13" s="71">
        <v>1</v>
      </c>
      <c r="K13" s="71">
        <v>0</v>
      </c>
      <c r="L13" s="71">
        <v>3</v>
      </c>
      <c r="M13" s="71">
        <v>0</v>
      </c>
      <c r="N13" s="71">
        <v>0</v>
      </c>
      <c r="O13" s="71">
        <v>0</v>
      </c>
      <c r="P13" s="71">
        <v>0</v>
      </c>
      <c r="Q13" s="71">
        <v>0</v>
      </c>
      <c r="R13" s="71">
        <v>0</v>
      </c>
      <c r="S13" s="71">
        <v>0</v>
      </c>
      <c r="T13" s="71">
        <v>0</v>
      </c>
      <c r="U13" s="71">
        <v>1</v>
      </c>
      <c r="V13" s="71">
        <v>0</v>
      </c>
      <c r="W13" s="80">
        <v>0</v>
      </c>
      <c r="X13" s="91">
        <f t="shared" si="0"/>
        <v>7</v>
      </c>
    </row>
    <row r="14" spans="2:24" s="69" customFormat="1" ht="10.15">
      <c r="B14" s="53">
        <v>11</v>
      </c>
      <c r="C14" s="71">
        <v>0</v>
      </c>
      <c r="D14" s="71">
        <v>1</v>
      </c>
      <c r="E14" s="71">
        <v>0</v>
      </c>
      <c r="F14" s="71">
        <v>0</v>
      </c>
      <c r="G14" s="71">
        <v>0</v>
      </c>
      <c r="H14" s="71">
        <v>0</v>
      </c>
      <c r="I14" s="71">
        <v>0</v>
      </c>
      <c r="J14" s="71">
        <v>1</v>
      </c>
      <c r="K14" s="71">
        <v>0</v>
      </c>
      <c r="L14" s="87"/>
      <c r="M14" s="71">
        <v>0</v>
      </c>
      <c r="N14" s="71">
        <v>0</v>
      </c>
      <c r="O14" s="71">
        <v>0</v>
      </c>
      <c r="P14" s="71">
        <v>1</v>
      </c>
      <c r="Q14" s="71">
        <v>0</v>
      </c>
      <c r="R14" s="71">
        <v>1</v>
      </c>
      <c r="S14" s="71">
        <v>0</v>
      </c>
      <c r="T14" s="71">
        <v>0</v>
      </c>
      <c r="U14" s="71">
        <v>0</v>
      </c>
      <c r="V14" s="71">
        <v>1</v>
      </c>
      <c r="W14" s="80">
        <v>0</v>
      </c>
      <c r="X14" s="91">
        <f t="shared" si="0"/>
        <v>5</v>
      </c>
    </row>
    <row r="15" spans="2:24" s="69" customFormat="1" ht="10.15">
      <c r="B15" s="53">
        <v>12</v>
      </c>
      <c r="C15" s="71">
        <v>0</v>
      </c>
      <c r="D15" s="71">
        <v>0</v>
      </c>
      <c r="E15" s="71">
        <v>0</v>
      </c>
      <c r="F15" s="71">
        <v>0</v>
      </c>
      <c r="G15" s="71">
        <v>0</v>
      </c>
      <c r="H15" s="71">
        <v>0</v>
      </c>
      <c r="I15" s="71">
        <v>0</v>
      </c>
      <c r="J15" s="71">
        <v>0</v>
      </c>
      <c r="K15" s="71">
        <v>0</v>
      </c>
      <c r="L15" s="71">
        <v>0</v>
      </c>
      <c r="M15" s="71">
        <v>1</v>
      </c>
      <c r="N15" s="71">
        <v>1</v>
      </c>
      <c r="O15" s="71">
        <v>0</v>
      </c>
      <c r="P15" s="71">
        <v>0</v>
      </c>
      <c r="Q15" s="71">
        <v>1</v>
      </c>
      <c r="R15" s="71">
        <v>0</v>
      </c>
      <c r="S15" s="71">
        <v>0</v>
      </c>
      <c r="T15" s="71">
        <v>0</v>
      </c>
      <c r="U15" s="71">
        <v>1</v>
      </c>
      <c r="V15" s="71">
        <v>1</v>
      </c>
      <c r="W15" s="80">
        <v>0</v>
      </c>
      <c r="X15" s="91">
        <f t="shared" si="0"/>
        <v>5</v>
      </c>
    </row>
    <row r="16" spans="2:24" s="69" customFormat="1" ht="10.15">
      <c r="B16" s="53">
        <v>13</v>
      </c>
      <c r="C16" s="71">
        <v>1</v>
      </c>
      <c r="D16" s="71">
        <v>0</v>
      </c>
      <c r="E16" s="71">
        <v>1</v>
      </c>
      <c r="F16" s="71">
        <v>0</v>
      </c>
      <c r="G16" s="71">
        <v>1</v>
      </c>
      <c r="H16" s="71">
        <v>1</v>
      </c>
      <c r="I16" s="71">
        <v>1</v>
      </c>
      <c r="J16" s="71">
        <v>1</v>
      </c>
      <c r="K16" s="71">
        <v>1</v>
      </c>
      <c r="L16" s="71">
        <v>0</v>
      </c>
      <c r="M16" s="71">
        <v>0</v>
      </c>
      <c r="N16" s="71">
        <v>1</v>
      </c>
      <c r="O16" s="71">
        <v>2</v>
      </c>
      <c r="P16" s="71">
        <v>2</v>
      </c>
      <c r="Q16" s="71">
        <v>1</v>
      </c>
      <c r="R16" s="71">
        <v>3</v>
      </c>
      <c r="S16" s="71">
        <v>1</v>
      </c>
      <c r="T16" s="71">
        <v>0</v>
      </c>
      <c r="U16" s="71">
        <v>1</v>
      </c>
      <c r="V16" s="71">
        <v>0</v>
      </c>
      <c r="W16" s="80">
        <v>2</v>
      </c>
      <c r="X16" s="91">
        <f t="shared" si="0"/>
        <v>20</v>
      </c>
    </row>
    <row r="17" spans="2:24" s="69" customFormat="1" ht="10.15">
      <c r="B17" s="53">
        <v>14</v>
      </c>
      <c r="C17" s="71">
        <v>1</v>
      </c>
      <c r="D17" s="71">
        <v>1</v>
      </c>
      <c r="E17" s="71">
        <v>1</v>
      </c>
      <c r="F17" s="71">
        <v>2</v>
      </c>
      <c r="G17" s="71">
        <v>1</v>
      </c>
      <c r="H17" s="71">
        <v>0</v>
      </c>
      <c r="I17" s="71">
        <v>1</v>
      </c>
      <c r="J17" s="71">
        <v>1</v>
      </c>
      <c r="K17" s="71">
        <v>1</v>
      </c>
      <c r="L17" s="71">
        <v>0</v>
      </c>
      <c r="M17" s="71">
        <v>1</v>
      </c>
      <c r="N17" s="71">
        <v>0</v>
      </c>
      <c r="O17" s="71">
        <v>2</v>
      </c>
      <c r="P17" s="71">
        <v>1</v>
      </c>
      <c r="Q17" s="71">
        <v>2</v>
      </c>
      <c r="R17" s="71">
        <v>1</v>
      </c>
      <c r="S17" s="71">
        <v>0</v>
      </c>
      <c r="T17" s="71">
        <v>0</v>
      </c>
      <c r="U17" s="71">
        <v>0</v>
      </c>
      <c r="V17" s="71">
        <v>0</v>
      </c>
      <c r="W17" s="80">
        <v>1</v>
      </c>
      <c r="X17" s="91">
        <f t="shared" si="0"/>
        <v>17</v>
      </c>
    </row>
    <row r="18" spans="2:24" s="69" customFormat="1" ht="10.15">
      <c r="B18" s="53">
        <v>15</v>
      </c>
      <c r="C18" s="71">
        <v>2</v>
      </c>
      <c r="D18" s="71">
        <v>2</v>
      </c>
      <c r="E18" s="71">
        <v>2</v>
      </c>
      <c r="F18" s="71">
        <v>2</v>
      </c>
      <c r="G18" s="71">
        <v>1</v>
      </c>
      <c r="H18" s="71">
        <v>3</v>
      </c>
      <c r="I18" s="71">
        <v>1</v>
      </c>
      <c r="J18" s="71">
        <v>1</v>
      </c>
      <c r="K18" s="71">
        <v>0</v>
      </c>
      <c r="L18" s="71">
        <v>1</v>
      </c>
      <c r="M18" s="71">
        <v>1</v>
      </c>
      <c r="N18" s="71">
        <v>2</v>
      </c>
      <c r="O18" s="71">
        <v>1</v>
      </c>
      <c r="P18" s="71">
        <v>1</v>
      </c>
      <c r="Q18" s="71">
        <v>1</v>
      </c>
      <c r="R18" s="71">
        <v>1</v>
      </c>
      <c r="S18" s="71">
        <v>1</v>
      </c>
      <c r="T18" s="71">
        <v>0</v>
      </c>
      <c r="U18" s="71">
        <v>0</v>
      </c>
      <c r="V18" s="71">
        <v>1</v>
      </c>
      <c r="W18" s="80">
        <v>1</v>
      </c>
      <c r="X18" s="91">
        <f t="shared" si="0"/>
        <v>25</v>
      </c>
    </row>
    <row r="19" spans="2:24" s="69" customFormat="1" ht="10.15">
      <c r="B19" s="53">
        <v>16</v>
      </c>
      <c r="C19" s="71">
        <v>1</v>
      </c>
      <c r="D19" s="71">
        <v>1</v>
      </c>
      <c r="E19" s="71">
        <v>0</v>
      </c>
      <c r="F19" s="71">
        <v>1</v>
      </c>
      <c r="G19" s="71">
        <v>1</v>
      </c>
      <c r="H19" s="71">
        <v>0</v>
      </c>
      <c r="I19" s="71">
        <v>1</v>
      </c>
      <c r="J19" s="71">
        <v>2</v>
      </c>
      <c r="K19" s="71">
        <v>1</v>
      </c>
      <c r="L19" s="71">
        <v>0</v>
      </c>
      <c r="M19" s="71">
        <v>2</v>
      </c>
      <c r="N19" s="71">
        <v>1</v>
      </c>
      <c r="O19" s="71">
        <v>1</v>
      </c>
      <c r="P19" s="71">
        <v>0</v>
      </c>
      <c r="Q19" s="71">
        <v>3</v>
      </c>
      <c r="R19" s="71">
        <v>2</v>
      </c>
      <c r="S19" s="71">
        <v>2</v>
      </c>
      <c r="T19" s="71">
        <v>0</v>
      </c>
      <c r="U19" s="71">
        <v>0</v>
      </c>
      <c r="V19" s="71">
        <v>0</v>
      </c>
      <c r="W19" s="80">
        <v>2</v>
      </c>
      <c r="X19" s="91">
        <f t="shared" si="0"/>
        <v>21</v>
      </c>
    </row>
    <row r="20" spans="2:24" s="69" customFormat="1" ht="10.15">
      <c r="B20" s="53">
        <v>17</v>
      </c>
      <c r="C20" s="71">
        <v>1</v>
      </c>
      <c r="D20" s="71">
        <v>1</v>
      </c>
      <c r="E20" s="71">
        <v>0</v>
      </c>
      <c r="F20" s="71">
        <v>1</v>
      </c>
      <c r="G20" s="71">
        <v>0</v>
      </c>
      <c r="H20" s="71">
        <v>0</v>
      </c>
      <c r="I20" s="71">
        <v>0</v>
      </c>
      <c r="J20" s="71">
        <v>1</v>
      </c>
      <c r="K20" s="71">
        <v>0</v>
      </c>
      <c r="L20" s="71">
        <v>1</v>
      </c>
      <c r="M20" s="71">
        <v>1</v>
      </c>
      <c r="N20" s="71">
        <v>1</v>
      </c>
      <c r="O20" s="71">
        <v>0</v>
      </c>
      <c r="P20" s="71">
        <v>1</v>
      </c>
      <c r="Q20" s="71">
        <v>0</v>
      </c>
      <c r="R20" s="71">
        <v>2</v>
      </c>
      <c r="S20" s="71">
        <v>0</v>
      </c>
      <c r="T20" s="71">
        <v>0</v>
      </c>
      <c r="U20" s="71">
        <v>0</v>
      </c>
      <c r="V20" s="71">
        <v>0</v>
      </c>
      <c r="W20" s="80">
        <v>1</v>
      </c>
      <c r="X20" s="91">
        <f t="shared" si="0"/>
        <v>11</v>
      </c>
    </row>
    <row r="21" spans="2:24" s="69" customFormat="1" ht="10.15">
      <c r="B21" s="53">
        <v>18</v>
      </c>
      <c r="C21" s="71">
        <v>1</v>
      </c>
      <c r="D21" s="71">
        <v>0</v>
      </c>
      <c r="E21" s="71">
        <v>0</v>
      </c>
      <c r="F21" s="71">
        <v>1</v>
      </c>
      <c r="G21" s="71">
        <v>1</v>
      </c>
      <c r="H21" s="71">
        <v>0</v>
      </c>
      <c r="I21" s="71">
        <v>0</v>
      </c>
      <c r="J21" s="71">
        <v>1</v>
      </c>
      <c r="K21" s="71">
        <v>0</v>
      </c>
      <c r="L21" s="71">
        <v>0</v>
      </c>
      <c r="M21" s="71">
        <v>1</v>
      </c>
      <c r="N21" s="71">
        <v>0</v>
      </c>
      <c r="O21" s="71">
        <v>0</v>
      </c>
      <c r="P21" s="71">
        <v>1</v>
      </c>
      <c r="Q21" s="71">
        <v>1</v>
      </c>
      <c r="R21" s="71">
        <v>0</v>
      </c>
      <c r="S21" s="71">
        <v>0</v>
      </c>
      <c r="T21" s="71">
        <v>0</v>
      </c>
      <c r="U21" s="71">
        <v>0</v>
      </c>
      <c r="V21" s="71">
        <v>0</v>
      </c>
      <c r="W21" s="80">
        <v>0</v>
      </c>
      <c r="X21" s="91">
        <f t="shared" si="0"/>
        <v>7</v>
      </c>
    </row>
    <row r="22" spans="2:24" s="69" customFormat="1" ht="10.15">
      <c r="B22" s="53">
        <v>19</v>
      </c>
      <c r="C22" s="71">
        <v>1</v>
      </c>
      <c r="D22" s="71">
        <v>0</v>
      </c>
      <c r="E22" s="71">
        <v>0</v>
      </c>
      <c r="F22" s="71">
        <v>1</v>
      </c>
      <c r="G22" s="71">
        <v>1</v>
      </c>
      <c r="H22" s="71">
        <v>0</v>
      </c>
      <c r="I22" s="71">
        <v>1</v>
      </c>
      <c r="J22" s="71">
        <v>0</v>
      </c>
      <c r="K22" s="71">
        <v>0</v>
      </c>
      <c r="L22" s="71">
        <v>0</v>
      </c>
      <c r="M22" s="71">
        <v>0</v>
      </c>
      <c r="N22" s="71">
        <v>1</v>
      </c>
      <c r="O22" s="71">
        <v>0</v>
      </c>
      <c r="P22" s="71">
        <v>1</v>
      </c>
      <c r="Q22" s="71">
        <v>1</v>
      </c>
      <c r="R22" s="71">
        <v>1</v>
      </c>
      <c r="S22" s="71">
        <v>1</v>
      </c>
      <c r="T22" s="71">
        <v>0</v>
      </c>
      <c r="U22" s="71">
        <v>0</v>
      </c>
      <c r="V22" s="71">
        <v>0</v>
      </c>
      <c r="W22" s="80">
        <v>0</v>
      </c>
      <c r="X22" s="91">
        <f t="shared" si="0"/>
        <v>9</v>
      </c>
    </row>
    <row r="23" spans="2:24" s="69" customFormat="1" ht="10.15">
      <c r="B23" s="53">
        <v>20</v>
      </c>
      <c r="C23" s="71">
        <v>0</v>
      </c>
      <c r="D23" s="71">
        <v>0</v>
      </c>
      <c r="E23" s="71">
        <v>0</v>
      </c>
      <c r="F23" s="71">
        <v>0</v>
      </c>
      <c r="G23" s="71">
        <v>0</v>
      </c>
      <c r="H23" s="71">
        <v>0</v>
      </c>
      <c r="I23" s="71">
        <v>0</v>
      </c>
      <c r="J23" s="71">
        <v>1</v>
      </c>
      <c r="K23" s="71">
        <v>0</v>
      </c>
      <c r="L23" s="71">
        <v>0</v>
      </c>
      <c r="M23" s="71">
        <v>0</v>
      </c>
      <c r="N23" s="71">
        <v>0</v>
      </c>
      <c r="O23" s="71">
        <v>0</v>
      </c>
      <c r="P23" s="71">
        <v>1</v>
      </c>
      <c r="Q23" s="71">
        <v>0</v>
      </c>
      <c r="R23" s="71">
        <v>0</v>
      </c>
      <c r="S23" s="71">
        <v>1</v>
      </c>
      <c r="T23" s="71">
        <v>0</v>
      </c>
      <c r="U23" s="71">
        <v>3</v>
      </c>
      <c r="V23" s="71">
        <v>0</v>
      </c>
      <c r="W23" s="80">
        <v>1</v>
      </c>
      <c r="X23" s="91">
        <f t="shared" si="0"/>
        <v>7</v>
      </c>
    </row>
    <row r="24" spans="2:24" s="69" customFormat="1" ht="10.15">
      <c r="B24" s="53">
        <v>21</v>
      </c>
      <c r="C24" s="71">
        <v>1</v>
      </c>
      <c r="D24" s="71">
        <v>1</v>
      </c>
      <c r="E24" s="71">
        <v>1</v>
      </c>
      <c r="F24" s="71">
        <v>1</v>
      </c>
      <c r="G24" s="71">
        <v>0</v>
      </c>
      <c r="H24" s="71">
        <v>0</v>
      </c>
      <c r="I24" s="71">
        <v>1</v>
      </c>
      <c r="J24" s="71">
        <v>1</v>
      </c>
      <c r="K24" s="71">
        <v>0</v>
      </c>
      <c r="L24" s="71">
        <v>0</v>
      </c>
      <c r="M24" s="71">
        <v>0</v>
      </c>
      <c r="N24" s="71">
        <v>1</v>
      </c>
      <c r="O24" s="71">
        <v>1</v>
      </c>
      <c r="P24" s="71">
        <v>1</v>
      </c>
      <c r="Q24" s="71">
        <v>1</v>
      </c>
      <c r="R24" s="71">
        <v>1</v>
      </c>
      <c r="S24" s="71">
        <v>2</v>
      </c>
      <c r="T24" s="71">
        <v>0</v>
      </c>
      <c r="U24" s="71">
        <v>0</v>
      </c>
      <c r="V24" s="71">
        <v>0</v>
      </c>
      <c r="W24" s="80">
        <v>3</v>
      </c>
      <c r="X24" s="91">
        <f t="shared" si="0"/>
        <v>16</v>
      </c>
    </row>
    <row r="25" spans="2:24" s="69" customFormat="1" ht="10.15">
      <c r="B25" s="53">
        <v>22</v>
      </c>
      <c r="C25" s="71">
        <v>1</v>
      </c>
      <c r="D25" s="71">
        <v>0</v>
      </c>
      <c r="E25" s="71">
        <v>0</v>
      </c>
      <c r="F25" s="71">
        <v>1</v>
      </c>
      <c r="G25" s="71">
        <v>1</v>
      </c>
      <c r="H25" s="71">
        <v>0</v>
      </c>
      <c r="I25" s="71">
        <v>0</v>
      </c>
      <c r="J25" s="71">
        <v>1</v>
      </c>
      <c r="K25" s="71">
        <v>0</v>
      </c>
      <c r="L25" s="71">
        <v>0</v>
      </c>
      <c r="M25" s="71">
        <v>1</v>
      </c>
      <c r="N25" s="71">
        <v>1</v>
      </c>
      <c r="O25" s="71">
        <v>1</v>
      </c>
      <c r="P25" s="71">
        <v>0</v>
      </c>
      <c r="Q25" s="71">
        <v>1</v>
      </c>
      <c r="R25" s="71">
        <v>1</v>
      </c>
      <c r="S25" s="71">
        <v>2</v>
      </c>
      <c r="T25" s="71">
        <v>0</v>
      </c>
      <c r="U25" s="71">
        <v>0</v>
      </c>
      <c r="V25" s="71">
        <v>1</v>
      </c>
      <c r="W25" s="80">
        <v>1</v>
      </c>
      <c r="X25" s="91">
        <f t="shared" si="0"/>
        <v>13</v>
      </c>
    </row>
    <row r="26" spans="2:24" s="69" customFormat="1" ht="10.15">
      <c r="B26" s="53">
        <v>23</v>
      </c>
      <c r="C26" s="71">
        <v>0</v>
      </c>
      <c r="D26" s="71">
        <v>0</v>
      </c>
      <c r="E26" s="71">
        <v>1</v>
      </c>
      <c r="F26" s="71">
        <v>1</v>
      </c>
      <c r="G26" s="71">
        <v>1</v>
      </c>
      <c r="H26" s="71">
        <v>0</v>
      </c>
      <c r="I26" s="71">
        <v>1</v>
      </c>
      <c r="J26" s="71">
        <v>1</v>
      </c>
      <c r="K26" s="71">
        <v>1</v>
      </c>
      <c r="L26" s="71">
        <v>0</v>
      </c>
      <c r="M26" s="71">
        <v>0</v>
      </c>
      <c r="N26" s="71">
        <v>2</v>
      </c>
      <c r="O26" s="71">
        <v>2</v>
      </c>
      <c r="P26" s="71">
        <v>3</v>
      </c>
      <c r="Q26" s="71">
        <v>3</v>
      </c>
      <c r="R26" s="71">
        <v>1</v>
      </c>
      <c r="S26" s="71">
        <v>3</v>
      </c>
      <c r="T26" s="71">
        <v>1</v>
      </c>
      <c r="U26" s="71">
        <v>1</v>
      </c>
      <c r="V26" s="71">
        <v>0</v>
      </c>
      <c r="W26" s="80">
        <v>3</v>
      </c>
      <c r="X26" s="91">
        <f t="shared" si="0"/>
        <v>25</v>
      </c>
    </row>
    <row r="27" spans="2:24" s="69" customFormat="1" ht="10.15">
      <c r="B27" s="53">
        <v>24</v>
      </c>
      <c r="C27" s="71">
        <v>0</v>
      </c>
      <c r="D27" s="71">
        <v>1</v>
      </c>
      <c r="E27" s="71">
        <v>0</v>
      </c>
      <c r="F27" s="71">
        <v>1</v>
      </c>
      <c r="G27" s="71">
        <v>0</v>
      </c>
      <c r="H27" s="71">
        <v>0</v>
      </c>
      <c r="I27" s="71">
        <v>0</v>
      </c>
      <c r="J27" s="71">
        <v>0</v>
      </c>
      <c r="K27" s="71">
        <v>0</v>
      </c>
      <c r="L27" s="71">
        <v>0</v>
      </c>
      <c r="M27" s="71">
        <v>1</v>
      </c>
      <c r="N27" s="71">
        <v>0</v>
      </c>
      <c r="O27" s="71">
        <v>0</v>
      </c>
      <c r="P27" s="71">
        <v>0</v>
      </c>
      <c r="Q27" s="71">
        <v>0</v>
      </c>
      <c r="R27" s="71">
        <v>0</v>
      </c>
      <c r="S27" s="71">
        <v>1</v>
      </c>
      <c r="T27" s="71">
        <v>0</v>
      </c>
      <c r="U27" s="71">
        <v>0</v>
      </c>
      <c r="V27" s="71">
        <v>0</v>
      </c>
      <c r="W27" s="80">
        <v>0</v>
      </c>
      <c r="X27" s="91">
        <f t="shared" si="0"/>
        <v>4</v>
      </c>
    </row>
    <row r="28" spans="2:24" s="69" customFormat="1" ht="10.15">
      <c r="B28" s="53">
        <v>25</v>
      </c>
      <c r="C28" s="71">
        <v>2</v>
      </c>
      <c r="D28" s="71">
        <v>3</v>
      </c>
      <c r="E28" s="71">
        <v>2</v>
      </c>
      <c r="F28" s="71">
        <v>3</v>
      </c>
      <c r="G28" s="71">
        <v>2</v>
      </c>
      <c r="H28" s="71">
        <v>2</v>
      </c>
      <c r="I28" s="71">
        <v>3</v>
      </c>
      <c r="J28" s="71">
        <v>3</v>
      </c>
      <c r="K28" s="71">
        <v>1</v>
      </c>
      <c r="L28" s="71">
        <v>2</v>
      </c>
      <c r="M28" s="71">
        <v>2</v>
      </c>
      <c r="N28" s="71">
        <v>1</v>
      </c>
      <c r="O28" s="71">
        <v>2</v>
      </c>
      <c r="P28" s="71">
        <v>3</v>
      </c>
      <c r="Q28" s="71">
        <v>2</v>
      </c>
      <c r="R28" s="71">
        <v>2</v>
      </c>
      <c r="S28" s="71">
        <v>3</v>
      </c>
      <c r="T28" s="71">
        <v>2</v>
      </c>
      <c r="U28" s="71">
        <v>0</v>
      </c>
      <c r="V28" s="71">
        <v>1</v>
      </c>
      <c r="W28" s="80">
        <v>2</v>
      </c>
      <c r="X28" s="91">
        <f t="shared" si="0"/>
        <v>43</v>
      </c>
    </row>
    <row r="29" spans="2:24" s="69" customFormat="1" ht="10.15">
      <c r="B29" s="53">
        <v>26</v>
      </c>
      <c r="C29" s="71">
        <v>1</v>
      </c>
      <c r="D29" s="71">
        <v>1</v>
      </c>
      <c r="E29" s="71">
        <v>1</v>
      </c>
      <c r="F29" s="71">
        <v>1</v>
      </c>
      <c r="G29" s="71">
        <v>3</v>
      </c>
      <c r="H29" s="71">
        <v>1</v>
      </c>
      <c r="I29" s="71">
        <v>1</v>
      </c>
      <c r="J29" s="71">
        <v>3</v>
      </c>
      <c r="K29" s="71">
        <v>1</v>
      </c>
      <c r="L29" s="71">
        <v>1</v>
      </c>
      <c r="M29" s="71">
        <v>1</v>
      </c>
      <c r="N29" s="71">
        <v>0</v>
      </c>
      <c r="O29" s="71">
        <v>2</v>
      </c>
      <c r="P29" s="71">
        <v>1</v>
      </c>
      <c r="Q29" s="71">
        <v>2</v>
      </c>
      <c r="R29" s="71">
        <v>2</v>
      </c>
      <c r="S29" s="71">
        <v>2</v>
      </c>
      <c r="T29" s="71">
        <v>0</v>
      </c>
      <c r="U29" s="71">
        <v>0</v>
      </c>
      <c r="V29" s="71">
        <v>0</v>
      </c>
      <c r="W29" s="80">
        <v>0</v>
      </c>
      <c r="X29" s="91">
        <f t="shared" si="0"/>
        <v>24</v>
      </c>
    </row>
    <row r="30" spans="2:24" s="69" customFormat="1" ht="10.15">
      <c r="B30" s="53">
        <v>27</v>
      </c>
      <c r="C30" s="71">
        <v>0</v>
      </c>
      <c r="D30" s="71">
        <v>0</v>
      </c>
      <c r="E30" s="71">
        <v>0</v>
      </c>
      <c r="F30" s="71">
        <v>0</v>
      </c>
      <c r="G30" s="71">
        <v>0</v>
      </c>
      <c r="H30" s="71">
        <v>0</v>
      </c>
      <c r="I30" s="71">
        <v>0</v>
      </c>
      <c r="J30" s="71">
        <v>1</v>
      </c>
      <c r="K30" s="71">
        <v>0</v>
      </c>
      <c r="L30" s="71">
        <v>1</v>
      </c>
      <c r="M30" s="71">
        <v>0</v>
      </c>
      <c r="N30" s="71">
        <v>0</v>
      </c>
      <c r="O30" s="71">
        <v>0</v>
      </c>
      <c r="P30" s="71">
        <v>0</v>
      </c>
      <c r="Q30" s="71">
        <v>0</v>
      </c>
      <c r="R30" s="71">
        <v>0</v>
      </c>
      <c r="S30" s="71">
        <v>0</v>
      </c>
      <c r="T30" s="71">
        <v>0</v>
      </c>
      <c r="U30" s="71">
        <v>3</v>
      </c>
      <c r="V30" s="71">
        <v>0</v>
      </c>
      <c r="W30" s="80">
        <v>0</v>
      </c>
      <c r="X30" s="91">
        <f t="shared" si="0"/>
        <v>5</v>
      </c>
    </row>
    <row r="31" spans="2:24" s="69" customFormat="1" ht="10.15">
      <c r="B31" s="53">
        <v>28</v>
      </c>
      <c r="C31" s="71">
        <v>0</v>
      </c>
      <c r="D31" s="71">
        <v>0</v>
      </c>
      <c r="E31" s="71">
        <v>0</v>
      </c>
      <c r="F31" s="71">
        <v>0</v>
      </c>
      <c r="G31" s="71">
        <v>0</v>
      </c>
      <c r="H31" s="71">
        <v>0</v>
      </c>
      <c r="I31" s="71">
        <v>0</v>
      </c>
      <c r="J31" s="71">
        <v>0</v>
      </c>
      <c r="K31" s="71">
        <v>0</v>
      </c>
      <c r="L31" s="71">
        <v>0</v>
      </c>
      <c r="M31" s="71">
        <v>1</v>
      </c>
      <c r="N31" s="71">
        <v>1</v>
      </c>
      <c r="O31" s="71">
        <v>0</v>
      </c>
      <c r="P31" s="71">
        <v>0</v>
      </c>
      <c r="Q31" s="71">
        <v>0</v>
      </c>
      <c r="R31" s="71">
        <v>1</v>
      </c>
      <c r="S31" s="71">
        <v>0</v>
      </c>
      <c r="T31" s="71">
        <v>0</v>
      </c>
      <c r="U31" s="71">
        <v>1</v>
      </c>
      <c r="V31" s="71">
        <v>0</v>
      </c>
      <c r="W31" s="80">
        <v>0</v>
      </c>
      <c r="X31" s="91">
        <f t="shared" si="0"/>
        <v>4</v>
      </c>
    </row>
    <row r="32" spans="2:24" s="69" customFormat="1" ht="10.15">
      <c r="B32" s="53">
        <v>29</v>
      </c>
      <c r="C32" s="71">
        <v>0</v>
      </c>
      <c r="D32" s="71">
        <v>0</v>
      </c>
      <c r="E32" s="71">
        <v>0</v>
      </c>
      <c r="F32" s="71">
        <v>1</v>
      </c>
      <c r="G32" s="71">
        <v>0</v>
      </c>
      <c r="H32" s="71">
        <v>0</v>
      </c>
      <c r="I32" s="71">
        <v>1</v>
      </c>
      <c r="J32" s="71">
        <v>0</v>
      </c>
      <c r="K32" s="71">
        <v>0</v>
      </c>
      <c r="L32" s="71">
        <v>1</v>
      </c>
      <c r="M32" s="71">
        <v>1</v>
      </c>
      <c r="N32" s="71">
        <v>1</v>
      </c>
      <c r="O32" s="71">
        <v>0</v>
      </c>
      <c r="P32" s="71">
        <v>1</v>
      </c>
      <c r="Q32" s="71">
        <v>1</v>
      </c>
      <c r="R32" s="71">
        <v>1</v>
      </c>
      <c r="S32" s="71">
        <v>1</v>
      </c>
      <c r="T32" s="71">
        <v>2</v>
      </c>
      <c r="U32" s="71">
        <v>1</v>
      </c>
      <c r="V32" s="71">
        <v>0</v>
      </c>
      <c r="W32" s="80">
        <v>0</v>
      </c>
      <c r="X32" s="91">
        <f t="shared" si="0"/>
        <v>12</v>
      </c>
    </row>
    <row r="33" spans="2:24" s="69" customFormat="1" ht="10.15">
      <c r="B33" s="53">
        <v>30</v>
      </c>
      <c r="C33" s="71">
        <v>1</v>
      </c>
      <c r="D33" s="71">
        <v>1</v>
      </c>
      <c r="E33" s="71">
        <v>3</v>
      </c>
      <c r="F33" s="71">
        <v>0</v>
      </c>
      <c r="G33" s="71">
        <v>2</v>
      </c>
      <c r="H33" s="71">
        <v>2</v>
      </c>
      <c r="I33" s="71">
        <v>3</v>
      </c>
      <c r="J33" s="71">
        <v>3</v>
      </c>
      <c r="K33" s="71">
        <v>1</v>
      </c>
      <c r="L33" s="71">
        <v>0</v>
      </c>
      <c r="M33" s="71">
        <v>0</v>
      </c>
      <c r="N33" s="71">
        <v>1</v>
      </c>
      <c r="O33" s="71">
        <v>3</v>
      </c>
      <c r="P33" s="71">
        <v>3</v>
      </c>
      <c r="Q33" s="71">
        <v>2</v>
      </c>
      <c r="R33" s="71">
        <v>0</v>
      </c>
      <c r="S33" s="71">
        <v>2</v>
      </c>
      <c r="T33" s="71">
        <v>0</v>
      </c>
      <c r="U33" s="71">
        <v>0</v>
      </c>
      <c r="V33" s="71">
        <v>1</v>
      </c>
      <c r="W33" s="80">
        <v>0</v>
      </c>
      <c r="X33" s="91">
        <f t="shared" si="0"/>
        <v>28</v>
      </c>
    </row>
    <row r="34" spans="2:24" s="69" customFormat="1" ht="10.15">
      <c r="B34" s="53">
        <v>31</v>
      </c>
      <c r="C34" s="71">
        <v>0</v>
      </c>
      <c r="D34" s="71">
        <v>0</v>
      </c>
      <c r="E34" s="71">
        <v>0</v>
      </c>
      <c r="F34" s="71">
        <v>0</v>
      </c>
      <c r="G34" s="71">
        <v>0</v>
      </c>
      <c r="H34" s="71">
        <v>0</v>
      </c>
      <c r="I34" s="71">
        <v>0</v>
      </c>
      <c r="J34" s="71">
        <v>0</v>
      </c>
      <c r="K34" s="71">
        <v>0</v>
      </c>
      <c r="L34" s="71">
        <v>0</v>
      </c>
      <c r="M34" s="71">
        <v>0</v>
      </c>
      <c r="N34" s="71">
        <v>0</v>
      </c>
      <c r="O34" s="71">
        <v>0</v>
      </c>
      <c r="P34" s="71">
        <v>0</v>
      </c>
      <c r="Q34" s="71">
        <v>0</v>
      </c>
      <c r="R34" s="71">
        <v>0</v>
      </c>
      <c r="S34" s="71">
        <v>1</v>
      </c>
      <c r="T34" s="71">
        <v>0</v>
      </c>
      <c r="U34" s="71">
        <v>1</v>
      </c>
      <c r="V34" s="71">
        <v>1</v>
      </c>
      <c r="W34" s="80">
        <v>0</v>
      </c>
      <c r="X34" s="91">
        <f t="shared" si="0"/>
        <v>3</v>
      </c>
    </row>
    <row r="35" spans="2:24" s="69" customFormat="1" ht="10.15">
      <c r="B35" s="53">
        <v>32</v>
      </c>
      <c r="C35" s="71">
        <v>0</v>
      </c>
      <c r="D35" s="71">
        <v>0</v>
      </c>
      <c r="E35" s="71">
        <v>0</v>
      </c>
      <c r="F35" s="71">
        <v>0</v>
      </c>
      <c r="G35" s="71">
        <v>0</v>
      </c>
      <c r="H35" s="71">
        <v>0</v>
      </c>
      <c r="I35" s="71">
        <v>0</v>
      </c>
      <c r="J35" s="71">
        <v>0</v>
      </c>
      <c r="K35" s="71">
        <v>0</v>
      </c>
      <c r="L35" s="71">
        <v>0</v>
      </c>
      <c r="M35" s="71">
        <v>0</v>
      </c>
      <c r="N35" s="71">
        <v>0</v>
      </c>
      <c r="O35" s="71">
        <v>0</v>
      </c>
      <c r="P35" s="71">
        <v>0</v>
      </c>
      <c r="Q35" s="71">
        <v>0</v>
      </c>
      <c r="R35" s="71">
        <v>0</v>
      </c>
      <c r="S35" s="71">
        <v>1</v>
      </c>
      <c r="T35" s="71">
        <v>0</v>
      </c>
      <c r="U35" s="71">
        <v>1</v>
      </c>
      <c r="V35" s="71">
        <v>1</v>
      </c>
      <c r="W35" s="80">
        <v>0</v>
      </c>
      <c r="X35" s="91">
        <f t="shared" si="0"/>
        <v>3</v>
      </c>
    </row>
    <row r="36" spans="2:24" s="69" customFormat="1" ht="10.15">
      <c r="B36" s="53">
        <v>33</v>
      </c>
      <c r="C36" s="71">
        <v>0</v>
      </c>
      <c r="D36" s="71">
        <v>0</v>
      </c>
      <c r="E36" s="71">
        <v>0</v>
      </c>
      <c r="F36" s="71">
        <v>0</v>
      </c>
      <c r="G36" s="71">
        <v>0</v>
      </c>
      <c r="H36" s="71">
        <v>0</v>
      </c>
      <c r="I36" s="71">
        <v>0</v>
      </c>
      <c r="J36" s="71">
        <v>0</v>
      </c>
      <c r="K36" s="71">
        <v>0</v>
      </c>
      <c r="L36" s="71">
        <v>0</v>
      </c>
      <c r="M36" s="71">
        <v>0</v>
      </c>
      <c r="N36" s="71">
        <v>0</v>
      </c>
      <c r="O36" s="71">
        <v>0</v>
      </c>
      <c r="P36" s="71">
        <v>0</v>
      </c>
      <c r="Q36" s="71">
        <v>0</v>
      </c>
      <c r="R36" s="71">
        <v>0</v>
      </c>
      <c r="S36" s="71">
        <v>1</v>
      </c>
      <c r="T36" s="71">
        <v>0</v>
      </c>
      <c r="U36" s="71">
        <v>1</v>
      </c>
      <c r="V36" s="71">
        <v>1</v>
      </c>
      <c r="W36" s="80">
        <v>0</v>
      </c>
      <c r="X36" s="91">
        <f t="shared" si="0"/>
        <v>3</v>
      </c>
    </row>
    <row r="37" spans="2:24" s="69" customFormat="1" ht="10.15">
      <c r="B37" s="53">
        <v>34</v>
      </c>
      <c r="C37" s="71">
        <v>0</v>
      </c>
      <c r="D37" s="71">
        <v>0</v>
      </c>
      <c r="E37" s="71">
        <v>0</v>
      </c>
      <c r="F37" s="71">
        <v>0</v>
      </c>
      <c r="G37" s="71">
        <v>0</v>
      </c>
      <c r="H37" s="71">
        <v>0</v>
      </c>
      <c r="I37" s="71">
        <v>0</v>
      </c>
      <c r="J37" s="71">
        <v>0</v>
      </c>
      <c r="K37" s="71">
        <v>0</v>
      </c>
      <c r="L37" s="71">
        <v>0</v>
      </c>
      <c r="M37" s="71">
        <v>0</v>
      </c>
      <c r="N37" s="71">
        <v>0</v>
      </c>
      <c r="O37" s="71">
        <v>0</v>
      </c>
      <c r="P37" s="71">
        <v>0</v>
      </c>
      <c r="Q37" s="71">
        <v>0</v>
      </c>
      <c r="R37" s="71">
        <v>0</v>
      </c>
      <c r="S37" s="71">
        <v>1</v>
      </c>
      <c r="T37" s="71">
        <v>0</v>
      </c>
      <c r="U37" s="71">
        <v>1</v>
      </c>
      <c r="V37" s="71">
        <v>1</v>
      </c>
      <c r="W37" s="80">
        <v>0</v>
      </c>
      <c r="X37" s="91">
        <f t="shared" si="0"/>
        <v>3</v>
      </c>
    </row>
    <row r="38" spans="2:24" s="69" customFormat="1" ht="10.15">
      <c r="B38" s="53">
        <v>35</v>
      </c>
      <c r="C38" s="71">
        <v>0</v>
      </c>
      <c r="D38" s="71">
        <v>0</v>
      </c>
      <c r="E38" s="71">
        <v>0</v>
      </c>
      <c r="F38" s="71">
        <v>0</v>
      </c>
      <c r="G38" s="71">
        <v>0</v>
      </c>
      <c r="H38" s="71">
        <v>0</v>
      </c>
      <c r="I38" s="71">
        <v>0</v>
      </c>
      <c r="J38" s="71">
        <v>0</v>
      </c>
      <c r="K38" s="71">
        <v>0</v>
      </c>
      <c r="L38" s="71">
        <v>0</v>
      </c>
      <c r="M38" s="71">
        <v>0</v>
      </c>
      <c r="N38" s="71">
        <v>0</v>
      </c>
      <c r="O38" s="71">
        <v>0</v>
      </c>
      <c r="P38" s="71">
        <v>0</v>
      </c>
      <c r="Q38" s="71">
        <v>0</v>
      </c>
      <c r="R38" s="71">
        <v>0</v>
      </c>
      <c r="S38" s="71">
        <v>0</v>
      </c>
      <c r="T38" s="71">
        <v>0</v>
      </c>
      <c r="U38" s="71">
        <v>0</v>
      </c>
      <c r="V38" s="71">
        <v>0</v>
      </c>
      <c r="W38" s="80">
        <v>0</v>
      </c>
      <c r="X38" s="91">
        <f t="shared" si="0"/>
        <v>0</v>
      </c>
    </row>
    <row r="39" spans="2:24" s="69" customFormat="1" ht="10.15">
      <c r="B39" s="53">
        <v>36</v>
      </c>
      <c r="C39" s="71">
        <v>0</v>
      </c>
      <c r="D39" s="71">
        <v>0</v>
      </c>
      <c r="E39" s="71">
        <v>0</v>
      </c>
      <c r="F39" s="71">
        <v>0</v>
      </c>
      <c r="G39" s="71">
        <v>0</v>
      </c>
      <c r="H39" s="71">
        <v>0</v>
      </c>
      <c r="I39" s="71">
        <v>0</v>
      </c>
      <c r="J39" s="71">
        <v>1</v>
      </c>
      <c r="K39" s="71">
        <v>0</v>
      </c>
      <c r="L39" s="71">
        <v>0</v>
      </c>
      <c r="M39" s="71">
        <v>1</v>
      </c>
      <c r="N39" s="71">
        <v>0</v>
      </c>
      <c r="O39" s="71">
        <v>0</v>
      </c>
      <c r="P39" s="71">
        <v>1</v>
      </c>
      <c r="Q39" s="71">
        <v>1</v>
      </c>
      <c r="R39" s="71">
        <v>0</v>
      </c>
      <c r="S39" s="71">
        <v>1</v>
      </c>
      <c r="T39" s="71">
        <v>1</v>
      </c>
      <c r="U39" s="71">
        <v>0</v>
      </c>
      <c r="V39" s="71">
        <v>1</v>
      </c>
      <c r="W39" s="80">
        <v>0</v>
      </c>
      <c r="X39" s="91">
        <f t="shared" si="0"/>
        <v>7</v>
      </c>
    </row>
    <row r="40" spans="2:24" s="69" customFormat="1" ht="10.15">
      <c r="B40" s="53">
        <v>37</v>
      </c>
      <c r="C40" s="71">
        <v>0</v>
      </c>
      <c r="D40" s="71">
        <v>0</v>
      </c>
      <c r="E40" s="71">
        <v>0</v>
      </c>
      <c r="F40" s="71">
        <v>0</v>
      </c>
      <c r="G40" s="71">
        <v>1</v>
      </c>
      <c r="H40" s="71">
        <v>0</v>
      </c>
      <c r="I40" s="71">
        <v>0</v>
      </c>
      <c r="J40" s="71">
        <v>0</v>
      </c>
      <c r="K40" s="71">
        <v>0</v>
      </c>
      <c r="L40" s="71">
        <v>0</v>
      </c>
      <c r="M40" s="71">
        <v>0</v>
      </c>
      <c r="N40" s="71">
        <v>1</v>
      </c>
      <c r="O40" s="71">
        <v>0</v>
      </c>
      <c r="P40" s="71">
        <v>0</v>
      </c>
      <c r="Q40" s="71">
        <v>0</v>
      </c>
      <c r="R40" s="71">
        <v>1</v>
      </c>
      <c r="S40" s="71">
        <v>0</v>
      </c>
      <c r="T40" s="71">
        <v>0</v>
      </c>
      <c r="U40" s="71">
        <v>0</v>
      </c>
      <c r="V40" s="71">
        <v>0</v>
      </c>
      <c r="W40" s="80">
        <v>0</v>
      </c>
      <c r="X40" s="91">
        <f t="shared" si="0"/>
        <v>3</v>
      </c>
    </row>
    <row r="41" spans="2:24" s="69" customFormat="1" ht="10.15">
      <c r="B41" s="53">
        <v>38</v>
      </c>
      <c r="C41" s="71">
        <v>0</v>
      </c>
      <c r="D41" s="71">
        <v>0</v>
      </c>
      <c r="E41" s="71">
        <v>0</v>
      </c>
      <c r="F41" s="71">
        <v>0</v>
      </c>
      <c r="G41" s="71">
        <v>0</v>
      </c>
      <c r="H41" s="71">
        <v>0</v>
      </c>
      <c r="I41" s="71">
        <v>0</v>
      </c>
      <c r="J41" s="71">
        <v>0</v>
      </c>
      <c r="K41" s="71">
        <v>0</v>
      </c>
      <c r="L41" s="71">
        <v>0</v>
      </c>
      <c r="M41" s="71">
        <v>0</v>
      </c>
      <c r="N41" s="71">
        <v>0</v>
      </c>
      <c r="O41" s="71">
        <v>0</v>
      </c>
      <c r="P41" s="71">
        <v>1</v>
      </c>
      <c r="Q41" s="71">
        <v>0</v>
      </c>
      <c r="R41" s="71">
        <v>0</v>
      </c>
      <c r="S41" s="71">
        <v>0</v>
      </c>
      <c r="T41" s="71">
        <v>0</v>
      </c>
      <c r="U41" s="71">
        <v>3</v>
      </c>
      <c r="V41" s="71">
        <v>0</v>
      </c>
      <c r="W41" s="80">
        <v>2</v>
      </c>
      <c r="X41" s="91">
        <f t="shared" si="0"/>
        <v>6</v>
      </c>
    </row>
    <row r="42" spans="2:24" s="69" customFormat="1" ht="10.15">
      <c r="B42" s="53">
        <v>39</v>
      </c>
      <c r="C42" s="71">
        <v>0</v>
      </c>
      <c r="D42" s="71">
        <v>0</v>
      </c>
      <c r="E42" s="71">
        <v>0</v>
      </c>
      <c r="F42" s="71">
        <v>0</v>
      </c>
      <c r="G42" s="71">
        <v>0</v>
      </c>
      <c r="H42" s="71">
        <v>0</v>
      </c>
      <c r="I42" s="71">
        <v>0</v>
      </c>
      <c r="J42" s="71">
        <v>1</v>
      </c>
      <c r="K42" s="71">
        <v>0</v>
      </c>
      <c r="L42" s="71">
        <v>0</v>
      </c>
      <c r="M42" s="71">
        <v>0</v>
      </c>
      <c r="N42" s="71">
        <v>0</v>
      </c>
      <c r="O42" s="71">
        <v>0</v>
      </c>
      <c r="P42" s="71">
        <v>1</v>
      </c>
      <c r="Q42" s="71">
        <v>0</v>
      </c>
      <c r="R42" s="71">
        <v>0</v>
      </c>
      <c r="S42" s="71">
        <v>1</v>
      </c>
      <c r="T42" s="71">
        <v>0</v>
      </c>
      <c r="U42" s="71">
        <v>0</v>
      </c>
      <c r="V42" s="71">
        <v>0</v>
      </c>
      <c r="W42" s="80">
        <v>0</v>
      </c>
      <c r="X42" s="91">
        <f t="shared" si="0"/>
        <v>3</v>
      </c>
    </row>
    <row r="43" spans="2:24" s="69" customFormat="1" ht="10.15">
      <c r="B43" s="53">
        <v>40</v>
      </c>
      <c r="C43" s="71">
        <v>0</v>
      </c>
      <c r="D43" s="71">
        <v>0</v>
      </c>
      <c r="E43" s="71">
        <v>0</v>
      </c>
      <c r="F43" s="71">
        <v>0</v>
      </c>
      <c r="G43" s="71">
        <v>0</v>
      </c>
      <c r="H43" s="71">
        <v>0</v>
      </c>
      <c r="I43" s="71">
        <v>0</v>
      </c>
      <c r="J43" s="71">
        <v>1</v>
      </c>
      <c r="K43" s="71">
        <v>0</v>
      </c>
      <c r="L43" s="71">
        <v>0</v>
      </c>
      <c r="M43" s="71">
        <v>0</v>
      </c>
      <c r="N43" s="71">
        <v>1</v>
      </c>
      <c r="O43" s="71">
        <v>0</v>
      </c>
      <c r="P43" s="71">
        <v>0</v>
      </c>
      <c r="Q43" s="71">
        <v>0</v>
      </c>
      <c r="R43" s="71">
        <v>0</v>
      </c>
      <c r="S43" s="71">
        <v>1</v>
      </c>
      <c r="T43" s="71">
        <v>0</v>
      </c>
      <c r="U43" s="71">
        <v>0</v>
      </c>
      <c r="V43" s="71">
        <v>0</v>
      </c>
      <c r="W43" s="80">
        <v>0</v>
      </c>
      <c r="X43" s="91">
        <f t="shared" si="0"/>
        <v>3</v>
      </c>
    </row>
    <row r="44" spans="2:24" s="69" customFormat="1" ht="10.15">
      <c r="B44" s="53">
        <v>41</v>
      </c>
      <c r="C44" s="71">
        <v>0</v>
      </c>
      <c r="D44" s="71">
        <v>0</v>
      </c>
      <c r="E44" s="71">
        <v>0</v>
      </c>
      <c r="F44" s="71">
        <v>0</v>
      </c>
      <c r="G44" s="71">
        <v>1</v>
      </c>
      <c r="H44" s="71">
        <v>0</v>
      </c>
      <c r="I44" s="71">
        <v>0</v>
      </c>
      <c r="J44" s="71">
        <v>1</v>
      </c>
      <c r="K44" s="71">
        <v>0</v>
      </c>
      <c r="L44" s="71">
        <v>1</v>
      </c>
      <c r="M44" s="71">
        <v>0</v>
      </c>
      <c r="N44" s="71">
        <v>0</v>
      </c>
      <c r="O44" s="71">
        <v>1</v>
      </c>
      <c r="P44" s="71">
        <v>1</v>
      </c>
      <c r="Q44" s="71">
        <v>1</v>
      </c>
      <c r="R44" s="71">
        <v>2</v>
      </c>
      <c r="S44" s="71">
        <v>1</v>
      </c>
      <c r="T44" s="71">
        <v>0</v>
      </c>
      <c r="U44" s="71">
        <v>0</v>
      </c>
      <c r="V44" s="71">
        <v>0</v>
      </c>
      <c r="W44" s="80">
        <v>1</v>
      </c>
      <c r="X44" s="91">
        <f t="shared" si="0"/>
        <v>10</v>
      </c>
    </row>
    <row r="45" spans="2:24" s="69" customFormat="1" ht="10.15">
      <c r="B45" s="53">
        <v>42</v>
      </c>
      <c r="C45" s="71">
        <v>0</v>
      </c>
      <c r="D45" s="71">
        <v>0</v>
      </c>
      <c r="E45" s="71">
        <v>0</v>
      </c>
      <c r="F45" s="71">
        <v>0</v>
      </c>
      <c r="G45" s="71">
        <v>1</v>
      </c>
      <c r="H45" s="71">
        <v>0</v>
      </c>
      <c r="I45" s="71">
        <v>0</v>
      </c>
      <c r="J45" s="71">
        <v>1</v>
      </c>
      <c r="K45" s="71">
        <v>0</v>
      </c>
      <c r="L45" s="71">
        <v>0</v>
      </c>
      <c r="M45" s="71">
        <v>2</v>
      </c>
      <c r="N45" s="71">
        <v>1</v>
      </c>
      <c r="O45" s="71">
        <v>0</v>
      </c>
      <c r="P45" s="71">
        <v>0</v>
      </c>
      <c r="Q45" s="71">
        <v>1</v>
      </c>
      <c r="R45" s="71">
        <v>0</v>
      </c>
      <c r="S45" s="71">
        <v>0</v>
      </c>
      <c r="T45" s="71">
        <v>0</v>
      </c>
      <c r="U45" s="71">
        <v>0</v>
      </c>
      <c r="V45" s="71">
        <v>0</v>
      </c>
      <c r="W45" s="80">
        <v>1</v>
      </c>
      <c r="X45" s="91">
        <f t="shared" si="0"/>
        <v>7</v>
      </c>
    </row>
    <row r="46" spans="2:24" s="69" customFormat="1" ht="10.15">
      <c r="B46" s="53">
        <v>43</v>
      </c>
      <c r="C46" s="71">
        <v>0</v>
      </c>
      <c r="D46" s="71">
        <v>1</v>
      </c>
      <c r="E46" s="71">
        <v>0</v>
      </c>
      <c r="F46" s="71">
        <v>0</v>
      </c>
      <c r="G46" s="71">
        <v>0</v>
      </c>
      <c r="H46" s="71">
        <v>0</v>
      </c>
      <c r="I46" s="71">
        <v>0</v>
      </c>
      <c r="J46" s="71">
        <v>1</v>
      </c>
      <c r="K46" s="71">
        <v>0</v>
      </c>
      <c r="L46" s="71">
        <v>0</v>
      </c>
      <c r="M46" s="71">
        <v>0</v>
      </c>
      <c r="N46" s="71">
        <v>0</v>
      </c>
      <c r="O46" s="71">
        <v>0</v>
      </c>
      <c r="P46" s="71">
        <v>1</v>
      </c>
      <c r="Q46" s="71">
        <v>0</v>
      </c>
      <c r="R46" s="71">
        <v>0</v>
      </c>
      <c r="S46" s="71">
        <v>1</v>
      </c>
      <c r="T46" s="71">
        <v>0</v>
      </c>
      <c r="U46" s="71">
        <v>0</v>
      </c>
      <c r="V46" s="71">
        <v>1</v>
      </c>
      <c r="W46" s="80">
        <v>0</v>
      </c>
      <c r="X46" s="91">
        <f t="shared" si="0"/>
        <v>5</v>
      </c>
    </row>
    <row r="47" spans="2:24" s="69" customFormat="1" ht="10.15">
      <c r="B47" s="53">
        <v>44</v>
      </c>
      <c r="C47" s="71">
        <v>0</v>
      </c>
      <c r="D47" s="71">
        <v>0</v>
      </c>
      <c r="E47" s="71">
        <v>0</v>
      </c>
      <c r="F47" s="71">
        <v>1</v>
      </c>
      <c r="G47" s="71">
        <v>0</v>
      </c>
      <c r="H47" s="71">
        <v>0</v>
      </c>
      <c r="I47" s="71">
        <v>0</v>
      </c>
      <c r="J47" s="71">
        <v>0</v>
      </c>
      <c r="K47" s="71">
        <v>0</v>
      </c>
      <c r="L47" s="71">
        <v>0</v>
      </c>
      <c r="M47" s="71">
        <v>1</v>
      </c>
      <c r="N47" s="71">
        <v>1</v>
      </c>
      <c r="O47" s="71">
        <v>0</v>
      </c>
      <c r="P47" s="71">
        <v>1</v>
      </c>
      <c r="Q47" s="71">
        <v>1</v>
      </c>
      <c r="R47" s="71">
        <v>0</v>
      </c>
      <c r="S47" s="71">
        <v>1</v>
      </c>
      <c r="T47" s="71">
        <v>0</v>
      </c>
      <c r="U47" s="71">
        <v>0</v>
      </c>
      <c r="V47" s="71">
        <v>0</v>
      </c>
      <c r="W47" s="80">
        <v>1</v>
      </c>
      <c r="X47" s="91">
        <f t="shared" si="0"/>
        <v>7</v>
      </c>
    </row>
    <row r="48" spans="2:24" s="69" customFormat="1" ht="10.15">
      <c r="B48" s="53">
        <v>45</v>
      </c>
      <c r="C48" s="71">
        <v>1</v>
      </c>
      <c r="D48" s="71">
        <v>1</v>
      </c>
      <c r="E48" s="71">
        <v>0</v>
      </c>
      <c r="F48" s="71">
        <v>1</v>
      </c>
      <c r="G48" s="71">
        <v>0</v>
      </c>
      <c r="H48" s="71">
        <v>0</v>
      </c>
      <c r="I48" s="71">
        <v>0</v>
      </c>
      <c r="J48" s="71">
        <v>0</v>
      </c>
      <c r="K48" s="71">
        <v>0</v>
      </c>
      <c r="L48" s="71">
        <v>0</v>
      </c>
      <c r="M48" s="71">
        <v>1</v>
      </c>
      <c r="N48" s="71">
        <v>2</v>
      </c>
      <c r="O48" s="71">
        <v>2</v>
      </c>
      <c r="P48" s="71">
        <v>1</v>
      </c>
      <c r="Q48" s="71">
        <v>2</v>
      </c>
      <c r="R48" s="71">
        <v>0</v>
      </c>
      <c r="S48" s="71">
        <v>1</v>
      </c>
      <c r="T48" s="71">
        <v>0</v>
      </c>
      <c r="U48" s="71">
        <v>0</v>
      </c>
      <c r="V48" s="71">
        <v>1</v>
      </c>
      <c r="W48" s="80">
        <v>0</v>
      </c>
      <c r="X48" s="91">
        <f t="shared" si="0"/>
        <v>13</v>
      </c>
    </row>
    <row r="49" spans="2:24" s="69" customFormat="1" ht="10.15">
      <c r="B49" s="53">
        <v>46</v>
      </c>
      <c r="C49" s="71">
        <v>0</v>
      </c>
      <c r="D49" s="71">
        <v>0</v>
      </c>
      <c r="E49" s="71">
        <v>0</v>
      </c>
      <c r="F49" s="71">
        <v>0</v>
      </c>
      <c r="G49" s="71">
        <v>0</v>
      </c>
      <c r="H49" s="71">
        <v>0</v>
      </c>
      <c r="I49" s="71">
        <v>0</v>
      </c>
      <c r="J49" s="71">
        <v>0</v>
      </c>
      <c r="K49" s="71">
        <v>0</v>
      </c>
      <c r="L49" s="71">
        <v>0</v>
      </c>
      <c r="M49" s="71">
        <v>0</v>
      </c>
      <c r="N49" s="71">
        <v>0</v>
      </c>
      <c r="O49" s="71">
        <v>0</v>
      </c>
      <c r="P49" s="71">
        <v>1</v>
      </c>
      <c r="Q49" s="71">
        <v>1</v>
      </c>
      <c r="R49" s="71">
        <v>0</v>
      </c>
      <c r="S49" s="71">
        <v>1</v>
      </c>
      <c r="T49" s="71">
        <v>0</v>
      </c>
      <c r="U49" s="71">
        <v>0</v>
      </c>
      <c r="V49" s="71">
        <v>0</v>
      </c>
      <c r="W49" s="80">
        <v>0</v>
      </c>
      <c r="X49" s="91">
        <f t="shared" si="0"/>
        <v>3</v>
      </c>
    </row>
    <row r="50" spans="2:24" s="69" customFormat="1" ht="10.15">
      <c r="B50" s="53">
        <v>47</v>
      </c>
      <c r="C50" s="71">
        <v>0</v>
      </c>
      <c r="D50" s="71">
        <v>0</v>
      </c>
      <c r="E50" s="71">
        <v>0</v>
      </c>
      <c r="F50" s="71">
        <v>0</v>
      </c>
      <c r="G50" s="71">
        <v>0</v>
      </c>
      <c r="H50" s="71">
        <v>0</v>
      </c>
      <c r="I50" s="71">
        <v>0</v>
      </c>
      <c r="J50" s="71">
        <v>0</v>
      </c>
      <c r="K50" s="71">
        <v>0</v>
      </c>
      <c r="L50" s="71">
        <v>0</v>
      </c>
      <c r="M50" s="71">
        <v>1</v>
      </c>
      <c r="N50" s="71">
        <v>0</v>
      </c>
      <c r="O50" s="71">
        <v>0</v>
      </c>
      <c r="P50" s="71">
        <v>1</v>
      </c>
      <c r="Q50" s="71">
        <v>0</v>
      </c>
      <c r="R50" s="71">
        <v>1</v>
      </c>
      <c r="S50" s="71">
        <v>0</v>
      </c>
      <c r="T50" s="71">
        <v>0</v>
      </c>
      <c r="U50" s="71">
        <v>0</v>
      </c>
      <c r="V50" s="71">
        <v>0</v>
      </c>
      <c r="W50" s="80">
        <v>0</v>
      </c>
      <c r="X50" s="91">
        <f t="shared" si="0"/>
        <v>3</v>
      </c>
    </row>
    <row r="51" spans="2:24" s="69" customFormat="1" ht="10.15">
      <c r="B51" s="53">
        <v>48</v>
      </c>
      <c r="C51" s="71">
        <v>0</v>
      </c>
      <c r="D51" s="71">
        <v>0</v>
      </c>
      <c r="E51" s="71">
        <v>1</v>
      </c>
      <c r="F51" s="71">
        <v>1</v>
      </c>
      <c r="G51" s="71">
        <v>1</v>
      </c>
      <c r="H51" s="71">
        <v>1</v>
      </c>
      <c r="I51" s="71">
        <v>3</v>
      </c>
      <c r="J51" s="71">
        <v>1</v>
      </c>
      <c r="K51" s="71">
        <v>1</v>
      </c>
      <c r="L51" s="71">
        <v>1</v>
      </c>
      <c r="M51" s="71">
        <v>1</v>
      </c>
      <c r="N51" s="71">
        <v>2</v>
      </c>
      <c r="O51" s="71">
        <v>1</v>
      </c>
      <c r="P51" s="71">
        <v>1</v>
      </c>
      <c r="Q51" s="71">
        <v>2</v>
      </c>
      <c r="R51" s="71">
        <v>1</v>
      </c>
      <c r="S51" s="71">
        <v>0</v>
      </c>
      <c r="T51" s="71">
        <v>0</v>
      </c>
      <c r="U51" s="71">
        <v>0</v>
      </c>
      <c r="V51" s="71">
        <v>0</v>
      </c>
      <c r="W51" s="80">
        <v>2</v>
      </c>
      <c r="X51" s="91">
        <f t="shared" si="0"/>
        <v>20</v>
      </c>
    </row>
    <row r="52" spans="2:24" s="69" customFormat="1" ht="10.15">
      <c r="B52" s="53">
        <v>49</v>
      </c>
      <c r="C52" s="71">
        <v>0</v>
      </c>
      <c r="D52" s="71">
        <v>0</v>
      </c>
      <c r="E52" s="71">
        <v>1</v>
      </c>
      <c r="F52" s="71">
        <v>0</v>
      </c>
      <c r="G52" s="71">
        <v>2</v>
      </c>
      <c r="H52" s="71">
        <v>0</v>
      </c>
      <c r="I52" s="71">
        <v>0</v>
      </c>
      <c r="J52" s="71">
        <v>1</v>
      </c>
      <c r="K52" s="71">
        <v>0</v>
      </c>
      <c r="L52" s="71">
        <v>0</v>
      </c>
      <c r="M52" s="71">
        <v>0</v>
      </c>
      <c r="N52" s="71">
        <v>0</v>
      </c>
      <c r="O52" s="71">
        <v>0</v>
      </c>
      <c r="P52" s="71">
        <v>0</v>
      </c>
      <c r="Q52" s="71">
        <v>0</v>
      </c>
      <c r="R52" s="71">
        <v>0</v>
      </c>
      <c r="S52" s="71">
        <v>0</v>
      </c>
      <c r="T52" s="71">
        <v>0</v>
      </c>
      <c r="U52" s="71">
        <v>1</v>
      </c>
      <c r="V52" s="71">
        <v>0</v>
      </c>
      <c r="W52" s="80">
        <v>0</v>
      </c>
      <c r="X52" s="91">
        <f t="shared" si="0"/>
        <v>5</v>
      </c>
    </row>
    <row r="53" spans="2:24" s="69" customFormat="1" ht="10.15">
      <c r="B53" s="53">
        <v>50</v>
      </c>
      <c r="C53" s="71">
        <v>0</v>
      </c>
      <c r="D53" s="71">
        <v>0</v>
      </c>
      <c r="E53" s="71">
        <v>0</v>
      </c>
      <c r="F53" s="71">
        <v>0</v>
      </c>
      <c r="G53" s="71">
        <v>0</v>
      </c>
      <c r="H53" s="71">
        <v>1</v>
      </c>
      <c r="I53" s="71">
        <v>0</v>
      </c>
      <c r="J53" s="71">
        <v>0</v>
      </c>
      <c r="K53" s="71">
        <v>0</v>
      </c>
      <c r="L53" s="71">
        <v>0</v>
      </c>
      <c r="M53" s="71">
        <v>0</v>
      </c>
      <c r="N53" s="71">
        <v>0</v>
      </c>
      <c r="O53" s="71">
        <v>0</v>
      </c>
      <c r="P53" s="71">
        <v>0</v>
      </c>
      <c r="Q53" s="71">
        <v>0</v>
      </c>
      <c r="R53" s="71">
        <v>0</v>
      </c>
      <c r="S53" s="71">
        <v>0</v>
      </c>
      <c r="T53" s="71">
        <v>0</v>
      </c>
      <c r="U53" s="71">
        <v>0</v>
      </c>
      <c r="V53" s="71">
        <v>0</v>
      </c>
      <c r="W53" s="80">
        <v>0</v>
      </c>
      <c r="X53" s="91">
        <f t="shared" si="0"/>
        <v>1</v>
      </c>
    </row>
    <row r="54" spans="2:24" s="69" customFormat="1" ht="10.15">
      <c r="B54" s="53">
        <v>51</v>
      </c>
      <c r="C54" s="71">
        <v>0</v>
      </c>
      <c r="D54" s="71">
        <v>0</v>
      </c>
      <c r="E54" s="71">
        <v>0</v>
      </c>
      <c r="F54" s="71">
        <v>0</v>
      </c>
      <c r="G54" s="71">
        <v>0</v>
      </c>
      <c r="H54" s="71">
        <v>0</v>
      </c>
      <c r="I54" s="71">
        <v>0</v>
      </c>
      <c r="J54" s="71">
        <v>0</v>
      </c>
      <c r="K54" s="71">
        <v>0</v>
      </c>
      <c r="L54" s="71">
        <v>0</v>
      </c>
      <c r="M54" s="71">
        <v>0</v>
      </c>
      <c r="N54" s="71">
        <v>0</v>
      </c>
      <c r="O54" s="71">
        <v>0</v>
      </c>
      <c r="P54" s="71">
        <v>0</v>
      </c>
      <c r="Q54" s="71">
        <v>0</v>
      </c>
      <c r="R54" s="71">
        <v>0</v>
      </c>
      <c r="S54" s="71">
        <v>0</v>
      </c>
      <c r="T54" s="71">
        <v>0</v>
      </c>
      <c r="U54" s="71">
        <v>0</v>
      </c>
      <c r="V54" s="71">
        <v>0</v>
      </c>
      <c r="W54" s="80">
        <v>0</v>
      </c>
      <c r="X54" s="91">
        <f t="shared" si="0"/>
        <v>0</v>
      </c>
    </row>
    <row r="55" spans="2:24" s="69" customFormat="1" ht="10.15">
      <c r="B55" s="53">
        <v>52</v>
      </c>
      <c r="C55" s="71">
        <v>0</v>
      </c>
      <c r="D55" s="71">
        <v>0</v>
      </c>
      <c r="E55" s="71">
        <v>0</v>
      </c>
      <c r="F55" s="71">
        <v>0</v>
      </c>
      <c r="G55" s="71">
        <v>1</v>
      </c>
      <c r="H55" s="71">
        <v>0</v>
      </c>
      <c r="I55" s="71">
        <v>0</v>
      </c>
      <c r="J55" s="71">
        <v>1</v>
      </c>
      <c r="K55" s="71">
        <v>0</v>
      </c>
      <c r="L55" s="71">
        <v>0</v>
      </c>
      <c r="M55" s="71">
        <v>0</v>
      </c>
      <c r="N55" s="71">
        <v>0</v>
      </c>
      <c r="O55" s="71">
        <v>0</v>
      </c>
      <c r="P55" s="71">
        <v>0</v>
      </c>
      <c r="Q55" s="71">
        <v>0</v>
      </c>
      <c r="R55" s="71">
        <v>1</v>
      </c>
      <c r="S55" s="71">
        <v>0</v>
      </c>
      <c r="T55" s="71">
        <v>0</v>
      </c>
      <c r="U55" s="71">
        <v>0</v>
      </c>
      <c r="V55" s="71">
        <v>0</v>
      </c>
      <c r="W55" s="80">
        <v>0</v>
      </c>
      <c r="X55" s="91">
        <f t="shared" si="0"/>
        <v>3</v>
      </c>
    </row>
    <row r="56" spans="2:24" s="69" customFormat="1" ht="10.15">
      <c r="B56" s="53">
        <v>53</v>
      </c>
      <c r="C56" s="71">
        <v>0</v>
      </c>
      <c r="D56" s="71">
        <v>0</v>
      </c>
      <c r="E56" s="71">
        <v>0</v>
      </c>
      <c r="F56" s="71">
        <v>0</v>
      </c>
      <c r="G56" s="71">
        <v>0</v>
      </c>
      <c r="H56" s="71">
        <v>0</v>
      </c>
      <c r="I56" s="71">
        <v>1</v>
      </c>
      <c r="J56" s="71">
        <v>0</v>
      </c>
      <c r="K56" s="71">
        <v>0</v>
      </c>
      <c r="L56" s="71">
        <v>0</v>
      </c>
      <c r="M56" s="71">
        <v>1</v>
      </c>
      <c r="N56" s="71">
        <v>0</v>
      </c>
      <c r="O56" s="71">
        <v>0</v>
      </c>
      <c r="P56" s="71">
        <v>1</v>
      </c>
      <c r="Q56" s="71">
        <v>0</v>
      </c>
      <c r="R56" s="71">
        <v>0</v>
      </c>
      <c r="S56" s="71">
        <v>0</v>
      </c>
      <c r="T56" s="71">
        <v>0</v>
      </c>
      <c r="U56" s="71">
        <v>0</v>
      </c>
      <c r="V56" s="71">
        <v>0</v>
      </c>
      <c r="W56" s="80">
        <v>1</v>
      </c>
      <c r="X56" s="91">
        <f t="shared" si="0"/>
        <v>4</v>
      </c>
    </row>
    <row r="57" spans="2:24" s="69" customFormat="1" ht="10.15">
      <c r="B57" s="53">
        <v>54</v>
      </c>
      <c r="C57" s="71">
        <v>0</v>
      </c>
      <c r="D57" s="71">
        <v>1</v>
      </c>
      <c r="E57" s="71">
        <v>0</v>
      </c>
      <c r="F57" s="71">
        <v>1</v>
      </c>
      <c r="G57" s="71">
        <v>1</v>
      </c>
      <c r="H57" s="71">
        <v>1</v>
      </c>
      <c r="I57" s="71">
        <v>1</v>
      </c>
      <c r="J57" s="71">
        <v>1</v>
      </c>
      <c r="K57" s="71">
        <v>1</v>
      </c>
      <c r="L57" s="71">
        <v>1</v>
      </c>
      <c r="M57" s="71">
        <v>1</v>
      </c>
      <c r="N57" s="71">
        <v>1</v>
      </c>
      <c r="O57" s="71">
        <v>1</v>
      </c>
      <c r="P57" s="71">
        <v>0</v>
      </c>
      <c r="Q57" s="71">
        <v>1</v>
      </c>
      <c r="R57" s="71">
        <v>1</v>
      </c>
      <c r="S57" s="71">
        <v>1</v>
      </c>
      <c r="T57" s="71">
        <v>0</v>
      </c>
      <c r="U57" s="71">
        <v>1</v>
      </c>
      <c r="V57" s="71">
        <v>1</v>
      </c>
      <c r="W57" s="80">
        <v>1</v>
      </c>
      <c r="X57" s="91">
        <f t="shared" si="0"/>
        <v>17</v>
      </c>
    </row>
    <row r="58" spans="2:24" s="69" customFormat="1" ht="10.15">
      <c r="B58" s="53">
        <v>55</v>
      </c>
      <c r="C58" s="71">
        <v>1</v>
      </c>
      <c r="D58" s="71">
        <v>2</v>
      </c>
      <c r="E58" s="71">
        <v>2</v>
      </c>
      <c r="F58" s="87"/>
      <c r="G58" s="71">
        <v>1</v>
      </c>
      <c r="H58" s="71">
        <v>1</v>
      </c>
      <c r="I58" s="71">
        <v>1</v>
      </c>
      <c r="J58" s="71">
        <v>1</v>
      </c>
      <c r="K58" s="71">
        <v>2</v>
      </c>
      <c r="L58" s="71">
        <v>2</v>
      </c>
      <c r="M58" s="71">
        <v>1</v>
      </c>
      <c r="N58" s="71">
        <v>2</v>
      </c>
      <c r="O58" s="71">
        <v>1</v>
      </c>
      <c r="P58" s="71">
        <v>0</v>
      </c>
      <c r="Q58" s="71">
        <v>1</v>
      </c>
      <c r="R58" s="71">
        <v>0</v>
      </c>
      <c r="S58" s="71">
        <v>1</v>
      </c>
      <c r="T58" s="71">
        <v>1</v>
      </c>
      <c r="U58" s="71">
        <v>1</v>
      </c>
      <c r="V58" s="71">
        <v>1</v>
      </c>
      <c r="W58" s="80">
        <v>1</v>
      </c>
      <c r="X58" s="91">
        <f t="shared" si="0"/>
        <v>23</v>
      </c>
    </row>
    <row r="59" spans="2:24" s="69" customFormat="1" ht="10.15">
      <c r="B59" s="53">
        <v>56</v>
      </c>
      <c r="C59" s="71">
        <v>1</v>
      </c>
      <c r="D59" s="71">
        <v>1</v>
      </c>
      <c r="E59" s="71">
        <v>2</v>
      </c>
      <c r="F59" s="71">
        <v>2</v>
      </c>
      <c r="G59" s="71">
        <v>0</v>
      </c>
      <c r="H59" s="71">
        <v>1</v>
      </c>
      <c r="I59" s="71">
        <v>2</v>
      </c>
      <c r="J59" s="71">
        <v>2</v>
      </c>
      <c r="K59" s="71">
        <v>1</v>
      </c>
      <c r="L59" s="71">
        <v>1</v>
      </c>
      <c r="M59" s="71">
        <v>1</v>
      </c>
      <c r="N59" s="71">
        <v>2</v>
      </c>
      <c r="O59" s="71">
        <v>2</v>
      </c>
      <c r="P59" s="71">
        <v>2</v>
      </c>
      <c r="Q59" s="71">
        <v>2</v>
      </c>
      <c r="R59" s="71">
        <v>1</v>
      </c>
      <c r="S59" s="71">
        <v>2</v>
      </c>
      <c r="T59" s="71">
        <v>2</v>
      </c>
      <c r="U59" s="71">
        <v>0</v>
      </c>
      <c r="V59" s="71">
        <v>0</v>
      </c>
      <c r="W59" s="80">
        <v>3</v>
      </c>
      <c r="X59" s="91">
        <f t="shared" si="0"/>
        <v>30</v>
      </c>
    </row>
    <row r="60" spans="2:24" s="69" customFormat="1" ht="10.15">
      <c r="B60" s="53">
        <v>57</v>
      </c>
      <c r="C60" s="71">
        <v>2</v>
      </c>
      <c r="D60" s="71">
        <v>3</v>
      </c>
      <c r="E60" s="71">
        <v>1</v>
      </c>
      <c r="F60" s="71">
        <v>2</v>
      </c>
      <c r="G60" s="71">
        <v>3</v>
      </c>
      <c r="H60" s="71">
        <v>1</v>
      </c>
      <c r="I60" s="71">
        <v>2</v>
      </c>
      <c r="J60" s="71">
        <v>2</v>
      </c>
      <c r="K60" s="71">
        <v>1</v>
      </c>
      <c r="L60" s="71">
        <v>1</v>
      </c>
      <c r="M60" s="71">
        <v>1</v>
      </c>
      <c r="N60" s="71">
        <v>2</v>
      </c>
      <c r="O60" s="71">
        <v>2</v>
      </c>
      <c r="P60" s="71">
        <v>1</v>
      </c>
      <c r="Q60" s="71">
        <v>1</v>
      </c>
      <c r="R60" s="71">
        <v>0</v>
      </c>
      <c r="S60" s="71">
        <v>2</v>
      </c>
      <c r="T60" s="71">
        <v>2</v>
      </c>
      <c r="U60" s="71">
        <v>1</v>
      </c>
      <c r="V60" s="71">
        <v>2</v>
      </c>
      <c r="W60" s="80">
        <v>1</v>
      </c>
      <c r="X60" s="91">
        <f t="shared" si="0"/>
        <v>33</v>
      </c>
    </row>
    <row r="61" spans="2:24" s="69" customFormat="1" ht="10.15">
      <c r="B61" s="53">
        <v>58</v>
      </c>
      <c r="C61" s="71">
        <v>0</v>
      </c>
      <c r="D61" s="71">
        <v>0</v>
      </c>
      <c r="E61" s="71">
        <v>0</v>
      </c>
      <c r="F61" s="71">
        <v>0</v>
      </c>
      <c r="G61" s="71">
        <v>0</v>
      </c>
      <c r="H61" s="71">
        <v>0</v>
      </c>
      <c r="I61" s="71">
        <v>0</v>
      </c>
      <c r="J61" s="71">
        <v>1</v>
      </c>
      <c r="K61" s="71">
        <v>0</v>
      </c>
      <c r="L61" s="71">
        <v>0</v>
      </c>
      <c r="M61" s="71">
        <v>0</v>
      </c>
      <c r="N61" s="71">
        <v>0</v>
      </c>
      <c r="O61" s="71">
        <v>0</v>
      </c>
      <c r="P61" s="71">
        <v>0</v>
      </c>
      <c r="Q61" s="71">
        <v>0</v>
      </c>
      <c r="R61" s="71">
        <v>0</v>
      </c>
      <c r="S61" s="71">
        <v>0</v>
      </c>
      <c r="T61" s="71">
        <v>0</v>
      </c>
      <c r="U61" s="71">
        <v>0</v>
      </c>
      <c r="V61" s="71">
        <v>1</v>
      </c>
      <c r="W61" s="80">
        <v>0</v>
      </c>
      <c r="X61" s="91">
        <f t="shared" si="0"/>
        <v>2</v>
      </c>
    </row>
    <row r="62" spans="2:24" s="69" customFormat="1" ht="10.15">
      <c r="B62" s="53">
        <v>59</v>
      </c>
      <c r="C62" s="71">
        <v>0</v>
      </c>
      <c r="D62" s="71">
        <v>0</v>
      </c>
      <c r="E62" s="71">
        <v>0</v>
      </c>
      <c r="F62" s="71">
        <v>0</v>
      </c>
      <c r="G62" s="71">
        <v>0</v>
      </c>
      <c r="H62" s="71">
        <v>0</v>
      </c>
      <c r="I62" s="71">
        <v>0</v>
      </c>
      <c r="J62" s="71">
        <v>0</v>
      </c>
      <c r="K62" s="71">
        <v>0</v>
      </c>
      <c r="L62" s="71">
        <v>0</v>
      </c>
      <c r="M62" s="71">
        <v>0</v>
      </c>
      <c r="N62" s="71">
        <v>0</v>
      </c>
      <c r="O62" s="71">
        <v>0</v>
      </c>
      <c r="P62" s="71">
        <v>0</v>
      </c>
      <c r="Q62" s="71">
        <v>0</v>
      </c>
      <c r="R62" s="71">
        <v>0</v>
      </c>
      <c r="S62" s="71">
        <v>0</v>
      </c>
      <c r="T62" s="71">
        <v>0</v>
      </c>
      <c r="U62" s="71">
        <v>0</v>
      </c>
      <c r="V62" s="71">
        <v>0</v>
      </c>
      <c r="W62" s="80">
        <v>0</v>
      </c>
      <c r="X62" s="91">
        <f t="shared" si="0"/>
        <v>0</v>
      </c>
    </row>
    <row r="63" spans="2:24" s="69" customFormat="1" ht="10.15">
      <c r="B63" s="53">
        <v>60</v>
      </c>
      <c r="C63" s="71">
        <v>0</v>
      </c>
      <c r="D63" s="71">
        <v>1</v>
      </c>
      <c r="E63" s="71">
        <v>0</v>
      </c>
      <c r="F63" s="71">
        <v>1</v>
      </c>
      <c r="G63" s="71">
        <v>1</v>
      </c>
      <c r="H63" s="71">
        <v>0</v>
      </c>
      <c r="I63" s="71">
        <v>1</v>
      </c>
      <c r="J63" s="71">
        <v>1</v>
      </c>
      <c r="K63" s="71">
        <v>0</v>
      </c>
      <c r="L63" s="71">
        <v>0</v>
      </c>
      <c r="M63" s="71">
        <v>0</v>
      </c>
      <c r="N63" s="71">
        <v>1</v>
      </c>
      <c r="O63" s="71">
        <v>1</v>
      </c>
      <c r="P63" s="71">
        <v>0</v>
      </c>
      <c r="Q63" s="71">
        <v>1</v>
      </c>
      <c r="R63" s="71">
        <v>0</v>
      </c>
      <c r="S63" s="71">
        <v>0</v>
      </c>
      <c r="T63" s="71">
        <v>1</v>
      </c>
      <c r="U63" s="71">
        <v>1</v>
      </c>
      <c r="V63" s="71">
        <v>0</v>
      </c>
      <c r="W63" s="80">
        <v>1</v>
      </c>
      <c r="X63" s="91">
        <f t="shared" si="0"/>
        <v>11</v>
      </c>
    </row>
    <row r="64" spans="2:24" s="69" customFormat="1" ht="10.15">
      <c r="B64" s="53">
        <v>61</v>
      </c>
      <c r="C64" s="71">
        <v>2</v>
      </c>
      <c r="D64" s="71">
        <v>1</v>
      </c>
      <c r="E64" s="71">
        <v>2</v>
      </c>
      <c r="F64" s="71">
        <v>1</v>
      </c>
      <c r="G64" s="71">
        <v>3</v>
      </c>
      <c r="H64" s="71">
        <v>3</v>
      </c>
      <c r="I64" s="71">
        <v>3</v>
      </c>
      <c r="J64" s="71">
        <v>3</v>
      </c>
      <c r="K64" s="71">
        <v>2</v>
      </c>
      <c r="L64" s="71">
        <v>3</v>
      </c>
      <c r="M64" s="71">
        <v>0</v>
      </c>
      <c r="N64" s="71">
        <v>2</v>
      </c>
      <c r="O64" s="71">
        <v>2</v>
      </c>
      <c r="P64" s="71">
        <v>2</v>
      </c>
      <c r="Q64" s="71">
        <v>0</v>
      </c>
      <c r="R64" s="71">
        <v>1</v>
      </c>
      <c r="S64" s="71">
        <v>3</v>
      </c>
      <c r="T64" s="71">
        <v>0</v>
      </c>
      <c r="U64" s="71">
        <v>0</v>
      </c>
      <c r="V64" s="71">
        <v>0</v>
      </c>
      <c r="W64" s="80">
        <v>1</v>
      </c>
      <c r="X64" s="91">
        <f t="shared" si="0"/>
        <v>34</v>
      </c>
    </row>
    <row r="65" spans="2:24" s="69" customFormat="1" ht="10.15">
      <c r="B65" s="53">
        <v>62</v>
      </c>
      <c r="C65" s="71">
        <v>1</v>
      </c>
      <c r="D65" s="71">
        <v>1</v>
      </c>
      <c r="E65" s="71">
        <v>2</v>
      </c>
      <c r="F65" s="71">
        <v>1</v>
      </c>
      <c r="G65" s="71">
        <v>0</v>
      </c>
      <c r="H65" s="71">
        <v>0</v>
      </c>
      <c r="I65" s="71">
        <v>1</v>
      </c>
      <c r="J65" s="71">
        <v>1</v>
      </c>
      <c r="K65" s="71">
        <v>0</v>
      </c>
      <c r="L65" s="71">
        <v>1</v>
      </c>
      <c r="M65" s="71">
        <v>1</v>
      </c>
      <c r="N65" s="71">
        <v>1</v>
      </c>
      <c r="O65" s="71">
        <v>2</v>
      </c>
      <c r="P65" s="71">
        <v>3</v>
      </c>
      <c r="Q65" s="71">
        <v>1</v>
      </c>
      <c r="R65" s="71">
        <v>0</v>
      </c>
      <c r="S65" s="71">
        <v>0</v>
      </c>
      <c r="T65" s="71">
        <v>0</v>
      </c>
      <c r="U65" s="71">
        <v>0</v>
      </c>
      <c r="V65" s="71">
        <v>1</v>
      </c>
      <c r="W65" s="80">
        <v>0</v>
      </c>
      <c r="X65" s="91">
        <f t="shared" si="0"/>
        <v>17</v>
      </c>
    </row>
    <row r="66" spans="2:24" s="69" customFormat="1" ht="10.15">
      <c r="B66" s="53">
        <v>63</v>
      </c>
      <c r="C66" s="71">
        <v>0</v>
      </c>
      <c r="D66" s="71">
        <v>0</v>
      </c>
      <c r="E66" s="71">
        <v>0</v>
      </c>
      <c r="F66" s="71">
        <v>1</v>
      </c>
      <c r="G66" s="71">
        <v>0</v>
      </c>
      <c r="H66" s="71">
        <v>0</v>
      </c>
      <c r="I66" s="71">
        <v>0</v>
      </c>
      <c r="J66" s="71">
        <v>1</v>
      </c>
      <c r="K66" s="71">
        <v>1</v>
      </c>
      <c r="L66" s="71">
        <v>0</v>
      </c>
      <c r="M66" s="71">
        <v>1</v>
      </c>
      <c r="N66" s="71">
        <v>1</v>
      </c>
      <c r="O66" s="71">
        <v>2</v>
      </c>
      <c r="P66" s="71">
        <v>1</v>
      </c>
      <c r="Q66" s="71">
        <v>1</v>
      </c>
      <c r="R66" s="71">
        <v>0</v>
      </c>
      <c r="S66" s="71">
        <v>1</v>
      </c>
      <c r="T66" s="71">
        <v>0</v>
      </c>
      <c r="U66" s="71">
        <v>0</v>
      </c>
      <c r="V66" s="71">
        <v>1</v>
      </c>
      <c r="W66" s="80">
        <v>2</v>
      </c>
      <c r="X66" s="91">
        <f t="shared" si="0"/>
        <v>13</v>
      </c>
    </row>
    <row r="67" spans="2:24" s="69" customFormat="1" ht="10.15">
      <c r="B67" s="53">
        <v>64</v>
      </c>
      <c r="C67" s="71">
        <v>1</v>
      </c>
      <c r="D67" s="71">
        <v>1</v>
      </c>
      <c r="E67" s="71">
        <v>1</v>
      </c>
      <c r="F67" s="71">
        <v>0</v>
      </c>
      <c r="G67" s="71">
        <v>0</v>
      </c>
      <c r="H67" s="71">
        <v>0</v>
      </c>
      <c r="I67" s="71">
        <v>1</v>
      </c>
      <c r="J67" s="71">
        <v>0</v>
      </c>
      <c r="K67" s="71">
        <v>1</v>
      </c>
      <c r="L67" s="71">
        <v>0</v>
      </c>
      <c r="M67" s="71">
        <v>0</v>
      </c>
      <c r="N67" s="71">
        <v>1</v>
      </c>
      <c r="O67" s="71">
        <v>2</v>
      </c>
      <c r="P67" s="71">
        <v>0</v>
      </c>
      <c r="Q67" s="71">
        <v>2</v>
      </c>
      <c r="R67" s="71">
        <v>0</v>
      </c>
      <c r="S67" s="71">
        <v>2</v>
      </c>
      <c r="T67" s="71">
        <v>0</v>
      </c>
      <c r="U67" s="71">
        <v>0</v>
      </c>
      <c r="V67" s="87"/>
      <c r="W67" s="80">
        <v>0</v>
      </c>
      <c r="X67" s="91">
        <f t="shared" si="0"/>
        <v>12</v>
      </c>
    </row>
    <row r="68" spans="2:24" s="69" customFormat="1" ht="10.15">
      <c r="B68" s="53">
        <v>65</v>
      </c>
      <c r="C68" s="71">
        <v>0</v>
      </c>
      <c r="D68" s="71">
        <v>1</v>
      </c>
      <c r="E68" s="71">
        <v>1</v>
      </c>
      <c r="F68" s="71">
        <v>0</v>
      </c>
      <c r="G68" s="71">
        <v>1</v>
      </c>
      <c r="H68" s="71">
        <v>2</v>
      </c>
      <c r="I68" s="71">
        <v>1</v>
      </c>
      <c r="J68" s="71">
        <v>1</v>
      </c>
      <c r="K68" s="71">
        <v>1</v>
      </c>
      <c r="L68" s="71">
        <v>0</v>
      </c>
      <c r="M68" s="71">
        <v>0</v>
      </c>
      <c r="N68" s="71">
        <v>0</v>
      </c>
      <c r="O68" s="71">
        <v>0</v>
      </c>
      <c r="P68" s="71">
        <v>0</v>
      </c>
      <c r="Q68" s="71">
        <v>1</v>
      </c>
      <c r="R68" s="71">
        <v>1</v>
      </c>
      <c r="S68" s="71">
        <v>1</v>
      </c>
      <c r="T68" s="71">
        <v>0</v>
      </c>
      <c r="U68" s="71">
        <v>0</v>
      </c>
      <c r="V68" s="71">
        <v>1</v>
      </c>
      <c r="W68" s="80">
        <v>0</v>
      </c>
      <c r="X68" s="91">
        <f t="shared" si="0"/>
        <v>12</v>
      </c>
    </row>
    <row r="69" spans="2:24" s="69" customFormat="1" ht="10.15">
      <c r="B69" s="53">
        <v>66</v>
      </c>
      <c r="C69" s="71">
        <v>1</v>
      </c>
      <c r="D69" s="71">
        <v>0</v>
      </c>
      <c r="E69" s="71">
        <v>0</v>
      </c>
      <c r="F69" s="71">
        <v>0</v>
      </c>
      <c r="G69" s="71">
        <v>0</v>
      </c>
      <c r="H69" s="71">
        <v>0</v>
      </c>
      <c r="I69" s="71">
        <v>0</v>
      </c>
      <c r="J69" s="71">
        <v>0</v>
      </c>
      <c r="K69" s="71">
        <v>0</v>
      </c>
      <c r="L69" s="71">
        <v>0</v>
      </c>
      <c r="M69" s="71">
        <v>0</v>
      </c>
      <c r="N69" s="71">
        <v>0</v>
      </c>
      <c r="O69" s="71">
        <v>1</v>
      </c>
      <c r="P69" s="71">
        <v>1</v>
      </c>
      <c r="Q69" s="71">
        <v>1</v>
      </c>
      <c r="R69" s="71">
        <v>0</v>
      </c>
      <c r="S69" s="71">
        <v>0</v>
      </c>
      <c r="T69" s="71">
        <v>0</v>
      </c>
      <c r="U69" s="71">
        <v>0</v>
      </c>
      <c r="V69" s="71">
        <v>1</v>
      </c>
      <c r="W69" s="80">
        <v>0</v>
      </c>
      <c r="X69" s="91">
        <f t="shared" ref="X69:X132" si="1">SUM(C69:W69)</f>
        <v>5</v>
      </c>
    </row>
    <row r="70" spans="2:24" s="69" customFormat="1" ht="10.15">
      <c r="B70" s="53">
        <v>67</v>
      </c>
      <c r="C70" s="71">
        <v>0</v>
      </c>
      <c r="D70" s="71">
        <v>0</v>
      </c>
      <c r="E70" s="71">
        <v>0</v>
      </c>
      <c r="F70" s="87"/>
      <c r="G70" s="71">
        <v>0</v>
      </c>
      <c r="H70" s="71">
        <v>0</v>
      </c>
      <c r="I70" s="71">
        <v>0</v>
      </c>
      <c r="J70" s="71">
        <v>0</v>
      </c>
      <c r="K70" s="71">
        <v>0</v>
      </c>
      <c r="L70" s="71">
        <v>0</v>
      </c>
      <c r="M70" s="71">
        <v>0</v>
      </c>
      <c r="N70" s="71">
        <v>0</v>
      </c>
      <c r="O70" s="71">
        <v>0</v>
      </c>
      <c r="P70" s="71">
        <v>0</v>
      </c>
      <c r="Q70" s="71">
        <v>0</v>
      </c>
      <c r="R70" s="71">
        <v>0</v>
      </c>
      <c r="S70" s="71">
        <v>0</v>
      </c>
      <c r="T70" s="71">
        <v>0</v>
      </c>
      <c r="U70" s="71">
        <v>0</v>
      </c>
      <c r="V70" s="71">
        <v>1</v>
      </c>
      <c r="W70" s="80">
        <v>0</v>
      </c>
      <c r="X70" s="91">
        <f t="shared" si="1"/>
        <v>1</v>
      </c>
    </row>
    <row r="71" spans="2:24" s="69" customFormat="1" ht="10.15">
      <c r="B71" s="53">
        <v>68</v>
      </c>
      <c r="C71" s="71">
        <v>1</v>
      </c>
      <c r="D71" s="71">
        <v>1</v>
      </c>
      <c r="E71" s="71">
        <v>1</v>
      </c>
      <c r="F71" s="71">
        <v>0</v>
      </c>
      <c r="G71" s="71">
        <v>0</v>
      </c>
      <c r="H71" s="71">
        <v>2</v>
      </c>
      <c r="I71" s="71">
        <v>1</v>
      </c>
      <c r="J71" s="71">
        <v>0</v>
      </c>
      <c r="K71" s="71">
        <v>0</v>
      </c>
      <c r="L71" s="71">
        <v>1</v>
      </c>
      <c r="M71" s="71">
        <v>2</v>
      </c>
      <c r="N71" s="71">
        <v>2</v>
      </c>
      <c r="O71" s="71">
        <v>2</v>
      </c>
      <c r="P71" s="71">
        <v>3</v>
      </c>
      <c r="Q71" s="71">
        <v>0</v>
      </c>
      <c r="R71" s="71">
        <v>1</v>
      </c>
      <c r="S71" s="71">
        <v>1</v>
      </c>
      <c r="T71" s="71">
        <v>1</v>
      </c>
      <c r="U71" s="71">
        <v>0</v>
      </c>
      <c r="V71" s="71">
        <v>0</v>
      </c>
      <c r="W71" s="80">
        <v>1</v>
      </c>
      <c r="X71" s="91">
        <f t="shared" si="1"/>
        <v>20</v>
      </c>
    </row>
    <row r="72" spans="2:24" s="69" customFormat="1" ht="10.15">
      <c r="B72" s="53">
        <v>69</v>
      </c>
      <c r="C72" s="71">
        <v>0</v>
      </c>
      <c r="D72" s="71">
        <v>0</v>
      </c>
      <c r="E72" s="71">
        <v>0</v>
      </c>
      <c r="F72" s="71">
        <v>1</v>
      </c>
      <c r="G72" s="71">
        <v>1</v>
      </c>
      <c r="H72" s="71">
        <v>0</v>
      </c>
      <c r="I72" s="71">
        <v>1</v>
      </c>
      <c r="J72" s="71">
        <v>1</v>
      </c>
      <c r="K72" s="71">
        <v>0</v>
      </c>
      <c r="L72" s="71">
        <v>0</v>
      </c>
      <c r="M72" s="71">
        <v>1</v>
      </c>
      <c r="N72" s="71">
        <v>0</v>
      </c>
      <c r="O72" s="71">
        <v>0</v>
      </c>
      <c r="P72" s="71">
        <v>1</v>
      </c>
      <c r="Q72" s="71">
        <v>1</v>
      </c>
      <c r="R72" s="71">
        <v>1</v>
      </c>
      <c r="S72" s="71">
        <v>1</v>
      </c>
      <c r="T72" s="71">
        <v>0</v>
      </c>
      <c r="U72" s="71">
        <v>0</v>
      </c>
      <c r="V72" s="71">
        <v>1</v>
      </c>
      <c r="W72" s="80">
        <v>1</v>
      </c>
      <c r="X72" s="91">
        <f t="shared" si="1"/>
        <v>11</v>
      </c>
    </row>
    <row r="73" spans="2:24" s="69" customFormat="1" ht="10.15">
      <c r="B73" s="53">
        <v>70</v>
      </c>
      <c r="C73" s="71">
        <v>0</v>
      </c>
      <c r="D73" s="71">
        <v>0</v>
      </c>
      <c r="E73" s="71">
        <v>0</v>
      </c>
      <c r="F73" s="71">
        <v>0</v>
      </c>
      <c r="G73" s="71">
        <v>0</v>
      </c>
      <c r="H73" s="71">
        <v>0</v>
      </c>
      <c r="I73" s="71">
        <v>0</v>
      </c>
      <c r="J73" s="71">
        <v>0</v>
      </c>
      <c r="K73" s="71">
        <v>0</v>
      </c>
      <c r="L73" s="71">
        <v>0</v>
      </c>
      <c r="M73" s="71">
        <v>0</v>
      </c>
      <c r="N73" s="71">
        <v>0</v>
      </c>
      <c r="O73" s="71">
        <v>0</v>
      </c>
      <c r="P73" s="71">
        <v>0</v>
      </c>
      <c r="Q73" s="71">
        <v>0</v>
      </c>
      <c r="R73" s="71">
        <v>0</v>
      </c>
      <c r="S73" s="71">
        <v>1</v>
      </c>
      <c r="T73" s="71">
        <v>0</v>
      </c>
      <c r="U73" s="71">
        <v>0</v>
      </c>
      <c r="V73" s="71">
        <v>0</v>
      </c>
      <c r="W73" s="80">
        <v>1</v>
      </c>
      <c r="X73" s="91">
        <f t="shared" si="1"/>
        <v>2</v>
      </c>
    </row>
    <row r="74" spans="2:24" s="69" customFormat="1" ht="10.15">
      <c r="B74" s="53">
        <v>71</v>
      </c>
      <c r="C74" s="71">
        <v>1</v>
      </c>
      <c r="D74" s="71">
        <v>0</v>
      </c>
      <c r="E74" s="71">
        <v>1</v>
      </c>
      <c r="F74" s="71">
        <v>1</v>
      </c>
      <c r="G74" s="71">
        <v>1</v>
      </c>
      <c r="H74" s="71">
        <v>0</v>
      </c>
      <c r="I74" s="71">
        <v>1</v>
      </c>
      <c r="J74" s="71">
        <v>1</v>
      </c>
      <c r="K74" s="71">
        <v>0</v>
      </c>
      <c r="L74" s="71">
        <v>0</v>
      </c>
      <c r="M74" s="71">
        <v>2</v>
      </c>
      <c r="N74" s="71">
        <v>0</v>
      </c>
      <c r="O74" s="71">
        <v>2</v>
      </c>
      <c r="P74" s="71">
        <v>0</v>
      </c>
      <c r="Q74" s="71">
        <v>1</v>
      </c>
      <c r="R74" s="71">
        <v>1</v>
      </c>
      <c r="S74" s="71">
        <v>1</v>
      </c>
      <c r="T74" s="71">
        <v>0</v>
      </c>
      <c r="U74" s="71">
        <v>0</v>
      </c>
      <c r="V74" s="71">
        <v>0</v>
      </c>
      <c r="W74" s="80">
        <v>0</v>
      </c>
      <c r="X74" s="91">
        <f t="shared" si="1"/>
        <v>13</v>
      </c>
    </row>
    <row r="75" spans="2:24" s="69" customFormat="1" ht="10.15">
      <c r="B75" s="53">
        <v>72</v>
      </c>
      <c r="C75" s="71">
        <v>1</v>
      </c>
      <c r="D75" s="71">
        <v>1</v>
      </c>
      <c r="E75" s="71">
        <v>1</v>
      </c>
      <c r="F75" s="71">
        <v>1</v>
      </c>
      <c r="G75" s="71">
        <v>1</v>
      </c>
      <c r="H75" s="71">
        <v>1</v>
      </c>
      <c r="I75" s="71">
        <v>1</v>
      </c>
      <c r="J75" s="71">
        <v>2</v>
      </c>
      <c r="K75" s="71">
        <v>1</v>
      </c>
      <c r="L75" s="71">
        <v>1</v>
      </c>
      <c r="M75" s="71">
        <v>3</v>
      </c>
      <c r="N75" s="71">
        <v>2</v>
      </c>
      <c r="O75" s="71">
        <v>1</v>
      </c>
      <c r="P75" s="71">
        <v>3</v>
      </c>
      <c r="Q75" s="71">
        <v>1</v>
      </c>
      <c r="R75" s="71">
        <v>1</v>
      </c>
      <c r="S75" s="71">
        <v>2</v>
      </c>
      <c r="T75" s="71">
        <v>1</v>
      </c>
      <c r="U75" s="71">
        <v>0</v>
      </c>
      <c r="V75" s="71">
        <v>2</v>
      </c>
      <c r="W75" s="80">
        <v>0</v>
      </c>
      <c r="X75" s="91">
        <f t="shared" si="1"/>
        <v>27</v>
      </c>
    </row>
    <row r="76" spans="2:24" s="69" customFormat="1" ht="10.15">
      <c r="B76" s="53">
        <v>73</v>
      </c>
      <c r="C76" s="71">
        <v>1</v>
      </c>
      <c r="D76" s="71">
        <v>1</v>
      </c>
      <c r="E76" s="71">
        <v>1</v>
      </c>
      <c r="F76" s="71">
        <v>0</v>
      </c>
      <c r="G76" s="71">
        <v>0</v>
      </c>
      <c r="H76" s="71">
        <v>0</v>
      </c>
      <c r="I76" s="71">
        <v>1</v>
      </c>
      <c r="J76" s="71">
        <v>1</v>
      </c>
      <c r="K76" s="71">
        <v>0</v>
      </c>
      <c r="L76" s="71">
        <v>0</v>
      </c>
      <c r="M76" s="71">
        <v>0</v>
      </c>
      <c r="N76" s="71">
        <v>1</v>
      </c>
      <c r="O76" s="71">
        <v>0</v>
      </c>
      <c r="P76" s="87"/>
      <c r="Q76" s="71">
        <v>1</v>
      </c>
      <c r="R76" s="71">
        <v>1</v>
      </c>
      <c r="S76" s="71">
        <v>1</v>
      </c>
      <c r="T76" s="71">
        <v>1</v>
      </c>
      <c r="U76" s="71">
        <v>0</v>
      </c>
      <c r="V76" s="71">
        <v>0</v>
      </c>
      <c r="W76" s="80">
        <v>0</v>
      </c>
      <c r="X76" s="91">
        <f t="shared" si="1"/>
        <v>10</v>
      </c>
    </row>
    <row r="77" spans="2:24" s="69" customFormat="1" ht="10.15">
      <c r="B77" s="53">
        <v>74</v>
      </c>
      <c r="C77" s="71">
        <v>2</v>
      </c>
      <c r="D77" s="71">
        <v>1</v>
      </c>
      <c r="E77" s="71">
        <v>2</v>
      </c>
      <c r="F77" s="71">
        <v>1</v>
      </c>
      <c r="G77" s="71">
        <v>1</v>
      </c>
      <c r="H77" s="71">
        <v>0</v>
      </c>
      <c r="I77" s="71">
        <v>1</v>
      </c>
      <c r="J77" s="71">
        <v>2</v>
      </c>
      <c r="K77" s="71">
        <v>1</v>
      </c>
      <c r="L77" s="71">
        <v>1</v>
      </c>
      <c r="M77" s="71">
        <v>1</v>
      </c>
      <c r="N77" s="71">
        <v>1</v>
      </c>
      <c r="O77" s="71">
        <v>1</v>
      </c>
      <c r="P77" s="71">
        <v>2</v>
      </c>
      <c r="Q77" s="71">
        <v>1</v>
      </c>
      <c r="R77" s="71">
        <v>2</v>
      </c>
      <c r="S77" s="71">
        <v>2</v>
      </c>
      <c r="T77" s="71">
        <v>2</v>
      </c>
      <c r="U77" s="71">
        <v>0</v>
      </c>
      <c r="V77" s="71">
        <v>1</v>
      </c>
      <c r="W77" s="80">
        <v>1</v>
      </c>
      <c r="X77" s="91">
        <f t="shared" si="1"/>
        <v>26</v>
      </c>
    </row>
    <row r="78" spans="2:24" s="69" customFormat="1" ht="10.15">
      <c r="B78" s="53">
        <v>75</v>
      </c>
      <c r="C78" s="71">
        <v>0</v>
      </c>
      <c r="D78" s="71">
        <v>2</v>
      </c>
      <c r="E78" s="71">
        <v>2</v>
      </c>
      <c r="F78" s="71">
        <v>1</v>
      </c>
      <c r="G78" s="71">
        <v>0</v>
      </c>
      <c r="H78" s="71">
        <v>1</v>
      </c>
      <c r="I78" s="71">
        <v>1</v>
      </c>
      <c r="J78" s="71">
        <v>1</v>
      </c>
      <c r="K78" s="71">
        <v>0</v>
      </c>
      <c r="L78" s="71">
        <v>0</v>
      </c>
      <c r="M78" s="71">
        <v>1</v>
      </c>
      <c r="N78" s="71">
        <v>1</v>
      </c>
      <c r="O78" s="71">
        <v>1</v>
      </c>
      <c r="P78" s="71">
        <v>0</v>
      </c>
      <c r="Q78" s="71">
        <v>2</v>
      </c>
      <c r="R78" s="71">
        <v>0</v>
      </c>
      <c r="S78" s="71">
        <v>3</v>
      </c>
      <c r="T78" s="71">
        <v>0</v>
      </c>
      <c r="U78" s="71">
        <v>0</v>
      </c>
      <c r="V78" s="71">
        <v>0</v>
      </c>
      <c r="W78" s="80">
        <v>0</v>
      </c>
      <c r="X78" s="91">
        <f t="shared" si="1"/>
        <v>16</v>
      </c>
    </row>
    <row r="79" spans="2:24" s="69" customFormat="1" ht="10.15">
      <c r="B79" s="53">
        <v>76</v>
      </c>
      <c r="C79" s="71">
        <v>0</v>
      </c>
      <c r="D79" s="71">
        <v>0</v>
      </c>
      <c r="E79" s="71">
        <v>0</v>
      </c>
      <c r="F79" s="71">
        <v>0</v>
      </c>
      <c r="G79" s="71">
        <v>0</v>
      </c>
      <c r="H79" s="71">
        <v>0</v>
      </c>
      <c r="I79" s="71">
        <v>0</v>
      </c>
      <c r="J79" s="71">
        <v>1</v>
      </c>
      <c r="K79" s="71">
        <v>0</v>
      </c>
      <c r="L79" s="71">
        <v>0</v>
      </c>
      <c r="M79" s="71">
        <v>0</v>
      </c>
      <c r="N79" s="71">
        <v>0</v>
      </c>
      <c r="O79" s="71">
        <v>0</v>
      </c>
      <c r="P79" s="71">
        <v>0</v>
      </c>
      <c r="Q79" s="71">
        <v>0</v>
      </c>
      <c r="R79" s="71">
        <v>0</v>
      </c>
      <c r="S79" s="71">
        <v>0</v>
      </c>
      <c r="T79" s="71">
        <v>0</v>
      </c>
      <c r="U79" s="71">
        <v>0</v>
      </c>
      <c r="V79" s="71">
        <v>0</v>
      </c>
      <c r="W79" s="80">
        <v>0</v>
      </c>
      <c r="X79" s="91">
        <f t="shared" si="1"/>
        <v>1</v>
      </c>
    </row>
    <row r="80" spans="2:24" s="69" customFormat="1" ht="10.15">
      <c r="B80" s="53">
        <v>77</v>
      </c>
      <c r="C80" s="71">
        <v>1</v>
      </c>
      <c r="D80" s="71">
        <v>0</v>
      </c>
      <c r="E80" s="71">
        <v>1</v>
      </c>
      <c r="F80" s="71">
        <v>1</v>
      </c>
      <c r="G80" s="71">
        <v>1</v>
      </c>
      <c r="H80" s="71">
        <v>2</v>
      </c>
      <c r="I80" s="71">
        <v>1</v>
      </c>
      <c r="J80" s="71">
        <v>1</v>
      </c>
      <c r="K80" s="71">
        <v>1</v>
      </c>
      <c r="L80" s="71">
        <v>3</v>
      </c>
      <c r="M80" s="71">
        <v>2</v>
      </c>
      <c r="N80" s="71">
        <v>0</v>
      </c>
      <c r="O80" s="71">
        <v>2</v>
      </c>
      <c r="P80" s="71">
        <v>0</v>
      </c>
      <c r="Q80" s="71">
        <v>2</v>
      </c>
      <c r="R80" s="71">
        <v>1</v>
      </c>
      <c r="S80" s="71">
        <v>1</v>
      </c>
      <c r="T80" s="71">
        <v>0</v>
      </c>
      <c r="U80" s="71">
        <v>0</v>
      </c>
      <c r="V80" s="71">
        <v>0</v>
      </c>
      <c r="W80" s="80">
        <v>0</v>
      </c>
      <c r="X80" s="91">
        <f t="shared" si="1"/>
        <v>20</v>
      </c>
    </row>
    <row r="81" spans="2:24" s="69" customFormat="1" ht="10.15">
      <c r="B81" s="53">
        <v>78</v>
      </c>
      <c r="C81" s="71">
        <v>1</v>
      </c>
      <c r="D81" s="71">
        <v>2</v>
      </c>
      <c r="E81" s="71">
        <v>2</v>
      </c>
      <c r="F81" s="71">
        <v>3</v>
      </c>
      <c r="G81" s="71">
        <v>0</v>
      </c>
      <c r="H81" s="71">
        <v>0</v>
      </c>
      <c r="I81" s="71">
        <v>2</v>
      </c>
      <c r="J81" s="71">
        <v>2</v>
      </c>
      <c r="K81" s="71">
        <v>1</v>
      </c>
      <c r="L81" s="71">
        <v>0</v>
      </c>
      <c r="M81" s="71">
        <v>2</v>
      </c>
      <c r="N81" s="71">
        <v>2</v>
      </c>
      <c r="O81" s="71">
        <v>2</v>
      </c>
      <c r="P81" s="71">
        <v>2</v>
      </c>
      <c r="Q81" s="71">
        <v>2</v>
      </c>
      <c r="R81" s="71">
        <v>1</v>
      </c>
      <c r="S81" s="71">
        <v>3</v>
      </c>
      <c r="T81" s="71">
        <v>0</v>
      </c>
      <c r="U81" s="71">
        <v>0</v>
      </c>
      <c r="V81" s="71">
        <v>2</v>
      </c>
      <c r="W81" s="80">
        <v>2</v>
      </c>
      <c r="X81" s="91">
        <f t="shared" si="1"/>
        <v>31</v>
      </c>
    </row>
    <row r="82" spans="2:24" s="69" customFormat="1" ht="10.15">
      <c r="B82" s="53">
        <v>79</v>
      </c>
      <c r="C82" s="71">
        <v>1</v>
      </c>
      <c r="D82" s="71">
        <v>1</v>
      </c>
      <c r="E82" s="71">
        <v>2</v>
      </c>
      <c r="F82" s="71">
        <v>1</v>
      </c>
      <c r="G82" s="71">
        <v>1</v>
      </c>
      <c r="H82" s="71">
        <v>3</v>
      </c>
      <c r="I82" s="71">
        <v>3</v>
      </c>
      <c r="J82" s="71">
        <v>1</v>
      </c>
      <c r="K82" s="71">
        <v>1</v>
      </c>
      <c r="L82" s="71">
        <v>1</v>
      </c>
      <c r="M82" s="71">
        <v>1</v>
      </c>
      <c r="N82" s="71">
        <v>1</v>
      </c>
      <c r="O82" s="71">
        <v>1</v>
      </c>
      <c r="P82" s="71">
        <v>3</v>
      </c>
      <c r="Q82" s="71">
        <v>3</v>
      </c>
      <c r="R82" s="71">
        <v>2</v>
      </c>
      <c r="S82" s="71">
        <v>1</v>
      </c>
      <c r="T82" s="71">
        <v>0</v>
      </c>
      <c r="U82" s="71">
        <v>0</v>
      </c>
      <c r="V82" s="71">
        <v>2</v>
      </c>
      <c r="W82" s="80">
        <v>1</v>
      </c>
      <c r="X82" s="91">
        <f t="shared" si="1"/>
        <v>30</v>
      </c>
    </row>
    <row r="83" spans="2:24" s="69" customFormat="1" ht="10.15">
      <c r="B83" s="53">
        <v>80</v>
      </c>
      <c r="C83" s="71">
        <v>1</v>
      </c>
      <c r="D83" s="71">
        <v>1</v>
      </c>
      <c r="E83" s="71">
        <v>1</v>
      </c>
      <c r="F83" s="71">
        <v>1</v>
      </c>
      <c r="G83" s="71">
        <v>0</v>
      </c>
      <c r="H83" s="71">
        <v>0</v>
      </c>
      <c r="I83" s="71">
        <v>1</v>
      </c>
      <c r="J83" s="71">
        <v>1</v>
      </c>
      <c r="K83" s="71">
        <v>0</v>
      </c>
      <c r="L83" s="71">
        <v>0</v>
      </c>
      <c r="M83" s="71">
        <v>1</v>
      </c>
      <c r="N83" s="71">
        <v>1</v>
      </c>
      <c r="O83" s="71">
        <v>0</v>
      </c>
      <c r="P83" s="71">
        <v>0</v>
      </c>
      <c r="Q83" s="71">
        <v>0</v>
      </c>
      <c r="R83" s="71">
        <v>2</v>
      </c>
      <c r="S83" s="71">
        <v>1</v>
      </c>
      <c r="T83" s="71">
        <v>0</v>
      </c>
      <c r="U83" s="71">
        <v>0</v>
      </c>
      <c r="V83" s="71">
        <v>1</v>
      </c>
      <c r="W83" s="80">
        <v>0</v>
      </c>
      <c r="X83" s="91">
        <f t="shared" si="1"/>
        <v>12</v>
      </c>
    </row>
    <row r="84" spans="2:24" s="69" customFormat="1" ht="10.15">
      <c r="B84" s="53">
        <v>81</v>
      </c>
      <c r="C84" s="71">
        <v>0</v>
      </c>
      <c r="D84" s="71">
        <v>0</v>
      </c>
      <c r="E84" s="71">
        <v>0</v>
      </c>
      <c r="F84" s="71">
        <v>0</v>
      </c>
      <c r="G84" s="71">
        <v>0</v>
      </c>
      <c r="H84" s="71">
        <v>0</v>
      </c>
      <c r="I84" s="71">
        <v>0</v>
      </c>
      <c r="J84" s="71">
        <v>0</v>
      </c>
      <c r="K84" s="71">
        <v>0</v>
      </c>
      <c r="L84" s="71">
        <v>0</v>
      </c>
      <c r="M84" s="71">
        <v>0</v>
      </c>
      <c r="N84" s="71">
        <v>0</v>
      </c>
      <c r="O84" s="71">
        <v>0</v>
      </c>
      <c r="P84" s="71">
        <v>0</v>
      </c>
      <c r="Q84" s="71">
        <v>1</v>
      </c>
      <c r="R84" s="71">
        <v>1</v>
      </c>
      <c r="S84" s="71">
        <v>1</v>
      </c>
      <c r="T84" s="71">
        <v>0</v>
      </c>
      <c r="U84" s="71">
        <v>0</v>
      </c>
      <c r="V84" s="71">
        <v>0</v>
      </c>
      <c r="W84" s="80">
        <v>0</v>
      </c>
      <c r="X84" s="91">
        <f t="shared" si="1"/>
        <v>3</v>
      </c>
    </row>
    <row r="85" spans="2:24" s="69" customFormat="1" ht="10.15">
      <c r="B85" s="53">
        <v>82</v>
      </c>
      <c r="C85" s="71">
        <v>0</v>
      </c>
      <c r="D85" s="71">
        <v>0</v>
      </c>
      <c r="E85" s="71">
        <v>0</v>
      </c>
      <c r="F85" s="71">
        <v>0</v>
      </c>
      <c r="G85" s="71">
        <v>0</v>
      </c>
      <c r="H85" s="71">
        <v>0</v>
      </c>
      <c r="I85" s="71">
        <v>0</v>
      </c>
      <c r="J85" s="71">
        <v>0</v>
      </c>
      <c r="K85" s="71">
        <v>0</v>
      </c>
      <c r="L85" s="71">
        <v>0</v>
      </c>
      <c r="M85" s="71">
        <v>0</v>
      </c>
      <c r="N85" s="71">
        <v>0</v>
      </c>
      <c r="O85" s="71">
        <v>0</v>
      </c>
      <c r="P85" s="71">
        <v>0</v>
      </c>
      <c r="Q85" s="71">
        <v>0</v>
      </c>
      <c r="R85" s="71">
        <v>0</v>
      </c>
      <c r="S85" s="71">
        <v>0</v>
      </c>
      <c r="T85" s="71">
        <v>0</v>
      </c>
      <c r="U85" s="71">
        <v>0</v>
      </c>
      <c r="V85" s="71">
        <v>0</v>
      </c>
      <c r="W85" s="80">
        <v>0</v>
      </c>
      <c r="X85" s="91">
        <f t="shared" si="1"/>
        <v>0</v>
      </c>
    </row>
    <row r="86" spans="2:24" s="69" customFormat="1" ht="10.15">
      <c r="B86" s="53">
        <v>83</v>
      </c>
      <c r="C86" s="71">
        <v>0</v>
      </c>
      <c r="D86" s="71">
        <v>0</v>
      </c>
      <c r="E86" s="71">
        <v>0</v>
      </c>
      <c r="F86" s="71">
        <v>0</v>
      </c>
      <c r="G86" s="71">
        <v>0</v>
      </c>
      <c r="H86" s="71">
        <v>0</v>
      </c>
      <c r="I86" s="71">
        <v>0</v>
      </c>
      <c r="J86" s="71">
        <v>0</v>
      </c>
      <c r="K86" s="71">
        <v>0</v>
      </c>
      <c r="L86" s="71">
        <v>0</v>
      </c>
      <c r="M86" s="71">
        <v>0</v>
      </c>
      <c r="N86" s="71">
        <v>1</v>
      </c>
      <c r="O86" s="71">
        <v>0</v>
      </c>
      <c r="P86" s="71">
        <v>1</v>
      </c>
      <c r="Q86" s="71">
        <v>0</v>
      </c>
      <c r="R86" s="71">
        <v>0</v>
      </c>
      <c r="S86" s="71">
        <v>0</v>
      </c>
      <c r="T86" s="71">
        <v>0</v>
      </c>
      <c r="U86" s="71">
        <v>0</v>
      </c>
      <c r="V86" s="71">
        <v>0</v>
      </c>
      <c r="W86" s="80">
        <v>0</v>
      </c>
      <c r="X86" s="91">
        <f t="shared" si="1"/>
        <v>2</v>
      </c>
    </row>
    <row r="87" spans="2:24" s="69" customFormat="1" ht="10.15">
      <c r="B87" s="53">
        <v>84</v>
      </c>
      <c r="C87" s="71">
        <v>0</v>
      </c>
      <c r="D87" s="71">
        <v>0</v>
      </c>
      <c r="E87" s="71">
        <v>0</v>
      </c>
      <c r="F87" s="71">
        <v>0</v>
      </c>
      <c r="G87" s="71">
        <v>0</v>
      </c>
      <c r="H87" s="71">
        <v>0</v>
      </c>
      <c r="I87" s="71">
        <v>0</v>
      </c>
      <c r="J87" s="71">
        <v>1</v>
      </c>
      <c r="K87" s="71">
        <v>0</v>
      </c>
      <c r="L87" s="71">
        <v>0</v>
      </c>
      <c r="M87" s="71">
        <v>1</v>
      </c>
      <c r="N87" s="71">
        <v>1</v>
      </c>
      <c r="O87" s="71">
        <v>0</v>
      </c>
      <c r="P87" s="71">
        <v>2</v>
      </c>
      <c r="Q87" s="71">
        <v>1</v>
      </c>
      <c r="R87" s="71">
        <v>0</v>
      </c>
      <c r="S87" s="71">
        <v>1</v>
      </c>
      <c r="T87" s="71">
        <v>0</v>
      </c>
      <c r="U87" s="71">
        <v>0</v>
      </c>
      <c r="V87" s="71">
        <v>0</v>
      </c>
      <c r="W87" s="80">
        <v>0</v>
      </c>
      <c r="X87" s="91">
        <f t="shared" si="1"/>
        <v>7</v>
      </c>
    </row>
    <row r="88" spans="2:24" s="69" customFormat="1" ht="10.15">
      <c r="B88" s="53">
        <v>85</v>
      </c>
      <c r="C88" s="71">
        <v>0</v>
      </c>
      <c r="D88" s="71">
        <v>0</v>
      </c>
      <c r="E88" s="71">
        <v>0</v>
      </c>
      <c r="F88" s="71">
        <v>0</v>
      </c>
      <c r="G88" s="71">
        <v>0</v>
      </c>
      <c r="H88" s="71">
        <v>0</v>
      </c>
      <c r="I88" s="71">
        <v>0</v>
      </c>
      <c r="J88" s="71">
        <v>0</v>
      </c>
      <c r="K88" s="71">
        <v>0</v>
      </c>
      <c r="L88" s="71">
        <v>0</v>
      </c>
      <c r="M88" s="71">
        <v>0</v>
      </c>
      <c r="N88" s="71">
        <v>0</v>
      </c>
      <c r="O88" s="71">
        <v>0</v>
      </c>
      <c r="P88" s="71">
        <v>0</v>
      </c>
      <c r="Q88" s="87"/>
      <c r="R88" s="71">
        <v>0</v>
      </c>
      <c r="S88" s="71">
        <v>0</v>
      </c>
      <c r="T88" s="71">
        <v>0</v>
      </c>
      <c r="U88" s="71">
        <v>0</v>
      </c>
      <c r="V88" s="71">
        <v>0</v>
      </c>
      <c r="W88" s="80">
        <v>0</v>
      </c>
      <c r="X88" s="91">
        <f t="shared" si="1"/>
        <v>0</v>
      </c>
    </row>
    <row r="89" spans="2:24" s="69" customFormat="1" ht="10.15">
      <c r="B89" s="53">
        <v>86</v>
      </c>
      <c r="C89" s="71">
        <v>0</v>
      </c>
      <c r="D89" s="71">
        <v>0</v>
      </c>
      <c r="E89" s="71">
        <v>0</v>
      </c>
      <c r="F89" s="71">
        <v>1</v>
      </c>
      <c r="G89" s="71">
        <v>1</v>
      </c>
      <c r="H89" s="71">
        <v>1</v>
      </c>
      <c r="I89" s="71">
        <v>1</v>
      </c>
      <c r="J89" s="71">
        <v>1</v>
      </c>
      <c r="K89" s="71">
        <v>0</v>
      </c>
      <c r="L89" s="71">
        <v>1</v>
      </c>
      <c r="M89" s="71">
        <v>1</v>
      </c>
      <c r="N89" s="71">
        <v>1</v>
      </c>
      <c r="O89" s="71">
        <v>1</v>
      </c>
      <c r="P89" s="71">
        <v>2</v>
      </c>
      <c r="Q89" s="71">
        <v>1</v>
      </c>
      <c r="R89" s="71">
        <v>0</v>
      </c>
      <c r="S89" s="71">
        <v>2</v>
      </c>
      <c r="T89" s="71">
        <v>0</v>
      </c>
      <c r="U89" s="71">
        <v>0</v>
      </c>
      <c r="V89" s="71">
        <v>1</v>
      </c>
      <c r="W89" s="80">
        <v>2</v>
      </c>
      <c r="X89" s="91">
        <f t="shared" si="1"/>
        <v>17</v>
      </c>
    </row>
    <row r="90" spans="2:24" s="69" customFormat="1" ht="10.15">
      <c r="B90" s="53">
        <v>87</v>
      </c>
      <c r="C90" s="71">
        <v>0</v>
      </c>
      <c r="D90" s="71">
        <v>0</v>
      </c>
      <c r="E90" s="71">
        <v>0</v>
      </c>
      <c r="F90" s="71">
        <v>1</v>
      </c>
      <c r="G90" s="71">
        <v>0</v>
      </c>
      <c r="H90" s="71">
        <v>0</v>
      </c>
      <c r="I90" s="71">
        <v>0</v>
      </c>
      <c r="J90" s="71">
        <v>1</v>
      </c>
      <c r="K90" s="71">
        <v>0</v>
      </c>
      <c r="L90" s="71">
        <v>1</v>
      </c>
      <c r="M90" s="71">
        <v>1</v>
      </c>
      <c r="N90" s="71">
        <v>0</v>
      </c>
      <c r="O90" s="71">
        <v>1</v>
      </c>
      <c r="P90" s="71">
        <v>0</v>
      </c>
      <c r="Q90" s="71">
        <v>1</v>
      </c>
      <c r="R90" s="71">
        <v>1</v>
      </c>
      <c r="S90" s="71">
        <v>1</v>
      </c>
      <c r="T90" s="71">
        <v>0</v>
      </c>
      <c r="U90" s="71">
        <v>0</v>
      </c>
      <c r="V90" s="71">
        <v>1</v>
      </c>
      <c r="W90" s="80">
        <v>2</v>
      </c>
      <c r="X90" s="91">
        <f t="shared" si="1"/>
        <v>11</v>
      </c>
    </row>
    <row r="91" spans="2:24" s="69" customFormat="1" ht="10.15">
      <c r="B91" s="53">
        <v>88</v>
      </c>
      <c r="C91" s="71">
        <v>0</v>
      </c>
      <c r="D91" s="71">
        <v>0</v>
      </c>
      <c r="E91" s="71">
        <v>0</v>
      </c>
      <c r="F91" s="71">
        <v>0</v>
      </c>
      <c r="G91" s="71">
        <v>0</v>
      </c>
      <c r="H91" s="71">
        <v>0</v>
      </c>
      <c r="I91" s="71">
        <v>0</v>
      </c>
      <c r="J91" s="71">
        <v>0</v>
      </c>
      <c r="K91" s="71">
        <v>0</v>
      </c>
      <c r="L91" s="71">
        <v>0</v>
      </c>
      <c r="M91" s="71">
        <v>0</v>
      </c>
      <c r="N91" s="71">
        <v>0</v>
      </c>
      <c r="O91" s="71">
        <v>0</v>
      </c>
      <c r="P91" s="71">
        <v>0</v>
      </c>
      <c r="Q91" s="71">
        <v>0</v>
      </c>
      <c r="R91" s="71">
        <v>1</v>
      </c>
      <c r="S91" s="71">
        <v>0</v>
      </c>
      <c r="T91" s="71">
        <v>0</v>
      </c>
      <c r="U91" s="71">
        <v>0</v>
      </c>
      <c r="V91" s="71">
        <v>0</v>
      </c>
      <c r="W91" s="80">
        <v>0</v>
      </c>
      <c r="X91" s="91">
        <f t="shared" si="1"/>
        <v>1</v>
      </c>
    </row>
    <row r="92" spans="2:24" s="69" customFormat="1" ht="10.15">
      <c r="B92" s="53">
        <v>89</v>
      </c>
      <c r="C92" s="71">
        <v>0</v>
      </c>
      <c r="D92" s="71">
        <v>0</v>
      </c>
      <c r="E92" s="71">
        <v>0</v>
      </c>
      <c r="F92" s="71">
        <v>1</v>
      </c>
      <c r="G92" s="71">
        <v>0</v>
      </c>
      <c r="H92" s="71">
        <v>0</v>
      </c>
      <c r="I92" s="71">
        <v>1</v>
      </c>
      <c r="J92" s="71">
        <v>1</v>
      </c>
      <c r="K92" s="71">
        <v>0</v>
      </c>
      <c r="L92" s="71">
        <v>1</v>
      </c>
      <c r="M92" s="71">
        <v>1</v>
      </c>
      <c r="N92" s="71">
        <v>0</v>
      </c>
      <c r="O92" s="71">
        <v>0</v>
      </c>
      <c r="P92" s="71">
        <v>0</v>
      </c>
      <c r="Q92" s="71">
        <v>1</v>
      </c>
      <c r="R92" s="71">
        <v>1</v>
      </c>
      <c r="S92" s="71">
        <v>1</v>
      </c>
      <c r="T92" s="71">
        <v>0</v>
      </c>
      <c r="U92" s="71">
        <v>0</v>
      </c>
      <c r="V92" s="71">
        <v>0</v>
      </c>
      <c r="W92" s="80">
        <v>2</v>
      </c>
      <c r="X92" s="91">
        <f t="shared" si="1"/>
        <v>10</v>
      </c>
    </row>
    <row r="93" spans="2:24" s="69" customFormat="1" ht="10.15">
      <c r="B93" s="53">
        <v>90</v>
      </c>
      <c r="C93" s="71">
        <v>3</v>
      </c>
      <c r="D93" s="71">
        <v>2</v>
      </c>
      <c r="E93" s="71">
        <v>3</v>
      </c>
      <c r="F93" s="71">
        <v>1</v>
      </c>
      <c r="G93" s="71">
        <v>3</v>
      </c>
      <c r="H93" s="71">
        <v>0</v>
      </c>
      <c r="I93" s="71">
        <v>3</v>
      </c>
      <c r="J93" s="71">
        <v>2</v>
      </c>
      <c r="K93" s="71">
        <v>1</v>
      </c>
      <c r="L93" s="71">
        <v>3</v>
      </c>
      <c r="M93" s="71">
        <v>2</v>
      </c>
      <c r="N93" s="71">
        <v>2</v>
      </c>
      <c r="O93" s="71">
        <v>2</v>
      </c>
      <c r="P93" s="71">
        <v>2</v>
      </c>
      <c r="Q93" s="71">
        <v>2</v>
      </c>
      <c r="R93" s="71">
        <v>3</v>
      </c>
      <c r="S93" s="71">
        <v>2</v>
      </c>
      <c r="T93" s="71">
        <v>1</v>
      </c>
      <c r="U93" s="71">
        <v>0</v>
      </c>
      <c r="V93" s="71">
        <v>0</v>
      </c>
      <c r="W93" s="80">
        <v>2</v>
      </c>
      <c r="X93" s="91">
        <f t="shared" si="1"/>
        <v>39</v>
      </c>
    </row>
    <row r="94" spans="2:24" s="69" customFormat="1" ht="10.15">
      <c r="B94" s="53">
        <v>91</v>
      </c>
      <c r="C94" s="71">
        <v>1</v>
      </c>
      <c r="D94" s="71">
        <v>3</v>
      </c>
      <c r="E94" s="71">
        <v>2</v>
      </c>
      <c r="F94" s="71">
        <v>2</v>
      </c>
      <c r="G94" s="71">
        <v>1</v>
      </c>
      <c r="H94" s="71">
        <v>1</v>
      </c>
      <c r="I94" s="71">
        <v>3</v>
      </c>
      <c r="J94" s="71">
        <v>1</v>
      </c>
      <c r="K94" s="71">
        <v>1</v>
      </c>
      <c r="L94" s="71">
        <v>0</v>
      </c>
      <c r="M94" s="71">
        <v>1</v>
      </c>
      <c r="N94" s="71">
        <v>2</v>
      </c>
      <c r="O94" s="71">
        <v>2</v>
      </c>
      <c r="P94" s="71">
        <v>3</v>
      </c>
      <c r="Q94" s="71">
        <v>2</v>
      </c>
      <c r="R94" s="71">
        <v>2</v>
      </c>
      <c r="S94" s="71">
        <v>2</v>
      </c>
      <c r="T94" s="71">
        <v>0</v>
      </c>
      <c r="U94" s="71">
        <v>1</v>
      </c>
      <c r="V94" s="71">
        <v>1</v>
      </c>
      <c r="W94" s="80">
        <v>2</v>
      </c>
      <c r="X94" s="91">
        <f t="shared" si="1"/>
        <v>33</v>
      </c>
    </row>
    <row r="95" spans="2:24" s="69" customFormat="1" ht="10.15">
      <c r="B95" s="53">
        <v>92</v>
      </c>
      <c r="C95" s="71">
        <v>1</v>
      </c>
      <c r="D95" s="71">
        <v>1</v>
      </c>
      <c r="E95" s="71">
        <v>0</v>
      </c>
      <c r="F95" s="71">
        <v>1</v>
      </c>
      <c r="G95" s="71">
        <v>0</v>
      </c>
      <c r="H95" s="71">
        <v>0</v>
      </c>
      <c r="I95" s="71">
        <v>1</v>
      </c>
      <c r="J95" s="71">
        <v>0</v>
      </c>
      <c r="K95" s="71">
        <v>0</v>
      </c>
      <c r="L95" s="71">
        <v>0</v>
      </c>
      <c r="M95" s="71">
        <v>1</v>
      </c>
      <c r="N95" s="71">
        <v>1</v>
      </c>
      <c r="O95" s="71">
        <v>1</v>
      </c>
      <c r="P95" s="71">
        <v>1</v>
      </c>
      <c r="Q95" s="71">
        <v>1</v>
      </c>
      <c r="R95" s="71">
        <v>0</v>
      </c>
      <c r="S95" s="71">
        <v>0</v>
      </c>
      <c r="T95" s="71">
        <v>0</v>
      </c>
      <c r="U95" s="71">
        <v>0</v>
      </c>
      <c r="V95" s="71">
        <v>1</v>
      </c>
      <c r="W95" s="80">
        <v>0</v>
      </c>
      <c r="X95" s="91">
        <f t="shared" si="1"/>
        <v>10</v>
      </c>
    </row>
    <row r="96" spans="2:24" s="69" customFormat="1" ht="10.15">
      <c r="B96" s="53">
        <v>93</v>
      </c>
      <c r="C96" s="71">
        <v>0</v>
      </c>
      <c r="D96" s="71">
        <v>1</v>
      </c>
      <c r="E96" s="71">
        <v>0</v>
      </c>
      <c r="F96" s="71">
        <v>0</v>
      </c>
      <c r="G96" s="71">
        <v>0</v>
      </c>
      <c r="H96" s="71">
        <v>0</v>
      </c>
      <c r="I96" s="71">
        <v>1</v>
      </c>
      <c r="J96" s="71">
        <v>1</v>
      </c>
      <c r="K96" s="71">
        <v>0</v>
      </c>
      <c r="L96" s="71">
        <v>0</v>
      </c>
      <c r="M96" s="71">
        <v>0</v>
      </c>
      <c r="N96" s="71">
        <v>0</v>
      </c>
      <c r="O96" s="71">
        <v>0</v>
      </c>
      <c r="P96" s="71">
        <v>0</v>
      </c>
      <c r="Q96" s="71">
        <v>1</v>
      </c>
      <c r="R96" s="71">
        <v>0</v>
      </c>
      <c r="S96" s="71">
        <v>1</v>
      </c>
      <c r="T96" s="71">
        <v>0</v>
      </c>
      <c r="U96" s="71">
        <v>0</v>
      </c>
      <c r="V96" s="71">
        <v>2</v>
      </c>
      <c r="W96" s="80">
        <v>3</v>
      </c>
      <c r="X96" s="91">
        <f t="shared" si="1"/>
        <v>10</v>
      </c>
    </row>
    <row r="97" spans="2:24" s="69" customFormat="1" ht="10.15">
      <c r="B97" s="53">
        <v>94</v>
      </c>
      <c r="C97" s="71">
        <v>3</v>
      </c>
      <c r="D97" s="71">
        <v>3</v>
      </c>
      <c r="E97" s="71">
        <v>3</v>
      </c>
      <c r="F97" s="71">
        <v>2</v>
      </c>
      <c r="G97" s="71">
        <v>3</v>
      </c>
      <c r="H97" s="71">
        <v>3</v>
      </c>
      <c r="I97" s="71">
        <v>3</v>
      </c>
      <c r="J97" s="71">
        <v>2</v>
      </c>
      <c r="K97" s="71">
        <v>3</v>
      </c>
      <c r="L97" s="71">
        <v>2</v>
      </c>
      <c r="M97" s="71">
        <v>2</v>
      </c>
      <c r="N97" s="71">
        <v>2</v>
      </c>
      <c r="O97" s="71">
        <v>2</v>
      </c>
      <c r="P97" s="71">
        <v>3</v>
      </c>
      <c r="Q97" s="71">
        <v>2</v>
      </c>
      <c r="R97" s="71">
        <v>3</v>
      </c>
      <c r="S97" s="71">
        <v>2</v>
      </c>
      <c r="T97" s="71">
        <v>1</v>
      </c>
      <c r="U97" s="71">
        <v>0</v>
      </c>
      <c r="V97" s="71">
        <v>0</v>
      </c>
      <c r="W97" s="80">
        <v>1</v>
      </c>
      <c r="X97" s="91">
        <f t="shared" si="1"/>
        <v>45</v>
      </c>
    </row>
    <row r="98" spans="2:24" s="69" customFormat="1" ht="10.15">
      <c r="B98" s="53">
        <v>95</v>
      </c>
      <c r="C98" s="71">
        <v>0</v>
      </c>
      <c r="D98" s="71">
        <v>0</v>
      </c>
      <c r="E98" s="71">
        <v>1</v>
      </c>
      <c r="F98" s="71">
        <v>0</v>
      </c>
      <c r="G98" s="71">
        <v>0</v>
      </c>
      <c r="H98" s="71">
        <v>0</v>
      </c>
      <c r="I98" s="71">
        <v>1</v>
      </c>
      <c r="J98" s="71">
        <v>1</v>
      </c>
      <c r="K98" s="71">
        <v>0</v>
      </c>
      <c r="L98" s="71">
        <v>0</v>
      </c>
      <c r="M98" s="71">
        <v>0</v>
      </c>
      <c r="N98" s="71">
        <v>0</v>
      </c>
      <c r="O98" s="71">
        <v>0</v>
      </c>
      <c r="P98" s="71">
        <v>0</v>
      </c>
      <c r="Q98" s="71">
        <v>1</v>
      </c>
      <c r="R98" s="71">
        <v>1</v>
      </c>
      <c r="S98" s="71">
        <v>0</v>
      </c>
      <c r="T98" s="71">
        <v>0</v>
      </c>
      <c r="U98" s="71">
        <v>0</v>
      </c>
      <c r="V98" s="71">
        <v>0</v>
      </c>
      <c r="W98" s="80">
        <v>0</v>
      </c>
      <c r="X98" s="91">
        <f t="shared" si="1"/>
        <v>5</v>
      </c>
    </row>
    <row r="99" spans="2:24" s="69" customFormat="1" ht="10.15">
      <c r="B99" s="53">
        <v>96</v>
      </c>
      <c r="C99" s="71">
        <v>1</v>
      </c>
      <c r="D99" s="71">
        <v>0</v>
      </c>
      <c r="E99" s="71">
        <v>1</v>
      </c>
      <c r="F99" s="71">
        <v>0</v>
      </c>
      <c r="G99" s="71">
        <v>0</v>
      </c>
      <c r="H99" s="71">
        <v>1</v>
      </c>
      <c r="I99" s="71">
        <v>1</v>
      </c>
      <c r="J99" s="71">
        <v>1</v>
      </c>
      <c r="K99" s="71">
        <v>0</v>
      </c>
      <c r="L99" s="71">
        <v>0</v>
      </c>
      <c r="M99" s="71">
        <v>1</v>
      </c>
      <c r="N99" s="71">
        <v>0</v>
      </c>
      <c r="O99" s="71">
        <v>0</v>
      </c>
      <c r="P99" s="71">
        <v>0</v>
      </c>
      <c r="Q99" s="71">
        <v>0</v>
      </c>
      <c r="R99" s="71">
        <v>0</v>
      </c>
      <c r="S99" s="71">
        <v>1</v>
      </c>
      <c r="T99" s="71">
        <v>0</v>
      </c>
      <c r="U99" s="71">
        <v>0</v>
      </c>
      <c r="V99" s="71">
        <v>1</v>
      </c>
      <c r="W99" s="80">
        <v>0</v>
      </c>
      <c r="X99" s="91">
        <f t="shared" si="1"/>
        <v>8</v>
      </c>
    </row>
    <row r="100" spans="2:24" s="69" customFormat="1" ht="10.15">
      <c r="B100" s="53">
        <v>97</v>
      </c>
      <c r="C100" s="71">
        <v>0</v>
      </c>
      <c r="D100" s="71">
        <v>0</v>
      </c>
      <c r="E100" s="71">
        <v>0</v>
      </c>
      <c r="F100" s="71">
        <v>0</v>
      </c>
      <c r="G100" s="71">
        <v>0</v>
      </c>
      <c r="H100" s="71">
        <v>0</v>
      </c>
      <c r="I100" s="71">
        <v>0</v>
      </c>
      <c r="J100" s="71">
        <v>0</v>
      </c>
      <c r="K100" s="71">
        <v>0</v>
      </c>
      <c r="L100" s="71">
        <v>0</v>
      </c>
      <c r="M100" s="71">
        <v>0</v>
      </c>
      <c r="N100" s="71">
        <v>0</v>
      </c>
      <c r="O100" s="71">
        <v>0</v>
      </c>
      <c r="P100" s="71">
        <v>0</v>
      </c>
      <c r="Q100" s="71">
        <v>0</v>
      </c>
      <c r="R100" s="71">
        <v>1</v>
      </c>
      <c r="S100" s="71">
        <v>1</v>
      </c>
      <c r="T100" s="71">
        <v>0</v>
      </c>
      <c r="U100" s="71">
        <v>0</v>
      </c>
      <c r="V100" s="71">
        <v>0</v>
      </c>
      <c r="W100" s="80">
        <v>0</v>
      </c>
      <c r="X100" s="91">
        <f t="shared" si="1"/>
        <v>2</v>
      </c>
    </row>
    <row r="101" spans="2:24" s="69" customFormat="1" ht="10.15">
      <c r="B101" s="53">
        <v>98</v>
      </c>
      <c r="C101" s="71">
        <v>1</v>
      </c>
      <c r="D101" s="71">
        <v>1</v>
      </c>
      <c r="E101" s="71">
        <v>0</v>
      </c>
      <c r="F101" s="71">
        <v>1</v>
      </c>
      <c r="G101" s="71">
        <v>1</v>
      </c>
      <c r="H101" s="71">
        <v>0</v>
      </c>
      <c r="I101" s="71">
        <v>1</v>
      </c>
      <c r="J101" s="71">
        <v>0</v>
      </c>
      <c r="K101" s="71">
        <v>0</v>
      </c>
      <c r="L101" s="71">
        <v>0</v>
      </c>
      <c r="M101" s="71">
        <v>1</v>
      </c>
      <c r="N101" s="71">
        <v>0</v>
      </c>
      <c r="O101" s="71">
        <v>0</v>
      </c>
      <c r="P101" s="71">
        <v>0</v>
      </c>
      <c r="Q101" s="71">
        <v>2</v>
      </c>
      <c r="R101" s="71">
        <v>1</v>
      </c>
      <c r="S101" s="71">
        <v>0</v>
      </c>
      <c r="T101" s="71">
        <v>0</v>
      </c>
      <c r="U101" s="71">
        <v>1</v>
      </c>
      <c r="V101" s="71">
        <v>1</v>
      </c>
      <c r="W101" s="80">
        <v>0</v>
      </c>
      <c r="X101" s="91">
        <f t="shared" si="1"/>
        <v>11</v>
      </c>
    </row>
    <row r="102" spans="2:24" s="69" customFormat="1" ht="10.15">
      <c r="B102" s="53">
        <v>99</v>
      </c>
      <c r="C102" s="71">
        <v>3</v>
      </c>
      <c r="D102" s="71">
        <v>3</v>
      </c>
      <c r="E102" s="71">
        <v>3</v>
      </c>
      <c r="F102" s="87"/>
      <c r="G102" s="71">
        <v>3</v>
      </c>
      <c r="H102" s="71">
        <v>3</v>
      </c>
      <c r="I102" s="71">
        <v>3</v>
      </c>
      <c r="J102" s="71">
        <v>3</v>
      </c>
      <c r="K102" s="71">
        <v>2</v>
      </c>
      <c r="L102" s="71">
        <v>3</v>
      </c>
      <c r="M102" s="71">
        <v>3</v>
      </c>
      <c r="N102" s="71">
        <v>2</v>
      </c>
      <c r="O102" s="71">
        <v>3</v>
      </c>
      <c r="P102" s="71">
        <v>3</v>
      </c>
      <c r="Q102" s="71">
        <v>3</v>
      </c>
      <c r="R102" s="87"/>
      <c r="S102" s="71">
        <v>3</v>
      </c>
      <c r="T102" s="71">
        <v>2</v>
      </c>
      <c r="U102" s="71">
        <v>0</v>
      </c>
      <c r="V102" s="71">
        <v>1</v>
      </c>
      <c r="W102" s="80">
        <v>2</v>
      </c>
      <c r="X102" s="91">
        <f t="shared" si="1"/>
        <v>48</v>
      </c>
    </row>
    <row r="103" spans="2:24" s="69" customFormat="1" ht="10.15">
      <c r="B103" s="53">
        <v>100</v>
      </c>
      <c r="C103" s="71">
        <v>2</v>
      </c>
      <c r="D103" s="71">
        <v>3</v>
      </c>
      <c r="E103" s="71">
        <v>3</v>
      </c>
      <c r="F103" s="71">
        <v>2</v>
      </c>
      <c r="G103" s="71">
        <v>2</v>
      </c>
      <c r="H103" s="71">
        <v>3</v>
      </c>
      <c r="I103" s="71">
        <v>3</v>
      </c>
      <c r="J103" s="71">
        <v>3</v>
      </c>
      <c r="K103" s="71">
        <v>2</v>
      </c>
      <c r="L103" s="71">
        <v>3</v>
      </c>
      <c r="M103" s="71">
        <v>2</v>
      </c>
      <c r="N103" s="71">
        <v>3</v>
      </c>
      <c r="O103" s="71">
        <v>3</v>
      </c>
      <c r="P103" s="71">
        <v>3</v>
      </c>
      <c r="Q103" s="71">
        <v>3</v>
      </c>
      <c r="R103" s="71">
        <v>2</v>
      </c>
      <c r="S103" s="71">
        <v>3</v>
      </c>
      <c r="T103" s="71">
        <v>2</v>
      </c>
      <c r="U103" s="71">
        <v>3</v>
      </c>
      <c r="V103" s="71">
        <v>0</v>
      </c>
      <c r="W103" s="80">
        <v>2</v>
      </c>
      <c r="X103" s="91">
        <f t="shared" si="1"/>
        <v>52</v>
      </c>
    </row>
    <row r="104" spans="2:24" s="69" customFormat="1" ht="10.15">
      <c r="B104" s="53">
        <v>101</v>
      </c>
      <c r="C104" s="71">
        <v>0</v>
      </c>
      <c r="D104" s="71">
        <v>0</v>
      </c>
      <c r="E104" s="71">
        <v>0</v>
      </c>
      <c r="F104" s="71">
        <v>0</v>
      </c>
      <c r="G104" s="71">
        <v>0</v>
      </c>
      <c r="H104" s="71">
        <v>0</v>
      </c>
      <c r="I104" s="71">
        <v>0</v>
      </c>
      <c r="J104" s="71">
        <v>1</v>
      </c>
      <c r="K104" s="71">
        <v>1</v>
      </c>
      <c r="L104" s="71">
        <v>0</v>
      </c>
      <c r="M104" s="71">
        <v>0</v>
      </c>
      <c r="N104" s="71">
        <v>0</v>
      </c>
      <c r="O104" s="71">
        <v>0</v>
      </c>
      <c r="P104" s="71">
        <v>0</v>
      </c>
      <c r="Q104" s="71">
        <v>1</v>
      </c>
      <c r="R104" s="71">
        <v>0</v>
      </c>
      <c r="S104" s="71">
        <v>1</v>
      </c>
      <c r="T104" s="71">
        <v>0</v>
      </c>
      <c r="U104" s="71">
        <v>0</v>
      </c>
      <c r="V104" s="71">
        <v>1</v>
      </c>
      <c r="W104" s="80">
        <v>0</v>
      </c>
      <c r="X104" s="91">
        <f t="shared" si="1"/>
        <v>5</v>
      </c>
    </row>
    <row r="105" spans="2:24" s="69" customFormat="1" ht="10.15">
      <c r="B105" s="53">
        <v>102</v>
      </c>
      <c r="C105" s="71">
        <v>0</v>
      </c>
      <c r="D105" s="71">
        <v>0</v>
      </c>
      <c r="E105" s="71">
        <v>0</v>
      </c>
      <c r="F105" s="71">
        <v>0</v>
      </c>
      <c r="G105" s="71">
        <v>0</v>
      </c>
      <c r="H105" s="71">
        <v>0</v>
      </c>
      <c r="I105" s="71">
        <v>1</v>
      </c>
      <c r="J105" s="71">
        <v>0</v>
      </c>
      <c r="K105" s="71">
        <v>0</v>
      </c>
      <c r="L105" s="71">
        <v>0</v>
      </c>
      <c r="M105" s="71">
        <v>1</v>
      </c>
      <c r="N105" s="71">
        <v>0</v>
      </c>
      <c r="O105" s="71">
        <v>1</v>
      </c>
      <c r="P105" s="71">
        <v>1</v>
      </c>
      <c r="Q105" s="71">
        <v>0</v>
      </c>
      <c r="R105" s="71">
        <v>1</v>
      </c>
      <c r="S105" s="71">
        <v>1</v>
      </c>
      <c r="T105" s="71">
        <v>0</v>
      </c>
      <c r="U105" s="71">
        <v>0</v>
      </c>
      <c r="V105" s="71">
        <v>0</v>
      </c>
      <c r="W105" s="80">
        <v>0</v>
      </c>
      <c r="X105" s="91">
        <f t="shared" si="1"/>
        <v>6</v>
      </c>
    </row>
    <row r="106" spans="2:24" s="69" customFormat="1" ht="10.15">
      <c r="B106" s="53">
        <v>103</v>
      </c>
      <c r="C106" s="71">
        <v>0</v>
      </c>
      <c r="D106" s="71">
        <v>0</v>
      </c>
      <c r="E106" s="71">
        <v>0</v>
      </c>
      <c r="F106" s="71">
        <v>0</v>
      </c>
      <c r="G106" s="71">
        <v>1</v>
      </c>
      <c r="H106" s="71">
        <v>0</v>
      </c>
      <c r="I106" s="71">
        <v>1</v>
      </c>
      <c r="J106" s="71">
        <v>0</v>
      </c>
      <c r="K106" s="71">
        <v>0</v>
      </c>
      <c r="L106" s="71">
        <v>0</v>
      </c>
      <c r="M106" s="71">
        <v>1</v>
      </c>
      <c r="N106" s="71">
        <v>1</v>
      </c>
      <c r="O106" s="71">
        <v>0</v>
      </c>
      <c r="P106" s="71">
        <v>0</v>
      </c>
      <c r="Q106" s="71">
        <v>1</v>
      </c>
      <c r="R106" s="71">
        <v>1</v>
      </c>
      <c r="S106" s="71">
        <v>1</v>
      </c>
      <c r="T106" s="71">
        <v>0</v>
      </c>
      <c r="U106" s="71">
        <v>0</v>
      </c>
      <c r="V106" s="71">
        <v>1</v>
      </c>
      <c r="W106" s="80">
        <v>0</v>
      </c>
      <c r="X106" s="91">
        <f t="shared" si="1"/>
        <v>8</v>
      </c>
    </row>
    <row r="107" spans="2:24" s="69" customFormat="1" ht="10.15">
      <c r="B107" s="53">
        <v>104</v>
      </c>
      <c r="C107" s="71">
        <v>0</v>
      </c>
      <c r="D107" s="71">
        <v>0</v>
      </c>
      <c r="E107" s="71">
        <v>0</v>
      </c>
      <c r="F107" s="71">
        <v>0</v>
      </c>
      <c r="G107" s="71">
        <v>0</v>
      </c>
      <c r="H107" s="71">
        <v>0</v>
      </c>
      <c r="I107" s="71">
        <v>0</v>
      </c>
      <c r="J107" s="71">
        <v>0</v>
      </c>
      <c r="K107" s="71">
        <v>0</v>
      </c>
      <c r="L107" s="71">
        <v>0</v>
      </c>
      <c r="M107" s="71">
        <v>0</v>
      </c>
      <c r="N107" s="71">
        <v>0</v>
      </c>
      <c r="O107" s="71">
        <v>0</v>
      </c>
      <c r="P107" s="71">
        <v>0</v>
      </c>
      <c r="Q107" s="71">
        <v>0</v>
      </c>
      <c r="R107" s="71">
        <v>0</v>
      </c>
      <c r="S107" s="71">
        <v>1</v>
      </c>
      <c r="T107" s="71">
        <v>0</v>
      </c>
      <c r="U107" s="71">
        <v>0</v>
      </c>
      <c r="V107" s="71">
        <v>0</v>
      </c>
      <c r="W107" s="80">
        <v>0</v>
      </c>
      <c r="X107" s="91">
        <f t="shared" si="1"/>
        <v>1</v>
      </c>
    </row>
    <row r="108" spans="2:24" s="69" customFormat="1" ht="10.15">
      <c r="B108" s="53">
        <v>105</v>
      </c>
      <c r="C108" s="71">
        <v>2</v>
      </c>
      <c r="D108" s="71">
        <v>3</v>
      </c>
      <c r="E108" s="71">
        <v>3</v>
      </c>
      <c r="F108" s="71">
        <v>2</v>
      </c>
      <c r="G108" s="71">
        <v>2</v>
      </c>
      <c r="H108" s="71">
        <v>0</v>
      </c>
      <c r="I108" s="71">
        <v>1</v>
      </c>
      <c r="J108" s="71">
        <v>3</v>
      </c>
      <c r="K108" s="71">
        <v>1</v>
      </c>
      <c r="L108" s="71">
        <v>0</v>
      </c>
      <c r="M108" s="71">
        <v>0</v>
      </c>
      <c r="N108" s="71">
        <v>1</v>
      </c>
      <c r="O108" s="71">
        <v>2</v>
      </c>
      <c r="P108" s="71">
        <v>3</v>
      </c>
      <c r="Q108" s="71">
        <v>2</v>
      </c>
      <c r="R108" s="71">
        <v>2</v>
      </c>
      <c r="S108" s="71">
        <v>2</v>
      </c>
      <c r="T108" s="71">
        <v>0</v>
      </c>
      <c r="U108" s="71">
        <v>0</v>
      </c>
      <c r="V108" s="71">
        <v>2</v>
      </c>
      <c r="W108" s="80">
        <v>0</v>
      </c>
      <c r="X108" s="91">
        <f t="shared" si="1"/>
        <v>31</v>
      </c>
    </row>
    <row r="109" spans="2:24" s="69" customFormat="1" ht="10.15">
      <c r="B109" s="53">
        <v>106</v>
      </c>
      <c r="C109" s="71">
        <v>0</v>
      </c>
      <c r="D109" s="71">
        <v>0</v>
      </c>
      <c r="E109" s="71">
        <v>0</v>
      </c>
      <c r="F109" s="71">
        <v>0</v>
      </c>
      <c r="G109" s="71">
        <v>0</v>
      </c>
      <c r="H109" s="71">
        <v>0</v>
      </c>
      <c r="I109" s="71">
        <v>0</v>
      </c>
      <c r="J109" s="71">
        <v>0</v>
      </c>
      <c r="K109" s="71">
        <v>0</v>
      </c>
      <c r="L109" s="71">
        <v>0</v>
      </c>
      <c r="M109" s="71">
        <v>1</v>
      </c>
      <c r="N109" s="71">
        <v>1</v>
      </c>
      <c r="O109" s="71">
        <v>0</v>
      </c>
      <c r="P109" s="71">
        <v>0</v>
      </c>
      <c r="Q109" s="71">
        <v>0</v>
      </c>
      <c r="R109" s="71">
        <v>0</v>
      </c>
      <c r="S109" s="71">
        <v>0</v>
      </c>
      <c r="T109" s="71">
        <v>0</v>
      </c>
      <c r="U109" s="71">
        <v>0</v>
      </c>
      <c r="V109" s="71">
        <v>0</v>
      </c>
      <c r="W109" s="80">
        <v>1</v>
      </c>
      <c r="X109" s="91">
        <f t="shared" si="1"/>
        <v>3</v>
      </c>
    </row>
    <row r="110" spans="2:24" s="69" customFormat="1" ht="10.15">
      <c r="B110" s="53">
        <v>107</v>
      </c>
      <c r="C110" s="71">
        <v>1</v>
      </c>
      <c r="D110" s="71">
        <v>1</v>
      </c>
      <c r="E110" s="71">
        <v>1</v>
      </c>
      <c r="F110" s="71">
        <v>1</v>
      </c>
      <c r="G110" s="71">
        <v>1</v>
      </c>
      <c r="H110" s="71">
        <v>0</v>
      </c>
      <c r="I110" s="71">
        <v>1</v>
      </c>
      <c r="J110" s="71">
        <v>1</v>
      </c>
      <c r="K110" s="71">
        <v>0</v>
      </c>
      <c r="L110" s="71">
        <v>1</v>
      </c>
      <c r="M110" s="71">
        <v>1</v>
      </c>
      <c r="N110" s="71">
        <v>1</v>
      </c>
      <c r="O110" s="71">
        <v>1</v>
      </c>
      <c r="P110" s="71">
        <v>1</v>
      </c>
      <c r="Q110" s="71">
        <v>1</v>
      </c>
      <c r="R110" s="71">
        <v>0</v>
      </c>
      <c r="S110" s="71">
        <v>1</v>
      </c>
      <c r="T110" s="71">
        <v>0</v>
      </c>
      <c r="U110" s="71">
        <v>2</v>
      </c>
      <c r="V110" s="71">
        <v>0</v>
      </c>
      <c r="W110" s="80">
        <v>0</v>
      </c>
      <c r="X110" s="91">
        <f t="shared" si="1"/>
        <v>16</v>
      </c>
    </row>
    <row r="111" spans="2:24" s="69" customFormat="1" ht="10.15">
      <c r="B111" s="53">
        <v>108</v>
      </c>
      <c r="C111" s="71">
        <v>1</v>
      </c>
      <c r="D111" s="71">
        <v>1</v>
      </c>
      <c r="E111" s="71">
        <v>1</v>
      </c>
      <c r="F111" s="71">
        <v>1</v>
      </c>
      <c r="G111" s="71">
        <v>1</v>
      </c>
      <c r="H111" s="71">
        <v>0</v>
      </c>
      <c r="I111" s="71">
        <v>1</v>
      </c>
      <c r="J111" s="71">
        <v>0</v>
      </c>
      <c r="K111" s="71">
        <v>0</v>
      </c>
      <c r="L111" s="71">
        <v>0</v>
      </c>
      <c r="M111" s="71">
        <v>2</v>
      </c>
      <c r="N111" s="71">
        <v>1</v>
      </c>
      <c r="O111" s="71">
        <v>2</v>
      </c>
      <c r="P111" s="71">
        <v>0</v>
      </c>
      <c r="Q111" s="71">
        <v>1</v>
      </c>
      <c r="R111" s="71">
        <v>0</v>
      </c>
      <c r="S111" s="71">
        <v>1</v>
      </c>
      <c r="T111" s="71">
        <v>0</v>
      </c>
      <c r="U111" s="71">
        <v>0</v>
      </c>
      <c r="V111" s="71">
        <v>0</v>
      </c>
      <c r="W111" s="80">
        <v>0</v>
      </c>
      <c r="X111" s="91">
        <f t="shared" si="1"/>
        <v>13</v>
      </c>
    </row>
    <row r="112" spans="2:24" s="69" customFormat="1" ht="10.15">
      <c r="B112" s="53">
        <v>109</v>
      </c>
      <c r="C112" s="71">
        <v>2</v>
      </c>
      <c r="D112" s="71">
        <v>3</v>
      </c>
      <c r="E112" s="71">
        <v>3</v>
      </c>
      <c r="F112" s="71">
        <v>1</v>
      </c>
      <c r="G112" s="71">
        <v>2</v>
      </c>
      <c r="H112" s="71">
        <v>3</v>
      </c>
      <c r="I112" s="71">
        <v>1</v>
      </c>
      <c r="J112" s="71">
        <v>0</v>
      </c>
      <c r="K112" s="71">
        <v>3</v>
      </c>
      <c r="L112" s="71">
        <v>0</v>
      </c>
      <c r="M112" s="71">
        <v>0</v>
      </c>
      <c r="N112" s="71">
        <v>3</v>
      </c>
      <c r="O112" s="71">
        <v>3</v>
      </c>
      <c r="P112" s="71">
        <v>3</v>
      </c>
      <c r="Q112" s="71">
        <v>1</v>
      </c>
      <c r="R112" s="71">
        <v>0</v>
      </c>
      <c r="S112" s="71">
        <v>1</v>
      </c>
      <c r="T112" s="71">
        <v>0</v>
      </c>
      <c r="U112" s="71">
        <v>0</v>
      </c>
      <c r="V112" s="71">
        <v>0</v>
      </c>
      <c r="W112" s="80">
        <v>3</v>
      </c>
      <c r="X112" s="91">
        <f t="shared" si="1"/>
        <v>32</v>
      </c>
    </row>
    <row r="113" spans="2:24" s="69" customFormat="1" ht="10.15">
      <c r="B113" s="53">
        <v>110</v>
      </c>
      <c r="C113" s="71">
        <v>1</v>
      </c>
      <c r="D113" s="71">
        <v>2</v>
      </c>
      <c r="E113" s="71">
        <v>2</v>
      </c>
      <c r="F113" s="71">
        <v>1</v>
      </c>
      <c r="G113" s="71">
        <v>2</v>
      </c>
      <c r="H113" s="71">
        <v>1</v>
      </c>
      <c r="I113" s="71">
        <v>2</v>
      </c>
      <c r="J113" s="71">
        <v>2</v>
      </c>
      <c r="K113" s="71">
        <v>1</v>
      </c>
      <c r="L113" s="71">
        <v>0</v>
      </c>
      <c r="M113" s="71">
        <v>2</v>
      </c>
      <c r="N113" s="71">
        <v>3</v>
      </c>
      <c r="O113" s="71">
        <v>2</v>
      </c>
      <c r="P113" s="71">
        <v>3</v>
      </c>
      <c r="Q113" s="71">
        <v>3</v>
      </c>
      <c r="R113" s="71">
        <v>3</v>
      </c>
      <c r="S113" s="71">
        <v>2</v>
      </c>
      <c r="T113" s="71">
        <v>0</v>
      </c>
      <c r="U113" s="71">
        <v>0</v>
      </c>
      <c r="V113" s="71">
        <v>1</v>
      </c>
      <c r="W113" s="80">
        <v>3</v>
      </c>
      <c r="X113" s="91">
        <f t="shared" si="1"/>
        <v>36</v>
      </c>
    </row>
    <row r="114" spans="2:24" s="69" customFormat="1" ht="10.15">
      <c r="B114" s="53">
        <v>111</v>
      </c>
      <c r="C114" s="71">
        <v>3</v>
      </c>
      <c r="D114" s="71">
        <v>2</v>
      </c>
      <c r="E114" s="71">
        <v>0</v>
      </c>
      <c r="F114" s="71">
        <v>2</v>
      </c>
      <c r="G114" s="71">
        <v>0</v>
      </c>
      <c r="H114" s="71">
        <v>0</v>
      </c>
      <c r="I114" s="71">
        <v>3</v>
      </c>
      <c r="J114" s="71">
        <v>0</v>
      </c>
      <c r="K114" s="71">
        <v>3</v>
      </c>
      <c r="L114" s="71">
        <v>3</v>
      </c>
      <c r="M114" s="71">
        <v>1</v>
      </c>
      <c r="N114" s="71">
        <v>2</v>
      </c>
      <c r="O114" s="71">
        <v>1</v>
      </c>
      <c r="P114" s="71">
        <v>3</v>
      </c>
      <c r="Q114" s="71">
        <v>3</v>
      </c>
      <c r="R114" s="71">
        <v>3</v>
      </c>
      <c r="S114" s="71">
        <v>2</v>
      </c>
      <c r="T114" s="71">
        <v>2</v>
      </c>
      <c r="U114" s="71">
        <v>0</v>
      </c>
      <c r="V114" s="71">
        <v>0</v>
      </c>
      <c r="W114" s="80">
        <v>3</v>
      </c>
      <c r="X114" s="91">
        <f t="shared" si="1"/>
        <v>36</v>
      </c>
    </row>
    <row r="115" spans="2:24" s="69" customFormat="1" ht="10.15">
      <c r="B115" s="53">
        <v>112</v>
      </c>
      <c r="C115" s="71">
        <v>0</v>
      </c>
      <c r="D115" s="71">
        <v>0</v>
      </c>
      <c r="E115" s="71">
        <v>0</v>
      </c>
      <c r="F115" s="71">
        <v>0</v>
      </c>
      <c r="G115" s="71">
        <v>0</v>
      </c>
      <c r="H115" s="71">
        <v>0</v>
      </c>
      <c r="I115" s="71">
        <v>0</v>
      </c>
      <c r="J115" s="71">
        <v>1</v>
      </c>
      <c r="K115" s="71">
        <v>0</v>
      </c>
      <c r="L115" s="71">
        <v>0</v>
      </c>
      <c r="M115" s="71">
        <v>0</v>
      </c>
      <c r="N115" s="71">
        <v>0</v>
      </c>
      <c r="O115" s="71">
        <v>0</v>
      </c>
      <c r="P115" s="71">
        <v>0</v>
      </c>
      <c r="Q115" s="71">
        <v>0</v>
      </c>
      <c r="R115" s="71">
        <v>0</v>
      </c>
      <c r="S115" s="71">
        <v>0</v>
      </c>
      <c r="T115" s="71">
        <v>0</v>
      </c>
      <c r="U115" s="71">
        <v>0</v>
      </c>
      <c r="V115" s="71">
        <v>0</v>
      </c>
      <c r="W115" s="80">
        <v>0</v>
      </c>
      <c r="X115" s="91">
        <f t="shared" si="1"/>
        <v>1</v>
      </c>
    </row>
    <row r="116" spans="2:24" s="69" customFormat="1" ht="10.15">
      <c r="B116" s="53">
        <v>113</v>
      </c>
      <c r="C116" s="71">
        <v>1</v>
      </c>
      <c r="D116" s="71">
        <v>1</v>
      </c>
      <c r="E116" s="71">
        <v>1</v>
      </c>
      <c r="F116" s="71">
        <v>1</v>
      </c>
      <c r="G116" s="71">
        <v>0</v>
      </c>
      <c r="H116" s="71">
        <v>0</v>
      </c>
      <c r="I116" s="71">
        <v>1</v>
      </c>
      <c r="J116" s="71">
        <v>1</v>
      </c>
      <c r="K116" s="71">
        <v>1</v>
      </c>
      <c r="L116" s="71">
        <v>0</v>
      </c>
      <c r="M116" s="71">
        <v>1</v>
      </c>
      <c r="N116" s="71">
        <v>0</v>
      </c>
      <c r="O116" s="71">
        <v>1</v>
      </c>
      <c r="P116" s="71">
        <v>0</v>
      </c>
      <c r="Q116" s="71">
        <v>1</v>
      </c>
      <c r="R116" s="71">
        <v>1</v>
      </c>
      <c r="S116" s="71">
        <v>1</v>
      </c>
      <c r="T116" s="71">
        <v>0</v>
      </c>
      <c r="U116" s="71">
        <v>0</v>
      </c>
      <c r="V116" s="71">
        <v>0</v>
      </c>
      <c r="W116" s="80">
        <v>2</v>
      </c>
      <c r="X116" s="91">
        <f t="shared" si="1"/>
        <v>14</v>
      </c>
    </row>
    <row r="117" spans="2:24" s="69" customFormat="1" ht="10.15">
      <c r="B117" s="53">
        <v>114</v>
      </c>
      <c r="C117" s="71">
        <v>1</v>
      </c>
      <c r="D117" s="71">
        <v>1</v>
      </c>
      <c r="E117" s="71">
        <v>0</v>
      </c>
      <c r="F117" s="71">
        <v>0</v>
      </c>
      <c r="G117" s="71">
        <v>0</v>
      </c>
      <c r="H117" s="71">
        <v>1</v>
      </c>
      <c r="I117" s="71">
        <v>0</v>
      </c>
      <c r="J117" s="71">
        <v>0</v>
      </c>
      <c r="K117" s="71">
        <v>0</v>
      </c>
      <c r="L117" s="71">
        <v>0</v>
      </c>
      <c r="M117" s="71">
        <v>0</v>
      </c>
      <c r="N117" s="71">
        <v>1</v>
      </c>
      <c r="O117" s="71">
        <v>0</v>
      </c>
      <c r="P117" s="71">
        <v>1</v>
      </c>
      <c r="Q117" s="71">
        <v>1</v>
      </c>
      <c r="R117" s="71">
        <v>2</v>
      </c>
      <c r="S117" s="71">
        <v>0</v>
      </c>
      <c r="T117" s="71">
        <v>0</v>
      </c>
      <c r="U117" s="71">
        <v>0</v>
      </c>
      <c r="V117" s="71">
        <v>0</v>
      </c>
      <c r="W117" s="80">
        <v>1</v>
      </c>
      <c r="X117" s="91">
        <f t="shared" si="1"/>
        <v>9</v>
      </c>
    </row>
    <row r="118" spans="2:24" s="69" customFormat="1" ht="10.15">
      <c r="B118" s="53">
        <v>115</v>
      </c>
      <c r="C118" s="71">
        <v>3</v>
      </c>
      <c r="D118" s="71">
        <v>3</v>
      </c>
      <c r="E118" s="71">
        <v>1</v>
      </c>
      <c r="F118" s="71">
        <v>1</v>
      </c>
      <c r="G118" s="71">
        <v>2</v>
      </c>
      <c r="H118" s="71">
        <v>0</v>
      </c>
      <c r="I118" s="71">
        <v>3</v>
      </c>
      <c r="J118" s="71">
        <v>2</v>
      </c>
      <c r="K118" s="71">
        <v>1</v>
      </c>
      <c r="L118" s="71">
        <v>1</v>
      </c>
      <c r="M118" s="71">
        <v>0</v>
      </c>
      <c r="N118" s="71">
        <v>2</v>
      </c>
      <c r="O118" s="71">
        <v>1</v>
      </c>
      <c r="P118" s="71">
        <v>1</v>
      </c>
      <c r="Q118" s="71">
        <v>2</v>
      </c>
      <c r="R118" s="71">
        <v>1</v>
      </c>
      <c r="S118" s="71">
        <v>2</v>
      </c>
      <c r="T118" s="71">
        <v>1</v>
      </c>
      <c r="U118" s="71">
        <v>1</v>
      </c>
      <c r="V118" s="71">
        <v>0</v>
      </c>
      <c r="W118" s="80">
        <v>0</v>
      </c>
      <c r="X118" s="91">
        <f t="shared" si="1"/>
        <v>28</v>
      </c>
    </row>
    <row r="119" spans="2:24" s="69" customFormat="1" ht="10.15">
      <c r="B119" s="53">
        <v>116</v>
      </c>
      <c r="C119" s="71">
        <v>2</v>
      </c>
      <c r="D119" s="71">
        <v>1</v>
      </c>
      <c r="E119" s="71">
        <v>1</v>
      </c>
      <c r="F119" s="71">
        <v>1</v>
      </c>
      <c r="G119" s="71">
        <v>1</v>
      </c>
      <c r="H119" s="71">
        <v>1</v>
      </c>
      <c r="I119" s="71">
        <v>1</v>
      </c>
      <c r="J119" s="71">
        <v>1</v>
      </c>
      <c r="K119" s="71">
        <v>0</v>
      </c>
      <c r="L119" s="71">
        <v>1</v>
      </c>
      <c r="M119" s="71">
        <v>1</v>
      </c>
      <c r="N119" s="71">
        <v>1</v>
      </c>
      <c r="O119" s="71">
        <v>2</v>
      </c>
      <c r="P119" s="71">
        <v>1</v>
      </c>
      <c r="Q119" s="71">
        <v>1</v>
      </c>
      <c r="R119" s="71">
        <v>1</v>
      </c>
      <c r="S119" s="71">
        <v>2</v>
      </c>
      <c r="T119" s="71">
        <v>2</v>
      </c>
      <c r="U119" s="71">
        <v>3</v>
      </c>
      <c r="V119" s="71">
        <v>1</v>
      </c>
      <c r="W119" s="80">
        <v>2</v>
      </c>
      <c r="X119" s="91">
        <f t="shared" si="1"/>
        <v>27</v>
      </c>
    </row>
    <row r="120" spans="2:24" s="69" customFormat="1" ht="10.15">
      <c r="B120" s="53">
        <v>117</v>
      </c>
      <c r="C120" s="71">
        <v>0</v>
      </c>
      <c r="D120" s="71">
        <v>0</v>
      </c>
      <c r="E120" s="71">
        <v>0</v>
      </c>
      <c r="F120" s="71">
        <v>0</v>
      </c>
      <c r="G120" s="71">
        <v>0</v>
      </c>
      <c r="H120" s="71">
        <v>0</v>
      </c>
      <c r="I120" s="71">
        <v>0</v>
      </c>
      <c r="J120" s="71">
        <v>0</v>
      </c>
      <c r="K120" s="71">
        <v>0</v>
      </c>
      <c r="L120" s="71">
        <v>0</v>
      </c>
      <c r="M120" s="71">
        <v>0</v>
      </c>
      <c r="N120" s="71">
        <v>0</v>
      </c>
      <c r="O120" s="71">
        <v>0</v>
      </c>
      <c r="P120" s="71">
        <v>0</v>
      </c>
      <c r="Q120" s="71">
        <v>0</v>
      </c>
      <c r="R120" s="71">
        <v>0</v>
      </c>
      <c r="S120" s="71">
        <v>0</v>
      </c>
      <c r="T120" s="71">
        <v>0</v>
      </c>
      <c r="U120" s="71">
        <v>1</v>
      </c>
      <c r="V120" s="71">
        <v>0</v>
      </c>
      <c r="W120" s="80">
        <v>0</v>
      </c>
      <c r="X120" s="91">
        <f t="shared" si="1"/>
        <v>1</v>
      </c>
    </row>
    <row r="121" spans="2:24" s="69" customFormat="1" ht="10.15">
      <c r="B121" s="53">
        <v>118</v>
      </c>
      <c r="C121" s="71">
        <v>2</v>
      </c>
      <c r="D121" s="71">
        <v>1</v>
      </c>
      <c r="E121" s="71">
        <v>2</v>
      </c>
      <c r="F121" s="71">
        <v>2</v>
      </c>
      <c r="G121" s="71">
        <v>2</v>
      </c>
      <c r="H121" s="71">
        <v>1</v>
      </c>
      <c r="I121" s="71">
        <v>2</v>
      </c>
      <c r="J121" s="71">
        <v>3</v>
      </c>
      <c r="K121" s="71">
        <v>1</v>
      </c>
      <c r="L121" s="71">
        <v>3</v>
      </c>
      <c r="M121" s="71">
        <v>1</v>
      </c>
      <c r="N121" s="71">
        <v>2</v>
      </c>
      <c r="O121" s="71">
        <v>2</v>
      </c>
      <c r="P121" s="71">
        <v>2</v>
      </c>
      <c r="Q121" s="71">
        <v>2</v>
      </c>
      <c r="R121" s="71">
        <v>1</v>
      </c>
      <c r="S121" s="71">
        <v>2</v>
      </c>
      <c r="T121" s="71">
        <v>0</v>
      </c>
      <c r="U121" s="71">
        <v>0</v>
      </c>
      <c r="V121" s="71">
        <v>1</v>
      </c>
      <c r="W121" s="80">
        <v>1</v>
      </c>
      <c r="X121" s="91">
        <f t="shared" si="1"/>
        <v>33</v>
      </c>
    </row>
    <row r="122" spans="2:24" s="69" customFormat="1" ht="10.15">
      <c r="B122" s="53">
        <v>119</v>
      </c>
      <c r="C122" s="71">
        <v>1</v>
      </c>
      <c r="D122" s="71">
        <v>0</v>
      </c>
      <c r="E122" s="71">
        <v>0</v>
      </c>
      <c r="F122" s="71">
        <v>1</v>
      </c>
      <c r="G122" s="71">
        <v>2</v>
      </c>
      <c r="H122" s="71">
        <v>0</v>
      </c>
      <c r="I122" s="71">
        <v>0</v>
      </c>
      <c r="J122" s="71">
        <v>1</v>
      </c>
      <c r="K122" s="71">
        <v>0</v>
      </c>
      <c r="L122" s="71">
        <v>1</v>
      </c>
      <c r="M122" s="71">
        <v>1</v>
      </c>
      <c r="N122" s="71">
        <v>1</v>
      </c>
      <c r="O122" s="71">
        <v>1</v>
      </c>
      <c r="P122" s="71">
        <v>0</v>
      </c>
      <c r="Q122" s="71">
        <v>1</v>
      </c>
      <c r="R122" s="71">
        <v>1</v>
      </c>
      <c r="S122" s="71">
        <v>2</v>
      </c>
      <c r="T122" s="71">
        <v>2</v>
      </c>
      <c r="U122" s="71">
        <v>1</v>
      </c>
      <c r="V122" s="71">
        <v>1</v>
      </c>
      <c r="W122" s="80">
        <v>2</v>
      </c>
      <c r="X122" s="91">
        <f t="shared" si="1"/>
        <v>19</v>
      </c>
    </row>
    <row r="123" spans="2:24" s="69" customFormat="1" ht="10.15">
      <c r="B123" s="53">
        <v>120</v>
      </c>
      <c r="C123" s="71">
        <v>0</v>
      </c>
      <c r="D123" s="71">
        <v>0</v>
      </c>
      <c r="E123" s="71">
        <v>0</v>
      </c>
      <c r="F123" s="71">
        <v>0</v>
      </c>
      <c r="G123" s="71">
        <v>0</v>
      </c>
      <c r="H123" s="71">
        <v>0</v>
      </c>
      <c r="I123" s="71">
        <v>0</v>
      </c>
      <c r="J123" s="71">
        <v>0</v>
      </c>
      <c r="K123" s="71">
        <v>0</v>
      </c>
      <c r="L123" s="71">
        <v>0</v>
      </c>
      <c r="M123" s="71">
        <v>0</v>
      </c>
      <c r="N123" s="71">
        <v>0</v>
      </c>
      <c r="O123" s="71">
        <v>0</v>
      </c>
      <c r="P123" s="71">
        <v>0</v>
      </c>
      <c r="Q123" s="71">
        <v>0</v>
      </c>
      <c r="R123" s="71">
        <v>0</v>
      </c>
      <c r="S123" s="71">
        <v>0</v>
      </c>
      <c r="T123" s="71">
        <v>0</v>
      </c>
      <c r="U123" s="71">
        <v>2</v>
      </c>
      <c r="V123" s="71">
        <v>0</v>
      </c>
      <c r="W123" s="80">
        <v>0</v>
      </c>
      <c r="X123" s="91">
        <f t="shared" si="1"/>
        <v>2</v>
      </c>
    </row>
    <row r="124" spans="2:24" s="69" customFormat="1" ht="10.15">
      <c r="B124" s="53">
        <v>121</v>
      </c>
      <c r="C124" s="71">
        <v>2</v>
      </c>
      <c r="D124" s="71">
        <v>2</v>
      </c>
      <c r="E124" s="71">
        <v>2</v>
      </c>
      <c r="F124" s="71">
        <v>2</v>
      </c>
      <c r="G124" s="71">
        <v>2</v>
      </c>
      <c r="H124" s="71">
        <v>1</v>
      </c>
      <c r="I124" s="71">
        <v>3</v>
      </c>
      <c r="J124" s="71">
        <v>2</v>
      </c>
      <c r="K124" s="71">
        <v>2</v>
      </c>
      <c r="L124" s="71">
        <v>1</v>
      </c>
      <c r="M124" s="71">
        <v>1</v>
      </c>
      <c r="N124" s="71">
        <v>2</v>
      </c>
      <c r="O124" s="71">
        <v>2</v>
      </c>
      <c r="P124" s="71">
        <v>2</v>
      </c>
      <c r="Q124" s="71">
        <v>1</v>
      </c>
      <c r="R124" s="71">
        <v>2</v>
      </c>
      <c r="S124" s="71">
        <v>2</v>
      </c>
      <c r="T124" s="71">
        <v>1</v>
      </c>
      <c r="U124" s="71">
        <v>0</v>
      </c>
      <c r="V124" s="71">
        <v>0</v>
      </c>
      <c r="W124" s="80">
        <v>2</v>
      </c>
      <c r="X124" s="91">
        <f t="shared" si="1"/>
        <v>34</v>
      </c>
    </row>
    <row r="125" spans="2:24" s="69" customFormat="1" ht="10.15">
      <c r="B125" s="53">
        <v>122</v>
      </c>
      <c r="C125" s="71">
        <v>1</v>
      </c>
      <c r="D125" s="71">
        <v>1</v>
      </c>
      <c r="E125" s="71">
        <v>0</v>
      </c>
      <c r="F125" s="71">
        <v>0</v>
      </c>
      <c r="G125" s="71">
        <v>1</v>
      </c>
      <c r="H125" s="71">
        <v>1</v>
      </c>
      <c r="I125" s="71">
        <v>0</v>
      </c>
      <c r="J125" s="71">
        <v>0</v>
      </c>
      <c r="K125" s="71">
        <v>0</v>
      </c>
      <c r="L125" s="71">
        <v>1</v>
      </c>
      <c r="M125" s="71">
        <v>1</v>
      </c>
      <c r="N125" s="71">
        <v>0</v>
      </c>
      <c r="O125" s="71">
        <v>0</v>
      </c>
      <c r="P125" s="71">
        <v>1</v>
      </c>
      <c r="Q125" s="71">
        <v>0</v>
      </c>
      <c r="R125" s="71">
        <v>0</v>
      </c>
      <c r="S125" s="71">
        <v>0</v>
      </c>
      <c r="T125" s="71">
        <v>0</v>
      </c>
      <c r="U125" s="87"/>
      <c r="V125" s="71">
        <v>1</v>
      </c>
      <c r="W125" s="80">
        <v>0</v>
      </c>
      <c r="X125" s="91">
        <f t="shared" si="1"/>
        <v>8</v>
      </c>
    </row>
    <row r="126" spans="2:24" s="69" customFormat="1" ht="10.15">
      <c r="B126" s="53">
        <v>123</v>
      </c>
      <c r="C126" s="71">
        <v>0</v>
      </c>
      <c r="D126" s="71">
        <v>0</v>
      </c>
      <c r="E126" s="71">
        <v>0</v>
      </c>
      <c r="F126" s="71">
        <v>0</v>
      </c>
      <c r="G126" s="71">
        <v>0</v>
      </c>
      <c r="H126" s="71">
        <v>0</v>
      </c>
      <c r="I126" s="71">
        <v>0</v>
      </c>
      <c r="J126" s="71">
        <v>0</v>
      </c>
      <c r="K126" s="71">
        <v>0</v>
      </c>
      <c r="L126" s="71">
        <v>1</v>
      </c>
      <c r="M126" s="71">
        <v>0</v>
      </c>
      <c r="N126" s="71">
        <v>0</v>
      </c>
      <c r="O126" s="71">
        <v>0</v>
      </c>
      <c r="P126" s="71">
        <v>0</v>
      </c>
      <c r="Q126" s="71">
        <v>0</v>
      </c>
      <c r="R126" s="71">
        <v>0</v>
      </c>
      <c r="S126" s="71">
        <v>0</v>
      </c>
      <c r="T126" s="71">
        <v>0</v>
      </c>
      <c r="U126" s="71">
        <v>0</v>
      </c>
      <c r="V126" s="71">
        <v>0</v>
      </c>
      <c r="W126" s="80">
        <v>0</v>
      </c>
      <c r="X126" s="91">
        <f t="shared" si="1"/>
        <v>1</v>
      </c>
    </row>
    <row r="127" spans="2:24" s="69" customFormat="1" ht="10.15">
      <c r="B127" s="53">
        <v>124</v>
      </c>
      <c r="C127" s="71">
        <v>0</v>
      </c>
      <c r="D127" s="71">
        <v>1</v>
      </c>
      <c r="E127" s="71">
        <v>1</v>
      </c>
      <c r="F127" s="71">
        <v>0</v>
      </c>
      <c r="G127" s="71">
        <v>0</v>
      </c>
      <c r="H127" s="71">
        <v>0</v>
      </c>
      <c r="I127" s="71">
        <v>1</v>
      </c>
      <c r="J127" s="71">
        <v>1</v>
      </c>
      <c r="K127" s="71">
        <v>0</v>
      </c>
      <c r="L127" s="71">
        <v>0</v>
      </c>
      <c r="M127" s="71">
        <v>0</v>
      </c>
      <c r="N127" s="71">
        <v>1</v>
      </c>
      <c r="O127" s="71">
        <v>0</v>
      </c>
      <c r="P127" s="71">
        <v>1</v>
      </c>
      <c r="Q127" s="71">
        <v>0</v>
      </c>
      <c r="R127" s="71">
        <v>0</v>
      </c>
      <c r="S127" s="71">
        <v>1</v>
      </c>
      <c r="T127" s="71">
        <v>0</v>
      </c>
      <c r="U127" s="71">
        <v>0</v>
      </c>
      <c r="V127" s="71">
        <v>1</v>
      </c>
      <c r="W127" s="80">
        <v>1</v>
      </c>
      <c r="X127" s="91">
        <f t="shared" si="1"/>
        <v>9</v>
      </c>
    </row>
    <row r="128" spans="2:24" s="69" customFormat="1" ht="10.15">
      <c r="B128" s="53">
        <v>125</v>
      </c>
      <c r="C128" s="71">
        <v>1</v>
      </c>
      <c r="D128" s="71">
        <v>1</v>
      </c>
      <c r="E128" s="71">
        <v>1</v>
      </c>
      <c r="F128" s="71">
        <v>1</v>
      </c>
      <c r="G128" s="71">
        <v>1</v>
      </c>
      <c r="H128" s="71">
        <v>0</v>
      </c>
      <c r="I128" s="71">
        <v>1</v>
      </c>
      <c r="J128" s="71">
        <v>2</v>
      </c>
      <c r="K128" s="71">
        <v>0</v>
      </c>
      <c r="L128" s="71">
        <v>3</v>
      </c>
      <c r="M128" s="71">
        <v>1</v>
      </c>
      <c r="N128" s="71">
        <v>1</v>
      </c>
      <c r="O128" s="71">
        <v>1</v>
      </c>
      <c r="P128" s="71">
        <v>3</v>
      </c>
      <c r="Q128" s="71">
        <v>2</v>
      </c>
      <c r="R128" s="71">
        <v>3</v>
      </c>
      <c r="S128" s="71">
        <v>1</v>
      </c>
      <c r="T128" s="71">
        <v>0</v>
      </c>
      <c r="U128" s="71">
        <v>3</v>
      </c>
      <c r="V128" s="71">
        <v>0</v>
      </c>
      <c r="W128" s="80">
        <v>0</v>
      </c>
      <c r="X128" s="91">
        <f t="shared" si="1"/>
        <v>26</v>
      </c>
    </row>
    <row r="129" spans="2:24" s="69" customFormat="1" ht="10.15">
      <c r="B129" s="53">
        <v>126</v>
      </c>
      <c r="C129" s="71">
        <v>1</v>
      </c>
      <c r="D129" s="71">
        <v>2</v>
      </c>
      <c r="E129" s="71">
        <v>1</v>
      </c>
      <c r="F129" s="71">
        <v>2</v>
      </c>
      <c r="G129" s="71">
        <v>1</v>
      </c>
      <c r="H129" s="71">
        <v>1</v>
      </c>
      <c r="I129" s="71">
        <v>1</v>
      </c>
      <c r="J129" s="71">
        <v>1</v>
      </c>
      <c r="K129" s="71">
        <v>0</v>
      </c>
      <c r="L129" s="71">
        <v>1</v>
      </c>
      <c r="M129" s="71">
        <v>2</v>
      </c>
      <c r="N129" s="71">
        <v>1</v>
      </c>
      <c r="O129" s="71">
        <v>1</v>
      </c>
      <c r="P129" s="71">
        <v>0</v>
      </c>
      <c r="Q129" s="71">
        <v>3</v>
      </c>
      <c r="R129" s="71">
        <v>1</v>
      </c>
      <c r="S129" s="71">
        <v>2</v>
      </c>
      <c r="T129" s="71">
        <v>0</v>
      </c>
      <c r="U129" s="71">
        <v>0</v>
      </c>
      <c r="V129" s="71">
        <v>0</v>
      </c>
      <c r="W129" s="80">
        <v>0</v>
      </c>
      <c r="X129" s="91">
        <f t="shared" si="1"/>
        <v>21</v>
      </c>
    </row>
    <row r="130" spans="2:24" s="69" customFormat="1" ht="10.15">
      <c r="B130" s="53">
        <v>127</v>
      </c>
      <c r="C130" s="71">
        <v>0</v>
      </c>
      <c r="D130" s="71">
        <v>0</v>
      </c>
      <c r="E130" s="71">
        <v>0</v>
      </c>
      <c r="F130" s="71">
        <v>0</v>
      </c>
      <c r="G130" s="71">
        <v>0</v>
      </c>
      <c r="H130" s="71">
        <v>0</v>
      </c>
      <c r="I130" s="71">
        <v>0</v>
      </c>
      <c r="J130" s="71">
        <v>1</v>
      </c>
      <c r="K130" s="71">
        <v>0</v>
      </c>
      <c r="L130" s="71">
        <v>0</v>
      </c>
      <c r="M130" s="71">
        <v>1</v>
      </c>
      <c r="N130" s="71">
        <v>0</v>
      </c>
      <c r="O130" s="71">
        <v>0</v>
      </c>
      <c r="P130" s="71">
        <v>0</v>
      </c>
      <c r="Q130" s="71">
        <v>1</v>
      </c>
      <c r="R130" s="71">
        <v>0</v>
      </c>
      <c r="S130" s="71">
        <v>0</v>
      </c>
      <c r="T130" s="71">
        <v>0</v>
      </c>
      <c r="U130" s="71">
        <v>0</v>
      </c>
      <c r="V130" s="71">
        <v>1</v>
      </c>
      <c r="W130" s="80">
        <v>0</v>
      </c>
      <c r="X130" s="91">
        <f t="shared" si="1"/>
        <v>4</v>
      </c>
    </row>
    <row r="131" spans="2:24" s="69" customFormat="1" ht="10.15">
      <c r="B131" s="53">
        <v>128</v>
      </c>
      <c r="C131" s="71">
        <v>1</v>
      </c>
      <c r="D131" s="71">
        <v>0</v>
      </c>
      <c r="E131" s="71">
        <v>0</v>
      </c>
      <c r="F131" s="71">
        <v>2</v>
      </c>
      <c r="G131" s="71">
        <v>1</v>
      </c>
      <c r="H131" s="71">
        <v>0</v>
      </c>
      <c r="I131" s="71">
        <v>1</v>
      </c>
      <c r="J131" s="71">
        <v>1</v>
      </c>
      <c r="K131" s="71">
        <v>0</v>
      </c>
      <c r="L131" s="71">
        <v>1</v>
      </c>
      <c r="M131" s="71">
        <v>0</v>
      </c>
      <c r="N131" s="71">
        <v>1</v>
      </c>
      <c r="O131" s="71">
        <v>1</v>
      </c>
      <c r="P131" s="71">
        <v>0</v>
      </c>
      <c r="Q131" s="71">
        <v>1</v>
      </c>
      <c r="R131" s="71">
        <v>1</v>
      </c>
      <c r="S131" s="71">
        <v>2</v>
      </c>
      <c r="T131" s="71">
        <v>0</v>
      </c>
      <c r="U131" s="71">
        <v>0</v>
      </c>
      <c r="V131" s="71">
        <v>0</v>
      </c>
      <c r="W131" s="80">
        <v>2</v>
      </c>
      <c r="X131" s="91">
        <f t="shared" si="1"/>
        <v>15</v>
      </c>
    </row>
    <row r="132" spans="2:24" s="69" customFormat="1" ht="10.15">
      <c r="B132" s="53">
        <v>129</v>
      </c>
      <c r="C132" s="71">
        <v>1</v>
      </c>
      <c r="D132" s="71">
        <v>0</v>
      </c>
      <c r="E132" s="71">
        <v>2</v>
      </c>
      <c r="F132" s="71">
        <v>2</v>
      </c>
      <c r="G132" s="71">
        <v>1</v>
      </c>
      <c r="H132" s="71">
        <v>1</v>
      </c>
      <c r="I132" s="71">
        <v>2</v>
      </c>
      <c r="J132" s="71">
        <v>1</v>
      </c>
      <c r="K132" s="71">
        <v>1</v>
      </c>
      <c r="L132" s="71">
        <v>1</v>
      </c>
      <c r="M132" s="71">
        <v>2</v>
      </c>
      <c r="N132" s="71">
        <v>2</v>
      </c>
      <c r="O132" s="71">
        <v>2</v>
      </c>
      <c r="P132" s="71">
        <v>3</v>
      </c>
      <c r="Q132" s="71">
        <v>1</v>
      </c>
      <c r="R132" s="71">
        <v>2</v>
      </c>
      <c r="S132" s="71">
        <v>1</v>
      </c>
      <c r="T132" s="71">
        <v>2</v>
      </c>
      <c r="U132" s="71">
        <v>0</v>
      </c>
      <c r="V132" s="71">
        <v>2</v>
      </c>
      <c r="W132" s="80">
        <v>1</v>
      </c>
      <c r="X132" s="91">
        <f t="shared" si="1"/>
        <v>30</v>
      </c>
    </row>
    <row r="133" spans="2:24" s="69" customFormat="1" ht="10.15">
      <c r="B133" s="53">
        <v>130</v>
      </c>
      <c r="C133" s="71">
        <v>0</v>
      </c>
      <c r="D133" s="71">
        <v>0</v>
      </c>
      <c r="E133" s="71">
        <v>0</v>
      </c>
      <c r="F133" s="71">
        <v>0</v>
      </c>
      <c r="G133" s="71">
        <v>0</v>
      </c>
      <c r="H133" s="71">
        <v>0</v>
      </c>
      <c r="I133" s="71">
        <v>0</v>
      </c>
      <c r="J133" s="71">
        <v>0</v>
      </c>
      <c r="K133" s="71">
        <v>0</v>
      </c>
      <c r="L133" s="71">
        <v>0</v>
      </c>
      <c r="M133" s="71">
        <v>1</v>
      </c>
      <c r="N133" s="71">
        <v>0</v>
      </c>
      <c r="O133" s="71">
        <v>1</v>
      </c>
      <c r="P133" s="71">
        <v>0</v>
      </c>
      <c r="Q133" s="71">
        <v>1</v>
      </c>
      <c r="R133" s="71">
        <v>0</v>
      </c>
      <c r="S133" s="71">
        <v>0</v>
      </c>
      <c r="T133" s="71">
        <v>0</v>
      </c>
      <c r="U133" s="71">
        <v>3</v>
      </c>
      <c r="V133" s="71">
        <v>0</v>
      </c>
      <c r="W133" s="80">
        <v>0</v>
      </c>
      <c r="X133" s="91">
        <f t="shared" ref="X133:X196" si="2">SUM(C133:W133)</f>
        <v>6</v>
      </c>
    </row>
    <row r="134" spans="2:24" s="69" customFormat="1" ht="10.15">
      <c r="B134" s="53">
        <v>131</v>
      </c>
      <c r="C134" s="71">
        <v>0</v>
      </c>
      <c r="D134" s="71">
        <v>0</v>
      </c>
      <c r="E134" s="71">
        <v>0</v>
      </c>
      <c r="F134" s="71">
        <v>0</v>
      </c>
      <c r="G134" s="71">
        <v>0</v>
      </c>
      <c r="H134" s="71">
        <v>0</v>
      </c>
      <c r="I134" s="71">
        <v>0</v>
      </c>
      <c r="J134" s="71">
        <v>0</v>
      </c>
      <c r="K134" s="71">
        <v>0</v>
      </c>
      <c r="L134" s="71">
        <v>0</v>
      </c>
      <c r="M134" s="71">
        <v>0</v>
      </c>
      <c r="N134" s="71">
        <v>0</v>
      </c>
      <c r="O134" s="71">
        <v>0</v>
      </c>
      <c r="P134" s="71">
        <v>0</v>
      </c>
      <c r="Q134" s="71">
        <v>0</v>
      </c>
      <c r="R134" s="71">
        <v>0</v>
      </c>
      <c r="S134" s="71">
        <v>0</v>
      </c>
      <c r="T134" s="71">
        <v>0</v>
      </c>
      <c r="U134" s="71">
        <v>0</v>
      </c>
      <c r="V134" s="71">
        <v>0</v>
      </c>
      <c r="W134" s="80">
        <v>0</v>
      </c>
      <c r="X134" s="91">
        <f t="shared" si="2"/>
        <v>0</v>
      </c>
    </row>
    <row r="135" spans="2:24" s="69" customFormat="1" ht="10.15">
      <c r="B135" s="53">
        <v>132</v>
      </c>
      <c r="C135" s="71">
        <v>0</v>
      </c>
      <c r="D135" s="71">
        <v>0</v>
      </c>
      <c r="E135" s="71">
        <v>0</v>
      </c>
      <c r="F135" s="71">
        <v>0</v>
      </c>
      <c r="G135" s="71">
        <v>0</v>
      </c>
      <c r="H135" s="71">
        <v>0</v>
      </c>
      <c r="I135" s="71">
        <v>0</v>
      </c>
      <c r="J135" s="71">
        <v>0</v>
      </c>
      <c r="K135" s="71">
        <v>0</v>
      </c>
      <c r="L135" s="71">
        <v>0</v>
      </c>
      <c r="M135" s="71">
        <v>0</v>
      </c>
      <c r="N135" s="71">
        <v>0</v>
      </c>
      <c r="O135" s="71">
        <v>0</v>
      </c>
      <c r="P135" s="71">
        <v>1</v>
      </c>
      <c r="Q135" s="71">
        <v>0</v>
      </c>
      <c r="R135" s="71">
        <v>1</v>
      </c>
      <c r="S135" s="71">
        <v>0</v>
      </c>
      <c r="T135" s="71">
        <v>0</v>
      </c>
      <c r="U135" s="71">
        <v>0</v>
      </c>
      <c r="V135" s="71">
        <v>0</v>
      </c>
      <c r="W135" s="80">
        <v>0</v>
      </c>
      <c r="X135" s="91">
        <f t="shared" si="2"/>
        <v>2</v>
      </c>
    </row>
    <row r="136" spans="2:24" s="69" customFormat="1" ht="10.15">
      <c r="B136" s="53">
        <v>133</v>
      </c>
      <c r="C136" s="71">
        <v>1</v>
      </c>
      <c r="D136" s="71">
        <v>1</v>
      </c>
      <c r="E136" s="71">
        <v>0</v>
      </c>
      <c r="F136" s="71">
        <v>1</v>
      </c>
      <c r="G136" s="71">
        <v>0</v>
      </c>
      <c r="H136" s="71">
        <v>1</v>
      </c>
      <c r="I136" s="71">
        <v>1</v>
      </c>
      <c r="J136" s="71">
        <v>2</v>
      </c>
      <c r="K136" s="71">
        <v>0</v>
      </c>
      <c r="L136" s="71">
        <v>1</v>
      </c>
      <c r="M136" s="71">
        <v>1</v>
      </c>
      <c r="N136" s="71">
        <v>0</v>
      </c>
      <c r="O136" s="71">
        <v>1</v>
      </c>
      <c r="P136" s="71">
        <v>1</v>
      </c>
      <c r="Q136" s="71">
        <v>2</v>
      </c>
      <c r="R136" s="71">
        <v>0</v>
      </c>
      <c r="S136" s="71">
        <v>2</v>
      </c>
      <c r="T136" s="71">
        <v>0</v>
      </c>
      <c r="U136" s="71">
        <v>0</v>
      </c>
      <c r="V136" s="71">
        <v>1</v>
      </c>
      <c r="W136" s="80">
        <v>0</v>
      </c>
      <c r="X136" s="91">
        <f t="shared" si="2"/>
        <v>16</v>
      </c>
    </row>
    <row r="137" spans="2:24" s="69" customFormat="1" ht="10.15">
      <c r="B137" s="53">
        <v>134</v>
      </c>
      <c r="C137" s="71">
        <v>0</v>
      </c>
      <c r="D137" s="71">
        <v>0</v>
      </c>
      <c r="E137" s="71">
        <v>1</v>
      </c>
      <c r="F137" s="71">
        <v>1</v>
      </c>
      <c r="G137" s="71">
        <v>0</v>
      </c>
      <c r="H137" s="71">
        <v>0</v>
      </c>
      <c r="I137" s="71">
        <v>1</v>
      </c>
      <c r="J137" s="71">
        <v>0</v>
      </c>
      <c r="K137" s="71">
        <v>0</v>
      </c>
      <c r="L137" s="71">
        <v>0</v>
      </c>
      <c r="M137" s="71">
        <v>2</v>
      </c>
      <c r="N137" s="71">
        <v>2</v>
      </c>
      <c r="O137" s="71">
        <v>1</v>
      </c>
      <c r="P137" s="71">
        <v>0</v>
      </c>
      <c r="Q137" s="71">
        <v>2</v>
      </c>
      <c r="R137" s="71">
        <v>1</v>
      </c>
      <c r="S137" s="71">
        <v>0</v>
      </c>
      <c r="T137" s="71">
        <v>0</v>
      </c>
      <c r="U137" s="71">
        <v>3</v>
      </c>
      <c r="V137" s="71">
        <v>0</v>
      </c>
      <c r="W137" s="80">
        <v>2</v>
      </c>
      <c r="X137" s="91">
        <f t="shared" si="2"/>
        <v>16</v>
      </c>
    </row>
    <row r="138" spans="2:24" s="69" customFormat="1" ht="10.15">
      <c r="B138" s="53">
        <v>135</v>
      </c>
      <c r="C138" s="87"/>
      <c r="D138" s="71">
        <v>0</v>
      </c>
      <c r="E138" s="71">
        <v>0</v>
      </c>
      <c r="F138" s="71">
        <v>0</v>
      </c>
      <c r="G138" s="71">
        <v>0</v>
      </c>
      <c r="H138" s="71">
        <v>0</v>
      </c>
      <c r="I138" s="71">
        <v>0</v>
      </c>
      <c r="J138" s="71">
        <v>0</v>
      </c>
      <c r="K138" s="71">
        <v>0</v>
      </c>
      <c r="L138" s="71">
        <v>0</v>
      </c>
      <c r="M138" s="71">
        <v>1</v>
      </c>
      <c r="N138" s="71">
        <v>1</v>
      </c>
      <c r="O138" s="71">
        <v>0</v>
      </c>
      <c r="P138" s="71">
        <v>0</v>
      </c>
      <c r="Q138" s="71">
        <v>1</v>
      </c>
      <c r="R138" s="71">
        <v>0</v>
      </c>
      <c r="S138" s="71">
        <v>0</v>
      </c>
      <c r="T138" s="71">
        <v>1</v>
      </c>
      <c r="U138" s="71">
        <v>0</v>
      </c>
      <c r="V138" s="71">
        <v>1</v>
      </c>
      <c r="W138" s="80">
        <v>0</v>
      </c>
      <c r="X138" s="91">
        <f t="shared" si="2"/>
        <v>5</v>
      </c>
    </row>
    <row r="139" spans="2:24" s="69" customFormat="1" ht="10.15">
      <c r="B139" s="53">
        <v>136</v>
      </c>
      <c r="C139" s="71">
        <v>0</v>
      </c>
      <c r="D139" s="71">
        <v>1</v>
      </c>
      <c r="E139" s="71">
        <v>0</v>
      </c>
      <c r="F139" s="71">
        <v>1</v>
      </c>
      <c r="G139" s="71">
        <v>0</v>
      </c>
      <c r="H139" s="71">
        <v>0</v>
      </c>
      <c r="I139" s="71">
        <v>1</v>
      </c>
      <c r="J139" s="71">
        <v>0</v>
      </c>
      <c r="K139" s="71">
        <v>1</v>
      </c>
      <c r="L139" s="71">
        <v>0</v>
      </c>
      <c r="M139" s="71">
        <v>1</v>
      </c>
      <c r="N139" s="71">
        <v>1</v>
      </c>
      <c r="O139" s="71">
        <v>0</v>
      </c>
      <c r="P139" s="71">
        <v>0</v>
      </c>
      <c r="Q139" s="71">
        <v>0</v>
      </c>
      <c r="R139" s="71">
        <v>3</v>
      </c>
      <c r="S139" s="71">
        <v>1</v>
      </c>
      <c r="T139" s="71">
        <v>0</v>
      </c>
      <c r="U139" s="71">
        <v>0</v>
      </c>
      <c r="V139" s="71">
        <v>0</v>
      </c>
      <c r="W139" s="80">
        <v>1</v>
      </c>
      <c r="X139" s="91">
        <f t="shared" si="2"/>
        <v>11</v>
      </c>
    </row>
    <row r="140" spans="2:24" s="69" customFormat="1" ht="10.15">
      <c r="B140" s="53">
        <v>137</v>
      </c>
      <c r="C140" s="71">
        <v>0</v>
      </c>
      <c r="D140" s="71">
        <v>0</v>
      </c>
      <c r="E140" s="71">
        <v>0</v>
      </c>
      <c r="F140" s="71">
        <v>1</v>
      </c>
      <c r="G140" s="71">
        <v>1</v>
      </c>
      <c r="H140" s="71">
        <v>0</v>
      </c>
      <c r="I140" s="71">
        <v>1</v>
      </c>
      <c r="J140" s="71">
        <v>1</v>
      </c>
      <c r="K140" s="71">
        <v>0</v>
      </c>
      <c r="L140" s="71">
        <v>0</v>
      </c>
      <c r="M140" s="71">
        <v>2</v>
      </c>
      <c r="N140" s="71">
        <v>1</v>
      </c>
      <c r="O140" s="71">
        <v>2</v>
      </c>
      <c r="P140" s="71">
        <v>1</v>
      </c>
      <c r="Q140" s="71">
        <v>2</v>
      </c>
      <c r="R140" s="71">
        <v>0</v>
      </c>
      <c r="S140" s="71">
        <v>1</v>
      </c>
      <c r="T140" s="71">
        <v>0</v>
      </c>
      <c r="U140" s="71">
        <v>0</v>
      </c>
      <c r="V140" s="71">
        <v>0</v>
      </c>
      <c r="W140" s="80">
        <v>3</v>
      </c>
      <c r="X140" s="91">
        <f t="shared" si="2"/>
        <v>16</v>
      </c>
    </row>
    <row r="141" spans="2:24" s="69" customFormat="1" ht="10.15">
      <c r="B141" s="53">
        <v>138</v>
      </c>
      <c r="C141" s="71">
        <v>2</v>
      </c>
      <c r="D141" s="71">
        <v>2</v>
      </c>
      <c r="E141" s="71">
        <v>1</v>
      </c>
      <c r="F141" s="71">
        <v>1</v>
      </c>
      <c r="G141" s="71">
        <v>1</v>
      </c>
      <c r="H141" s="71">
        <v>1</v>
      </c>
      <c r="I141" s="71">
        <v>2</v>
      </c>
      <c r="J141" s="71">
        <v>1</v>
      </c>
      <c r="K141" s="71">
        <v>1</v>
      </c>
      <c r="L141" s="71">
        <v>1</v>
      </c>
      <c r="M141" s="71">
        <v>1</v>
      </c>
      <c r="N141" s="71">
        <v>2</v>
      </c>
      <c r="O141" s="71">
        <v>2</v>
      </c>
      <c r="P141" s="71">
        <v>2</v>
      </c>
      <c r="Q141" s="71">
        <v>1</v>
      </c>
      <c r="R141" s="71">
        <v>1</v>
      </c>
      <c r="S141" s="71">
        <v>2</v>
      </c>
      <c r="T141" s="71">
        <v>1</v>
      </c>
      <c r="U141" s="71">
        <v>0</v>
      </c>
      <c r="V141" s="71">
        <v>1</v>
      </c>
      <c r="W141" s="80">
        <v>3</v>
      </c>
      <c r="X141" s="91">
        <f t="shared" si="2"/>
        <v>29</v>
      </c>
    </row>
    <row r="142" spans="2:24" s="69" customFormat="1" ht="10.15">
      <c r="B142" s="53">
        <v>139</v>
      </c>
      <c r="C142" s="71">
        <v>0</v>
      </c>
      <c r="D142" s="71">
        <v>1</v>
      </c>
      <c r="E142" s="71">
        <v>0</v>
      </c>
      <c r="F142" s="71">
        <v>1</v>
      </c>
      <c r="G142" s="71">
        <v>1</v>
      </c>
      <c r="H142" s="71">
        <v>0</v>
      </c>
      <c r="I142" s="71">
        <v>0</v>
      </c>
      <c r="J142" s="71">
        <v>0</v>
      </c>
      <c r="K142" s="71">
        <v>0</v>
      </c>
      <c r="L142" s="71">
        <v>1</v>
      </c>
      <c r="M142" s="71">
        <v>1</v>
      </c>
      <c r="N142" s="71">
        <v>0</v>
      </c>
      <c r="O142" s="71">
        <v>2</v>
      </c>
      <c r="P142" s="71">
        <v>2</v>
      </c>
      <c r="Q142" s="71">
        <v>2</v>
      </c>
      <c r="R142" s="71">
        <v>2</v>
      </c>
      <c r="S142" s="71">
        <v>0</v>
      </c>
      <c r="T142" s="71">
        <v>1</v>
      </c>
      <c r="U142" s="71">
        <v>1</v>
      </c>
      <c r="V142" s="71">
        <v>0</v>
      </c>
      <c r="W142" s="80">
        <v>1</v>
      </c>
      <c r="X142" s="91">
        <f t="shared" si="2"/>
        <v>16</v>
      </c>
    </row>
    <row r="143" spans="2:24" s="69" customFormat="1" ht="10.15">
      <c r="B143" s="53">
        <v>140</v>
      </c>
      <c r="C143" s="71">
        <v>1</v>
      </c>
      <c r="D143" s="71">
        <v>1</v>
      </c>
      <c r="E143" s="71">
        <v>0</v>
      </c>
      <c r="F143" s="71">
        <v>1</v>
      </c>
      <c r="G143" s="71">
        <v>1</v>
      </c>
      <c r="H143" s="71">
        <v>0</v>
      </c>
      <c r="I143" s="71">
        <v>1</v>
      </c>
      <c r="J143" s="71">
        <v>1</v>
      </c>
      <c r="K143" s="71">
        <v>0</v>
      </c>
      <c r="L143" s="71">
        <v>1</v>
      </c>
      <c r="M143" s="71">
        <v>2</v>
      </c>
      <c r="N143" s="71">
        <v>1</v>
      </c>
      <c r="O143" s="71">
        <v>2</v>
      </c>
      <c r="P143" s="71">
        <v>0</v>
      </c>
      <c r="Q143" s="71">
        <v>1</v>
      </c>
      <c r="R143" s="71">
        <v>1</v>
      </c>
      <c r="S143" s="71">
        <v>1</v>
      </c>
      <c r="T143" s="71">
        <v>0</v>
      </c>
      <c r="U143" s="71">
        <v>0</v>
      </c>
      <c r="V143" s="71">
        <v>0</v>
      </c>
      <c r="W143" s="80">
        <v>1</v>
      </c>
      <c r="X143" s="91">
        <f t="shared" si="2"/>
        <v>16</v>
      </c>
    </row>
    <row r="144" spans="2:24" s="69" customFormat="1" ht="10.15">
      <c r="B144" s="53">
        <v>141</v>
      </c>
      <c r="C144" s="71">
        <v>1</v>
      </c>
      <c r="D144" s="71">
        <v>1</v>
      </c>
      <c r="E144" s="71">
        <v>1</v>
      </c>
      <c r="F144" s="71">
        <v>1</v>
      </c>
      <c r="G144" s="71">
        <v>0</v>
      </c>
      <c r="H144" s="71">
        <v>1</v>
      </c>
      <c r="I144" s="71">
        <v>0</v>
      </c>
      <c r="J144" s="71">
        <v>1</v>
      </c>
      <c r="K144" s="71">
        <v>1</v>
      </c>
      <c r="L144" s="71">
        <v>1</v>
      </c>
      <c r="M144" s="71">
        <v>2</v>
      </c>
      <c r="N144" s="71">
        <v>1</v>
      </c>
      <c r="O144" s="71">
        <v>1</v>
      </c>
      <c r="P144" s="71">
        <v>1</v>
      </c>
      <c r="Q144" s="71">
        <v>1</v>
      </c>
      <c r="R144" s="71">
        <v>0</v>
      </c>
      <c r="S144" s="71">
        <v>1</v>
      </c>
      <c r="T144" s="71">
        <v>2</v>
      </c>
      <c r="U144" s="71">
        <v>1</v>
      </c>
      <c r="V144" s="71">
        <v>1</v>
      </c>
      <c r="W144" s="80">
        <v>1</v>
      </c>
      <c r="X144" s="91">
        <f t="shared" si="2"/>
        <v>20</v>
      </c>
    </row>
    <row r="145" spans="2:24" s="69" customFormat="1" ht="10.15">
      <c r="B145" s="53">
        <v>142</v>
      </c>
      <c r="C145" s="71">
        <v>0</v>
      </c>
      <c r="D145" s="71">
        <v>0</v>
      </c>
      <c r="E145" s="71">
        <v>0</v>
      </c>
      <c r="F145" s="71">
        <v>0</v>
      </c>
      <c r="G145" s="71">
        <v>0</v>
      </c>
      <c r="H145" s="71">
        <v>0</v>
      </c>
      <c r="I145" s="71">
        <v>0</v>
      </c>
      <c r="J145" s="71">
        <v>1</v>
      </c>
      <c r="K145" s="71">
        <v>0</v>
      </c>
      <c r="L145" s="71">
        <v>0</v>
      </c>
      <c r="M145" s="87"/>
      <c r="N145" s="71">
        <v>1</v>
      </c>
      <c r="O145" s="71">
        <v>1</v>
      </c>
      <c r="P145" s="71">
        <v>0</v>
      </c>
      <c r="Q145" s="71">
        <v>1</v>
      </c>
      <c r="R145" s="71">
        <v>1</v>
      </c>
      <c r="S145" s="71">
        <v>1</v>
      </c>
      <c r="T145" s="71">
        <v>1</v>
      </c>
      <c r="U145" s="71">
        <v>0</v>
      </c>
      <c r="V145" s="71">
        <v>1</v>
      </c>
      <c r="W145" s="80">
        <v>0</v>
      </c>
      <c r="X145" s="91">
        <f t="shared" si="2"/>
        <v>8</v>
      </c>
    </row>
    <row r="146" spans="2:24" s="69" customFormat="1" ht="10.15">
      <c r="B146" s="53">
        <v>143</v>
      </c>
      <c r="C146" s="71">
        <v>0</v>
      </c>
      <c r="D146" s="71">
        <v>0</v>
      </c>
      <c r="E146" s="71">
        <v>0</v>
      </c>
      <c r="F146" s="71">
        <v>0</v>
      </c>
      <c r="G146" s="71">
        <v>2</v>
      </c>
      <c r="H146" s="71">
        <v>1</v>
      </c>
      <c r="I146" s="71">
        <v>2</v>
      </c>
      <c r="J146" s="71">
        <v>3</v>
      </c>
      <c r="K146" s="71">
        <v>1</v>
      </c>
      <c r="L146" s="71">
        <v>2</v>
      </c>
      <c r="M146" s="71">
        <v>2</v>
      </c>
      <c r="N146" s="71">
        <v>2</v>
      </c>
      <c r="O146" s="71">
        <v>0</v>
      </c>
      <c r="P146" s="71">
        <v>3</v>
      </c>
      <c r="Q146" s="71">
        <v>1</v>
      </c>
      <c r="R146" s="71">
        <v>2</v>
      </c>
      <c r="S146" s="71">
        <v>2</v>
      </c>
      <c r="T146" s="71">
        <v>2</v>
      </c>
      <c r="U146" s="71">
        <v>0</v>
      </c>
      <c r="V146" s="71">
        <v>1</v>
      </c>
      <c r="W146" s="80">
        <v>3</v>
      </c>
      <c r="X146" s="91">
        <f t="shared" si="2"/>
        <v>29</v>
      </c>
    </row>
    <row r="147" spans="2:24" s="69" customFormat="1" ht="10.15">
      <c r="B147" s="53">
        <v>144</v>
      </c>
      <c r="C147" s="71">
        <v>0</v>
      </c>
      <c r="D147" s="71">
        <v>0</v>
      </c>
      <c r="E147" s="71">
        <v>0</v>
      </c>
      <c r="F147" s="71">
        <v>0</v>
      </c>
      <c r="G147" s="71">
        <v>0</v>
      </c>
      <c r="H147" s="71">
        <v>0</v>
      </c>
      <c r="I147" s="71">
        <v>0</v>
      </c>
      <c r="J147" s="71">
        <v>0</v>
      </c>
      <c r="K147" s="71">
        <v>0</v>
      </c>
      <c r="L147" s="71">
        <v>0</v>
      </c>
      <c r="M147" s="71">
        <v>0</v>
      </c>
      <c r="N147" s="71">
        <v>1</v>
      </c>
      <c r="O147" s="71">
        <v>0</v>
      </c>
      <c r="P147" s="71">
        <v>1</v>
      </c>
      <c r="Q147" s="71">
        <v>1</v>
      </c>
      <c r="R147" s="71">
        <v>0</v>
      </c>
      <c r="S147" s="71">
        <v>0</v>
      </c>
      <c r="T147" s="71">
        <v>0</v>
      </c>
      <c r="U147" s="71">
        <v>0</v>
      </c>
      <c r="V147" s="71">
        <v>0</v>
      </c>
      <c r="W147" s="80">
        <v>2</v>
      </c>
      <c r="X147" s="91">
        <f t="shared" si="2"/>
        <v>5</v>
      </c>
    </row>
    <row r="148" spans="2:24" s="69" customFormat="1" ht="10.15">
      <c r="B148" s="53">
        <v>145</v>
      </c>
      <c r="C148" s="71">
        <v>0</v>
      </c>
      <c r="D148" s="71">
        <v>0</v>
      </c>
      <c r="E148" s="71">
        <v>1</v>
      </c>
      <c r="F148" s="71">
        <v>1</v>
      </c>
      <c r="G148" s="71">
        <v>0</v>
      </c>
      <c r="H148" s="71">
        <v>0</v>
      </c>
      <c r="I148" s="71">
        <v>0</v>
      </c>
      <c r="J148" s="71">
        <v>0</v>
      </c>
      <c r="K148" s="71">
        <v>0</v>
      </c>
      <c r="L148" s="71">
        <v>0</v>
      </c>
      <c r="M148" s="71">
        <v>1</v>
      </c>
      <c r="N148" s="71">
        <v>2</v>
      </c>
      <c r="O148" s="71">
        <v>1</v>
      </c>
      <c r="P148" s="71">
        <v>1</v>
      </c>
      <c r="Q148" s="71">
        <v>1</v>
      </c>
      <c r="R148" s="71">
        <v>1</v>
      </c>
      <c r="S148" s="71">
        <v>1</v>
      </c>
      <c r="T148" s="71">
        <v>0</v>
      </c>
      <c r="U148" s="71">
        <v>3</v>
      </c>
      <c r="V148" s="71">
        <v>1</v>
      </c>
      <c r="W148" s="80">
        <v>3</v>
      </c>
      <c r="X148" s="91">
        <f t="shared" si="2"/>
        <v>17</v>
      </c>
    </row>
    <row r="149" spans="2:24" s="69" customFormat="1" ht="10.15">
      <c r="B149" s="53">
        <v>146</v>
      </c>
      <c r="C149" s="71">
        <v>1</v>
      </c>
      <c r="D149" s="71">
        <v>1</v>
      </c>
      <c r="E149" s="71">
        <v>2</v>
      </c>
      <c r="F149" s="71">
        <v>1</v>
      </c>
      <c r="G149" s="71">
        <v>2</v>
      </c>
      <c r="H149" s="71">
        <v>3</v>
      </c>
      <c r="I149" s="71">
        <v>1</v>
      </c>
      <c r="J149" s="71">
        <v>3</v>
      </c>
      <c r="K149" s="71">
        <v>1</v>
      </c>
      <c r="L149" s="71">
        <v>1</v>
      </c>
      <c r="M149" s="71">
        <v>1</v>
      </c>
      <c r="N149" s="71">
        <v>0</v>
      </c>
      <c r="O149" s="71">
        <v>2</v>
      </c>
      <c r="P149" s="71">
        <v>1</v>
      </c>
      <c r="Q149" s="71">
        <v>2</v>
      </c>
      <c r="R149" s="71">
        <v>1</v>
      </c>
      <c r="S149" s="71">
        <v>2</v>
      </c>
      <c r="T149" s="71">
        <v>2</v>
      </c>
      <c r="U149" s="71">
        <v>0</v>
      </c>
      <c r="V149" s="71">
        <v>0</v>
      </c>
      <c r="W149" s="80">
        <v>0</v>
      </c>
      <c r="X149" s="91">
        <f t="shared" si="2"/>
        <v>27</v>
      </c>
    </row>
    <row r="150" spans="2:24" s="69" customFormat="1" ht="10.15">
      <c r="B150" s="53">
        <v>147</v>
      </c>
      <c r="C150" s="71">
        <v>0</v>
      </c>
      <c r="D150" s="71">
        <v>0</v>
      </c>
      <c r="E150" s="71">
        <v>0</v>
      </c>
      <c r="F150" s="71">
        <v>0</v>
      </c>
      <c r="G150" s="71">
        <v>0</v>
      </c>
      <c r="H150" s="71">
        <v>0</v>
      </c>
      <c r="I150" s="71">
        <v>0</v>
      </c>
      <c r="J150" s="71">
        <v>1</v>
      </c>
      <c r="K150" s="71">
        <v>0</v>
      </c>
      <c r="L150" s="71">
        <v>0</v>
      </c>
      <c r="M150" s="71">
        <v>0</v>
      </c>
      <c r="N150" s="71">
        <v>0</v>
      </c>
      <c r="O150" s="71">
        <v>0</v>
      </c>
      <c r="P150" s="71">
        <v>0</v>
      </c>
      <c r="Q150" s="71">
        <v>0</v>
      </c>
      <c r="R150" s="71">
        <v>1</v>
      </c>
      <c r="S150" s="71">
        <v>0</v>
      </c>
      <c r="T150" s="71">
        <v>0</v>
      </c>
      <c r="U150" s="71">
        <v>0</v>
      </c>
      <c r="V150" s="71">
        <v>1</v>
      </c>
      <c r="W150" s="80">
        <v>0</v>
      </c>
      <c r="X150" s="91">
        <f t="shared" si="2"/>
        <v>3</v>
      </c>
    </row>
    <row r="151" spans="2:24" s="69" customFormat="1" ht="10.15">
      <c r="B151" s="53">
        <v>148</v>
      </c>
      <c r="C151" s="71">
        <v>1</v>
      </c>
      <c r="D151" s="71">
        <v>1</v>
      </c>
      <c r="E151" s="71">
        <v>0</v>
      </c>
      <c r="F151" s="71">
        <v>1</v>
      </c>
      <c r="G151" s="71">
        <v>0</v>
      </c>
      <c r="H151" s="71">
        <v>1</v>
      </c>
      <c r="I151" s="71">
        <v>1</v>
      </c>
      <c r="J151" s="71">
        <v>1</v>
      </c>
      <c r="K151" s="71">
        <v>1</v>
      </c>
      <c r="L151" s="71">
        <v>0</v>
      </c>
      <c r="M151" s="71">
        <v>1</v>
      </c>
      <c r="N151" s="71">
        <v>3</v>
      </c>
      <c r="O151" s="71">
        <v>0</v>
      </c>
      <c r="P151" s="71">
        <v>3</v>
      </c>
      <c r="Q151" s="71">
        <v>1</v>
      </c>
      <c r="R151" s="71">
        <v>1</v>
      </c>
      <c r="S151" s="71">
        <v>2</v>
      </c>
      <c r="T151" s="71">
        <v>0</v>
      </c>
      <c r="U151" s="71">
        <v>0</v>
      </c>
      <c r="V151" s="71">
        <v>1</v>
      </c>
      <c r="W151" s="80">
        <v>3</v>
      </c>
      <c r="X151" s="91">
        <f t="shared" si="2"/>
        <v>22</v>
      </c>
    </row>
    <row r="152" spans="2:24" s="69" customFormat="1" ht="10.15">
      <c r="B152" s="53">
        <v>149</v>
      </c>
      <c r="C152" s="71">
        <v>2</v>
      </c>
      <c r="D152" s="71">
        <v>1</v>
      </c>
      <c r="E152" s="71">
        <v>1</v>
      </c>
      <c r="F152" s="71">
        <v>0</v>
      </c>
      <c r="G152" s="71">
        <v>0</v>
      </c>
      <c r="H152" s="71">
        <v>0</v>
      </c>
      <c r="I152" s="71">
        <v>0</v>
      </c>
      <c r="J152" s="71">
        <v>1</v>
      </c>
      <c r="K152" s="71">
        <v>0</v>
      </c>
      <c r="L152" s="71">
        <v>1</v>
      </c>
      <c r="M152" s="71">
        <v>1</v>
      </c>
      <c r="N152" s="71">
        <v>1</v>
      </c>
      <c r="O152" s="71">
        <v>1</v>
      </c>
      <c r="P152" s="71">
        <v>1</v>
      </c>
      <c r="Q152" s="71">
        <v>0</v>
      </c>
      <c r="R152" s="71">
        <v>1</v>
      </c>
      <c r="S152" s="71">
        <v>1</v>
      </c>
      <c r="T152" s="71">
        <v>1</v>
      </c>
      <c r="U152" s="71">
        <v>0</v>
      </c>
      <c r="V152" s="71">
        <v>1</v>
      </c>
      <c r="W152" s="80">
        <v>1</v>
      </c>
      <c r="X152" s="91">
        <f t="shared" si="2"/>
        <v>15</v>
      </c>
    </row>
    <row r="153" spans="2:24" s="69" customFormat="1" ht="10.15">
      <c r="B153" s="53">
        <v>150</v>
      </c>
      <c r="C153" s="71">
        <v>1</v>
      </c>
      <c r="D153" s="71">
        <v>1</v>
      </c>
      <c r="E153" s="71">
        <v>0</v>
      </c>
      <c r="F153" s="71">
        <v>1</v>
      </c>
      <c r="G153" s="71">
        <v>0</v>
      </c>
      <c r="H153" s="71">
        <v>0</v>
      </c>
      <c r="I153" s="71">
        <v>0</v>
      </c>
      <c r="J153" s="71">
        <v>0</v>
      </c>
      <c r="K153" s="71">
        <v>0</v>
      </c>
      <c r="L153" s="71">
        <v>0</v>
      </c>
      <c r="M153" s="71">
        <v>1</v>
      </c>
      <c r="N153" s="71">
        <v>1</v>
      </c>
      <c r="O153" s="71">
        <v>1</v>
      </c>
      <c r="P153" s="71">
        <v>1</v>
      </c>
      <c r="Q153" s="71">
        <v>1</v>
      </c>
      <c r="R153" s="71">
        <v>0</v>
      </c>
      <c r="S153" s="71">
        <v>1</v>
      </c>
      <c r="T153" s="71">
        <v>0</v>
      </c>
      <c r="U153" s="71">
        <v>0</v>
      </c>
      <c r="V153" s="71">
        <v>0</v>
      </c>
      <c r="W153" s="80">
        <v>0</v>
      </c>
      <c r="X153" s="91">
        <f t="shared" si="2"/>
        <v>9</v>
      </c>
    </row>
    <row r="154" spans="2:24" s="69" customFormat="1" ht="10.15">
      <c r="B154" s="53">
        <v>151</v>
      </c>
      <c r="C154" s="71">
        <v>1</v>
      </c>
      <c r="D154" s="71">
        <v>1</v>
      </c>
      <c r="E154" s="71">
        <v>1</v>
      </c>
      <c r="F154" s="71">
        <v>1</v>
      </c>
      <c r="G154" s="71">
        <v>1</v>
      </c>
      <c r="H154" s="71">
        <v>1</v>
      </c>
      <c r="I154" s="71">
        <v>1</v>
      </c>
      <c r="J154" s="71">
        <v>1</v>
      </c>
      <c r="K154" s="71">
        <v>1</v>
      </c>
      <c r="L154" s="71">
        <v>1</v>
      </c>
      <c r="M154" s="71">
        <v>2</v>
      </c>
      <c r="N154" s="71">
        <v>2</v>
      </c>
      <c r="O154" s="71">
        <v>1</v>
      </c>
      <c r="P154" s="71">
        <v>1</v>
      </c>
      <c r="Q154" s="71">
        <v>2</v>
      </c>
      <c r="R154" s="71">
        <v>3</v>
      </c>
      <c r="S154" s="71">
        <v>2</v>
      </c>
      <c r="T154" s="71">
        <v>0</v>
      </c>
      <c r="U154" s="71">
        <v>0</v>
      </c>
      <c r="V154" s="71">
        <v>0</v>
      </c>
      <c r="W154" s="80">
        <v>0</v>
      </c>
      <c r="X154" s="91">
        <f t="shared" si="2"/>
        <v>23</v>
      </c>
    </row>
    <row r="155" spans="2:24" s="69" customFormat="1" ht="10.15">
      <c r="B155" s="53">
        <v>152</v>
      </c>
      <c r="C155" s="71">
        <v>1</v>
      </c>
      <c r="D155" s="71">
        <v>1</v>
      </c>
      <c r="E155" s="71">
        <v>1</v>
      </c>
      <c r="F155" s="71">
        <v>1</v>
      </c>
      <c r="G155" s="71">
        <v>1</v>
      </c>
      <c r="H155" s="71">
        <v>1</v>
      </c>
      <c r="I155" s="71">
        <v>1</v>
      </c>
      <c r="J155" s="71">
        <v>1</v>
      </c>
      <c r="K155" s="71">
        <v>1</v>
      </c>
      <c r="L155" s="71">
        <v>1</v>
      </c>
      <c r="M155" s="71">
        <v>2</v>
      </c>
      <c r="N155" s="71">
        <v>2</v>
      </c>
      <c r="O155" s="71">
        <v>1</v>
      </c>
      <c r="P155" s="71">
        <v>1</v>
      </c>
      <c r="Q155" s="71">
        <v>2</v>
      </c>
      <c r="R155" s="71">
        <v>3</v>
      </c>
      <c r="S155" s="71">
        <v>2</v>
      </c>
      <c r="T155" s="71">
        <v>0</v>
      </c>
      <c r="U155" s="71">
        <v>0</v>
      </c>
      <c r="V155" s="71">
        <v>0</v>
      </c>
      <c r="W155" s="80">
        <v>0</v>
      </c>
      <c r="X155" s="91">
        <f t="shared" si="2"/>
        <v>23</v>
      </c>
    </row>
    <row r="156" spans="2:24" s="69" customFormat="1" ht="10.15">
      <c r="B156" s="53">
        <v>153</v>
      </c>
      <c r="C156" s="71">
        <v>0</v>
      </c>
      <c r="D156" s="71">
        <v>0</v>
      </c>
      <c r="E156" s="71">
        <v>1</v>
      </c>
      <c r="F156" s="71">
        <v>0</v>
      </c>
      <c r="G156" s="71">
        <v>1</v>
      </c>
      <c r="H156" s="71">
        <v>1</v>
      </c>
      <c r="I156" s="71">
        <v>1</v>
      </c>
      <c r="J156" s="71">
        <v>1</v>
      </c>
      <c r="K156" s="71">
        <v>0</v>
      </c>
      <c r="L156" s="71">
        <v>0</v>
      </c>
      <c r="M156" s="71">
        <v>0</v>
      </c>
      <c r="N156" s="71">
        <v>1</v>
      </c>
      <c r="O156" s="71">
        <v>0</v>
      </c>
      <c r="P156" s="71">
        <v>1</v>
      </c>
      <c r="Q156" s="71">
        <v>0</v>
      </c>
      <c r="R156" s="71">
        <v>1</v>
      </c>
      <c r="S156" s="71">
        <v>0</v>
      </c>
      <c r="T156" s="71">
        <v>0</v>
      </c>
      <c r="U156" s="71">
        <v>0</v>
      </c>
      <c r="V156" s="71">
        <v>1</v>
      </c>
      <c r="W156" s="80">
        <v>1</v>
      </c>
      <c r="X156" s="91">
        <f t="shared" si="2"/>
        <v>10</v>
      </c>
    </row>
    <row r="157" spans="2:24" s="69" customFormat="1" ht="10.15">
      <c r="B157" s="53">
        <v>154</v>
      </c>
      <c r="C157" s="71">
        <v>0</v>
      </c>
      <c r="D157" s="71">
        <v>1</v>
      </c>
      <c r="E157" s="71">
        <v>1</v>
      </c>
      <c r="F157" s="71">
        <v>1</v>
      </c>
      <c r="G157" s="71">
        <v>1</v>
      </c>
      <c r="H157" s="71">
        <v>0</v>
      </c>
      <c r="I157" s="71">
        <v>1</v>
      </c>
      <c r="J157" s="71">
        <v>0</v>
      </c>
      <c r="K157" s="71">
        <v>0</v>
      </c>
      <c r="L157" s="71">
        <v>0</v>
      </c>
      <c r="M157" s="71">
        <v>0</v>
      </c>
      <c r="N157" s="71">
        <v>1</v>
      </c>
      <c r="O157" s="71">
        <v>1</v>
      </c>
      <c r="P157" s="71">
        <v>0</v>
      </c>
      <c r="Q157" s="71">
        <v>1</v>
      </c>
      <c r="R157" s="71">
        <v>0</v>
      </c>
      <c r="S157" s="71">
        <v>1</v>
      </c>
      <c r="T157" s="71">
        <v>1</v>
      </c>
      <c r="U157" s="71">
        <v>0</v>
      </c>
      <c r="V157" s="71">
        <v>0</v>
      </c>
      <c r="W157" s="80">
        <v>1</v>
      </c>
      <c r="X157" s="91">
        <f t="shared" si="2"/>
        <v>11</v>
      </c>
    </row>
    <row r="158" spans="2:24" s="69" customFormat="1" ht="10.15">
      <c r="B158" s="53">
        <v>155</v>
      </c>
      <c r="C158" s="71">
        <v>0</v>
      </c>
      <c r="D158" s="71">
        <v>1</v>
      </c>
      <c r="E158" s="71">
        <v>1</v>
      </c>
      <c r="F158" s="71">
        <v>0</v>
      </c>
      <c r="G158" s="71">
        <v>1</v>
      </c>
      <c r="H158" s="71">
        <v>0</v>
      </c>
      <c r="I158" s="71">
        <v>1</v>
      </c>
      <c r="J158" s="71">
        <v>1</v>
      </c>
      <c r="K158" s="71">
        <v>1</v>
      </c>
      <c r="L158" s="71">
        <v>0</v>
      </c>
      <c r="M158" s="71">
        <v>1</v>
      </c>
      <c r="N158" s="71">
        <v>1</v>
      </c>
      <c r="O158" s="71">
        <v>0</v>
      </c>
      <c r="P158" s="71">
        <v>1</v>
      </c>
      <c r="Q158" s="71">
        <v>0</v>
      </c>
      <c r="R158" s="71">
        <v>0</v>
      </c>
      <c r="S158" s="71">
        <v>1</v>
      </c>
      <c r="T158" s="71">
        <v>0</v>
      </c>
      <c r="U158" s="71">
        <v>0</v>
      </c>
      <c r="V158" s="71">
        <v>0</v>
      </c>
      <c r="W158" s="80">
        <v>1</v>
      </c>
      <c r="X158" s="91">
        <f t="shared" si="2"/>
        <v>11</v>
      </c>
    </row>
    <row r="159" spans="2:24" s="69" customFormat="1" ht="10.15">
      <c r="B159" s="53">
        <v>156</v>
      </c>
      <c r="C159" s="71">
        <v>0</v>
      </c>
      <c r="D159" s="71">
        <v>0</v>
      </c>
      <c r="E159" s="71">
        <v>1</v>
      </c>
      <c r="F159" s="71">
        <v>1</v>
      </c>
      <c r="G159" s="71">
        <v>2</v>
      </c>
      <c r="H159" s="71">
        <v>0</v>
      </c>
      <c r="I159" s="71">
        <v>1</v>
      </c>
      <c r="J159" s="71">
        <v>3</v>
      </c>
      <c r="K159" s="71">
        <v>0</v>
      </c>
      <c r="L159" s="71">
        <v>0</v>
      </c>
      <c r="M159" s="71">
        <v>1</v>
      </c>
      <c r="N159" s="71">
        <v>1</v>
      </c>
      <c r="O159" s="71">
        <v>2</v>
      </c>
      <c r="P159" s="71">
        <v>2</v>
      </c>
      <c r="Q159" s="71">
        <v>2</v>
      </c>
      <c r="R159" s="71">
        <v>2</v>
      </c>
      <c r="S159" s="71">
        <v>2</v>
      </c>
      <c r="T159" s="71">
        <v>1</v>
      </c>
      <c r="U159" s="71">
        <v>2</v>
      </c>
      <c r="V159" s="71">
        <v>0</v>
      </c>
      <c r="W159" s="80">
        <v>0</v>
      </c>
      <c r="X159" s="91">
        <f t="shared" si="2"/>
        <v>23</v>
      </c>
    </row>
    <row r="160" spans="2:24" s="69" customFormat="1" ht="10.15">
      <c r="B160" s="53">
        <v>157</v>
      </c>
      <c r="C160" s="71">
        <v>0</v>
      </c>
      <c r="D160" s="71">
        <v>1</v>
      </c>
      <c r="E160" s="71">
        <v>2</v>
      </c>
      <c r="F160" s="71">
        <v>1</v>
      </c>
      <c r="G160" s="71">
        <v>2</v>
      </c>
      <c r="H160" s="71">
        <v>2</v>
      </c>
      <c r="I160" s="71">
        <v>0</v>
      </c>
      <c r="J160" s="71">
        <v>1</v>
      </c>
      <c r="K160" s="71">
        <v>2</v>
      </c>
      <c r="L160" s="71">
        <v>1</v>
      </c>
      <c r="M160" s="71">
        <v>0</v>
      </c>
      <c r="N160" s="71">
        <v>2</v>
      </c>
      <c r="O160" s="71">
        <v>2</v>
      </c>
      <c r="P160" s="71">
        <v>2</v>
      </c>
      <c r="Q160" s="71">
        <v>2</v>
      </c>
      <c r="R160" s="71">
        <v>1</v>
      </c>
      <c r="S160" s="71">
        <v>0</v>
      </c>
      <c r="T160" s="71">
        <v>2</v>
      </c>
      <c r="U160" s="71">
        <v>2</v>
      </c>
      <c r="V160" s="71">
        <v>1</v>
      </c>
      <c r="W160" s="80">
        <v>1</v>
      </c>
      <c r="X160" s="91">
        <f t="shared" si="2"/>
        <v>27</v>
      </c>
    </row>
    <row r="161" spans="2:24" s="69" customFormat="1" ht="10.15">
      <c r="B161" s="53">
        <v>158</v>
      </c>
      <c r="C161" s="71">
        <v>0</v>
      </c>
      <c r="D161" s="71">
        <v>0</v>
      </c>
      <c r="E161" s="71">
        <v>0</v>
      </c>
      <c r="F161" s="71">
        <v>0</v>
      </c>
      <c r="G161" s="71">
        <v>0</v>
      </c>
      <c r="H161" s="71">
        <v>0</v>
      </c>
      <c r="I161" s="71">
        <v>0</v>
      </c>
      <c r="J161" s="71">
        <v>0</v>
      </c>
      <c r="K161" s="71">
        <v>0</v>
      </c>
      <c r="L161" s="71">
        <v>0</v>
      </c>
      <c r="M161" s="71">
        <v>0</v>
      </c>
      <c r="N161" s="71">
        <v>0</v>
      </c>
      <c r="O161" s="71">
        <v>0</v>
      </c>
      <c r="P161" s="71">
        <v>0</v>
      </c>
      <c r="Q161" s="71">
        <v>0</v>
      </c>
      <c r="R161" s="71">
        <v>0</v>
      </c>
      <c r="S161" s="71">
        <v>0</v>
      </c>
      <c r="T161" s="71">
        <v>0</v>
      </c>
      <c r="U161" s="71">
        <v>0</v>
      </c>
      <c r="V161" s="71">
        <v>0</v>
      </c>
      <c r="W161" s="80">
        <v>0</v>
      </c>
      <c r="X161" s="91">
        <f t="shared" si="2"/>
        <v>0</v>
      </c>
    </row>
    <row r="162" spans="2:24" s="69" customFormat="1" ht="10.15">
      <c r="B162" s="53">
        <v>159</v>
      </c>
      <c r="C162" s="71">
        <v>0</v>
      </c>
      <c r="D162" s="71">
        <v>0</v>
      </c>
      <c r="E162" s="71">
        <v>0</v>
      </c>
      <c r="F162" s="71">
        <v>0</v>
      </c>
      <c r="G162" s="71">
        <v>0</v>
      </c>
      <c r="H162" s="71">
        <v>0</v>
      </c>
      <c r="I162" s="71">
        <v>0</v>
      </c>
      <c r="J162" s="71">
        <v>0</v>
      </c>
      <c r="K162" s="71">
        <v>0</v>
      </c>
      <c r="L162" s="71">
        <v>0</v>
      </c>
      <c r="M162" s="71">
        <v>0</v>
      </c>
      <c r="N162" s="71">
        <v>0</v>
      </c>
      <c r="O162" s="71">
        <v>0</v>
      </c>
      <c r="P162" s="71">
        <v>0</v>
      </c>
      <c r="Q162" s="71">
        <v>0</v>
      </c>
      <c r="R162" s="71">
        <v>0</v>
      </c>
      <c r="S162" s="71">
        <v>1</v>
      </c>
      <c r="T162" s="71">
        <v>0</v>
      </c>
      <c r="U162" s="71">
        <v>1</v>
      </c>
      <c r="V162" s="71">
        <v>0</v>
      </c>
      <c r="W162" s="80">
        <v>1</v>
      </c>
      <c r="X162" s="91">
        <f t="shared" si="2"/>
        <v>3</v>
      </c>
    </row>
    <row r="163" spans="2:24" s="69" customFormat="1" ht="10.15">
      <c r="B163" s="53">
        <v>160</v>
      </c>
      <c r="C163" s="71">
        <v>1</v>
      </c>
      <c r="D163" s="71">
        <v>0</v>
      </c>
      <c r="E163" s="71">
        <v>0</v>
      </c>
      <c r="F163" s="71">
        <v>0</v>
      </c>
      <c r="G163" s="71">
        <v>0</v>
      </c>
      <c r="H163" s="71">
        <v>0</v>
      </c>
      <c r="I163" s="71">
        <v>0</v>
      </c>
      <c r="J163" s="71">
        <v>0</v>
      </c>
      <c r="K163" s="71">
        <v>0</v>
      </c>
      <c r="L163" s="71">
        <v>0</v>
      </c>
      <c r="M163" s="71">
        <v>1</v>
      </c>
      <c r="N163" s="71">
        <v>1</v>
      </c>
      <c r="O163" s="71">
        <v>1</v>
      </c>
      <c r="P163" s="71">
        <v>1</v>
      </c>
      <c r="Q163" s="71">
        <v>0</v>
      </c>
      <c r="R163" s="71">
        <v>0</v>
      </c>
      <c r="S163" s="71">
        <v>2</v>
      </c>
      <c r="T163" s="71">
        <v>1</v>
      </c>
      <c r="U163" s="71">
        <v>0</v>
      </c>
      <c r="V163" s="71">
        <v>0</v>
      </c>
      <c r="W163" s="80">
        <v>1</v>
      </c>
      <c r="X163" s="91">
        <f t="shared" si="2"/>
        <v>9</v>
      </c>
    </row>
    <row r="164" spans="2:24" s="69" customFormat="1" ht="10.15">
      <c r="B164" s="53">
        <v>161</v>
      </c>
      <c r="C164" s="71">
        <v>0</v>
      </c>
      <c r="D164" s="71">
        <v>1</v>
      </c>
      <c r="E164" s="71">
        <v>1</v>
      </c>
      <c r="F164" s="71">
        <v>0</v>
      </c>
      <c r="G164" s="71">
        <v>1</v>
      </c>
      <c r="H164" s="71">
        <v>1</v>
      </c>
      <c r="I164" s="71">
        <v>1</v>
      </c>
      <c r="J164" s="71">
        <v>1</v>
      </c>
      <c r="K164" s="71">
        <v>0</v>
      </c>
      <c r="L164" s="71">
        <v>0</v>
      </c>
      <c r="M164" s="71">
        <v>0</v>
      </c>
      <c r="N164" s="71">
        <v>1</v>
      </c>
      <c r="O164" s="71">
        <v>1</v>
      </c>
      <c r="P164" s="71">
        <v>1</v>
      </c>
      <c r="Q164" s="71">
        <v>1</v>
      </c>
      <c r="R164" s="71">
        <v>1</v>
      </c>
      <c r="S164" s="71">
        <v>0</v>
      </c>
      <c r="T164" s="71">
        <v>0</v>
      </c>
      <c r="U164" s="71">
        <v>0</v>
      </c>
      <c r="V164" s="71">
        <v>0</v>
      </c>
      <c r="W164" s="80">
        <v>2</v>
      </c>
      <c r="X164" s="91">
        <f t="shared" si="2"/>
        <v>13</v>
      </c>
    </row>
    <row r="165" spans="2:24" s="69" customFormat="1" ht="10.15">
      <c r="B165" s="53">
        <v>162</v>
      </c>
      <c r="C165" s="71">
        <v>1</v>
      </c>
      <c r="D165" s="71">
        <v>0</v>
      </c>
      <c r="E165" s="71">
        <v>1</v>
      </c>
      <c r="F165" s="71">
        <v>0</v>
      </c>
      <c r="G165" s="71">
        <v>1</v>
      </c>
      <c r="H165" s="71">
        <v>1</v>
      </c>
      <c r="I165" s="71">
        <v>1</v>
      </c>
      <c r="J165" s="71">
        <v>1</v>
      </c>
      <c r="K165" s="71">
        <v>0</v>
      </c>
      <c r="L165" s="71">
        <v>1</v>
      </c>
      <c r="M165" s="71">
        <v>0</v>
      </c>
      <c r="N165" s="71">
        <v>1</v>
      </c>
      <c r="O165" s="71">
        <v>1</v>
      </c>
      <c r="P165" s="71">
        <v>1</v>
      </c>
      <c r="Q165" s="71">
        <v>1</v>
      </c>
      <c r="R165" s="71">
        <v>1</v>
      </c>
      <c r="S165" s="71">
        <v>1</v>
      </c>
      <c r="T165" s="71">
        <v>0</v>
      </c>
      <c r="U165" s="71">
        <v>0</v>
      </c>
      <c r="V165" s="71">
        <v>1</v>
      </c>
      <c r="W165" s="80">
        <v>1</v>
      </c>
      <c r="X165" s="91">
        <f t="shared" si="2"/>
        <v>15</v>
      </c>
    </row>
    <row r="166" spans="2:24" s="69" customFormat="1" ht="10.15">
      <c r="B166" s="53">
        <v>163</v>
      </c>
      <c r="C166" s="71">
        <v>3</v>
      </c>
      <c r="D166" s="71">
        <v>2</v>
      </c>
      <c r="E166" s="71">
        <v>3</v>
      </c>
      <c r="F166" s="71">
        <v>2</v>
      </c>
      <c r="G166" s="71">
        <v>3</v>
      </c>
      <c r="H166" s="71">
        <v>2</v>
      </c>
      <c r="I166" s="71">
        <v>3</v>
      </c>
      <c r="J166" s="71">
        <v>2</v>
      </c>
      <c r="K166" s="71">
        <v>1</v>
      </c>
      <c r="L166" s="71">
        <v>3</v>
      </c>
      <c r="M166" s="71">
        <v>2</v>
      </c>
      <c r="N166" s="71">
        <v>2</v>
      </c>
      <c r="O166" s="71">
        <v>2</v>
      </c>
      <c r="P166" s="71">
        <v>3</v>
      </c>
      <c r="Q166" s="71">
        <v>3</v>
      </c>
      <c r="R166" s="71">
        <v>1</v>
      </c>
      <c r="S166" s="71">
        <v>3</v>
      </c>
      <c r="T166" s="71">
        <v>2</v>
      </c>
      <c r="U166" s="71">
        <v>3</v>
      </c>
      <c r="V166" s="71">
        <v>1</v>
      </c>
      <c r="W166" s="80">
        <v>2</v>
      </c>
      <c r="X166" s="91">
        <f t="shared" si="2"/>
        <v>48</v>
      </c>
    </row>
    <row r="167" spans="2:24" s="69" customFormat="1" ht="10.15">
      <c r="B167" s="53">
        <v>164</v>
      </c>
      <c r="C167" s="71">
        <v>0</v>
      </c>
      <c r="D167" s="71">
        <v>1</v>
      </c>
      <c r="E167" s="71">
        <v>1</v>
      </c>
      <c r="F167" s="71">
        <v>1</v>
      </c>
      <c r="G167" s="71">
        <v>0</v>
      </c>
      <c r="H167" s="71">
        <v>0</v>
      </c>
      <c r="I167" s="71">
        <v>1</v>
      </c>
      <c r="J167" s="71">
        <v>0</v>
      </c>
      <c r="K167" s="71">
        <v>0</v>
      </c>
      <c r="L167" s="71">
        <v>0</v>
      </c>
      <c r="M167" s="71">
        <v>0</v>
      </c>
      <c r="N167" s="71">
        <v>0</v>
      </c>
      <c r="O167" s="71">
        <v>0</v>
      </c>
      <c r="P167" s="71">
        <v>0</v>
      </c>
      <c r="Q167" s="71">
        <v>1</v>
      </c>
      <c r="R167" s="71">
        <v>0</v>
      </c>
      <c r="S167" s="71">
        <v>1</v>
      </c>
      <c r="T167" s="71">
        <v>0</v>
      </c>
      <c r="U167" s="71">
        <v>0</v>
      </c>
      <c r="V167" s="71">
        <v>0</v>
      </c>
      <c r="W167" s="80">
        <v>0</v>
      </c>
      <c r="X167" s="91">
        <f t="shared" si="2"/>
        <v>6</v>
      </c>
    </row>
    <row r="168" spans="2:24" s="69" customFormat="1" ht="10.15">
      <c r="B168" s="53">
        <v>165</v>
      </c>
      <c r="C168" s="71">
        <v>1</v>
      </c>
      <c r="D168" s="71">
        <v>1</v>
      </c>
      <c r="E168" s="71">
        <v>2</v>
      </c>
      <c r="F168" s="71">
        <v>1</v>
      </c>
      <c r="G168" s="71">
        <v>1</v>
      </c>
      <c r="H168" s="71">
        <v>2</v>
      </c>
      <c r="I168" s="71">
        <v>1</v>
      </c>
      <c r="J168" s="71">
        <v>2</v>
      </c>
      <c r="K168" s="71">
        <v>1</v>
      </c>
      <c r="L168" s="71">
        <v>1</v>
      </c>
      <c r="M168" s="71">
        <v>2</v>
      </c>
      <c r="N168" s="71">
        <v>0</v>
      </c>
      <c r="O168" s="71">
        <v>2</v>
      </c>
      <c r="P168" s="71">
        <v>0</v>
      </c>
      <c r="Q168" s="71">
        <v>1</v>
      </c>
      <c r="R168" s="71">
        <v>2</v>
      </c>
      <c r="S168" s="71">
        <v>2</v>
      </c>
      <c r="T168" s="71">
        <v>0</v>
      </c>
      <c r="U168" s="71">
        <v>0</v>
      </c>
      <c r="V168" s="71">
        <v>0</v>
      </c>
      <c r="W168" s="80">
        <v>2</v>
      </c>
      <c r="X168" s="91">
        <f t="shared" si="2"/>
        <v>24</v>
      </c>
    </row>
    <row r="169" spans="2:24" s="69" customFormat="1" ht="10.15">
      <c r="B169" s="53">
        <v>166</v>
      </c>
      <c r="C169" s="71">
        <v>1</v>
      </c>
      <c r="D169" s="71">
        <v>0</v>
      </c>
      <c r="E169" s="71">
        <v>1</v>
      </c>
      <c r="F169" s="71">
        <v>0</v>
      </c>
      <c r="G169" s="71">
        <v>1</v>
      </c>
      <c r="H169" s="71">
        <v>1</v>
      </c>
      <c r="I169" s="71">
        <v>1</v>
      </c>
      <c r="J169" s="71">
        <v>1</v>
      </c>
      <c r="K169" s="71">
        <v>0</v>
      </c>
      <c r="L169" s="71">
        <v>1</v>
      </c>
      <c r="M169" s="71">
        <v>0</v>
      </c>
      <c r="N169" s="71">
        <v>1</v>
      </c>
      <c r="O169" s="71">
        <v>1</v>
      </c>
      <c r="P169" s="71">
        <v>1</v>
      </c>
      <c r="Q169" s="71">
        <v>1</v>
      </c>
      <c r="R169" s="71">
        <v>1</v>
      </c>
      <c r="S169" s="71">
        <v>1</v>
      </c>
      <c r="T169" s="71">
        <v>0</v>
      </c>
      <c r="U169" s="71">
        <v>0</v>
      </c>
      <c r="V169" s="71">
        <v>1</v>
      </c>
      <c r="W169" s="80">
        <v>1</v>
      </c>
      <c r="X169" s="91">
        <f t="shared" si="2"/>
        <v>15</v>
      </c>
    </row>
    <row r="170" spans="2:24" s="69" customFormat="1" ht="10.15">
      <c r="B170" s="53">
        <v>167</v>
      </c>
      <c r="C170" s="71">
        <v>0</v>
      </c>
      <c r="D170" s="71">
        <v>0</v>
      </c>
      <c r="E170" s="71">
        <v>0</v>
      </c>
      <c r="F170" s="71">
        <v>0</v>
      </c>
      <c r="G170" s="71">
        <v>0</v>
      </c>
      <c r="H170" s="71">
        <v>0</v>
      </c>
      <c r="I170" s="71">
        <v>0</v>
      </c>
      <c r="J170" s="71">
        <v>0</v>
      </c>
      <c r="K170" s="71">
        <v>0</v>
      </c>
      <c r="L170" s="71">
        <v>0</v>
      </c>
      <c r="M170" s="71">
        <v>0</v>
      </c>
      <c r="N170" s="71">
        <v>0</v>
      </c>
      <c r="O170" s="71">
        <v>0</v>
      </c>
      <c r="P170" s="71">
        <v>0</v>
      </c>
      <c r="Q170" s="71">
        <v>0</v>
      </c>
      <c r="R170" s="71">
        <v>1</v>
      </c>
      <c r="S170" s="71">
        <v>0</v>
      </c>
      <c r="T170" s="71">
        <v>0</v>
      </c>
      <c r="U170" s="71">
        <v>0</v>
      </c>
      <c r="V170" s="71">
        <v>0</v>
      </c>
      <c r="W170" s="80">
        <v>1</v>
      </c>
      <c r="X170" s="91">
        <f t="shared" si="2"/>
        <v>2</v>
      </c>
    </row>
    <row r="171" spans="2:24" s="69" customFormat="1" ht="10.15">
      <c r="B171" s="53">
        <v>168</v>
      </c>
      <c r="C171" s="71">
        <v>0</v>
      </c>
      <c r="D171" s="71">
        <v>0</v>
      </c>
      <c r="E171" s="71">
        <v>0</v>
      </c>
      <c r="F171" s="71">
        <v>0</v>
      </c>
      <c r="G171" s="71">
        <v>0</v>
      </c>
      <c r="H171" s="71">
        <v>0</v>
      </c>
      <c r="I171" s="71">
        <v>0</v>
      </c>
      <c r="J171" s="71">
        <v>0</v>
      </c>
      <c r="K171" s="71">
        <v>0</v>
      </c>
      <c r="L171" s="71">
        <v>0</v>
      </c>
      <c r="M171" s="71">
        <v>1</v>
      </c>
      <c r="N171" s="71">
        <v>0</v>
      </c>
      <c r="O171" s="71">
        <v>0</v>
      </c>
      <c r="P171" s="71">
        <v>0</v>
      </c>
      <c r="Q171" s="71">
        <v>0</v>
      </c>
      <c r="R171" s="71">
        <v>0</v>
      </c>
      <c r="S171" s="71">
        <v>0</v>
      </c>
      <c r="T171" s="71">
        <v>0</v>
      </c>
      <c r="U171" s="71">
        <v>0</v>
      </c>
      <c r="V171" s="71">
        <v>0</v>
      </c>
      <c r="W171" s="80">
        <v>0</v>
      </c>
      <c r="X171" s="91">
        <f t="shared" si="2"/>
        <v>1</v>
      </c>
    </row>
    <row r="172" spans="2:24" s="69" customFormat="1" ht="10.15">
      <c r="B172" s="53">
        <v>169</v>
      </c>
      <c r="C172" s="71">
        <v>0</v>
      </c>
      <c r="D172" s="71">
        <v>0</v>
      </c>
      <c r="E172" s="71">
        <v>0</v>
      </c>
      <c r="F172" s="71">
        <v>0</v>
      </c>
      <c r="G172" s="71">
        <v>0</v>
      </c>
      <c r="H172" s="71">
        <v>0</v>
      </c>
      <c r="I172" s="71">
        <v>0</v>
      </c>
      <c r="J172" s="71">
        <v>0</v>
      </c>
      <c r="K172" s="71">
        <v>0</v>
      </c>
      <c r="L172" s="71">
        <v>0</v>
      </c>
      <c r="M172" s="71">
        <v>0</v>
      </c>
      <c r="N172" s="71">
        <v>0</v>
      </c>
      <c r="O172" s="71">
        <v>0</v>
      </c>
      <c r="P172" s="71">
        <v>0</v>
      </c>
      <c r="Q172" s="71">
        <v>0</v>
      </c>
      <c r="R172" s="71">
        <v>1</v>
      </c>
      <c r="S172" s="71">
        <v>1</v>
      </c>
      <c r="T172" s="71">
        <v>0</v>
      </c>
      <c r="U172" s="71">
        <v>0</v>
      </c>
      <c r="V172" s="71">
        <v>0</v>
      </c>
      <c r="W172" s="80">
        <v>0</v>
      </c>
      <c r="X172" s="91">
        <f t="shared" si="2"/>
        <v>2</v>
      </c>
    </row>
    <row r="173" spans="2:24" s="69" customFormat="1" ht="10.15">
      <c r="B173" s="53">
        <v>170</v>
      </c>
      <c r="C173" s="71">
        <v>0</v>
      </c>
      <c r="D173" s="71">
        <v>0</v>
      </c>
      <c r="E173" s="71">
        <v>0</v>
      </c>
      <c r="F173" s="71">
        <v>0</v>
      </c>
      <c r="G173" s="71">
        <v>0</v>
      </c>
      <c r="H173" s="71">
        <v>0</v>
      </c>
      <c r="I173" s="71">
        <v>0</v>
      </c>
      <c r="J173" s="71">
        <v>0</v>
      </c>
      <c r="K173" s="71">
        <v>0</v>
      </c>
      <c r="L173" s="71">
        <v>0</v>
      </c>
      <c r="M173" s="71">
        <v>0</v>
      </c>
      <c r="N173" s="71">
        <v>0</v>
      </c>
      <c r="O173" s="71">
        <v>0</v>
      </c>
      <c r="P173" s="71">
        <v>0</v>
      </c>
      <c r="Q173" s="71">
        <v>0</v>
      </c>
      <c r="R173" s="71">
        <v>0</v>
      </c>
      <c r="S173" s="71">
        <v>0</v>
      </c>
      <c r="T173" s="71">
        <v>0</v>
      </c>
      <c r="U173" s="71">
        <v>0</v>
      </c>
      <c r="V173" s="71">
        <v>0</v>
      </c>
      <c r="W173" s="80">
        <v>0</v>
      </c>
      <c r="X173" s="91">
        <f t="shared" si="2"/>
        <v>0</v>
      </c>
    </row>
    <row r="174" spans="2:24" s="69" customFormat="1" ht="10.15">
      <c r="B174" s="53">
        <v>171</v>
      </c>
      <c r="C174" s="71">
        <v>2</v>
      </c>
      <c r="D174" s="71">
        <v>1</v>
      </c>
      <c r="E174" s="71">
        <v>1</v>
      </c>
      <c r="F174" s="71">
        <v>1</v>
      </c>
      <c r="G174" s="71">
        <v>1</v>
      </c>
      <c r="H174" s="71">
        <v>0</v>
      </c>
      <c r="I174" s="71">
        <v>1</v>
      </c>
      <c r="J174" s="71">
        <v>1</v>
      </c>
      <c r="K174" s="71">
        <v>1</v>
      </c>
      <c r="L174" s="71">
        <v>1</v>
      </c>
      <c r="M174" s="71">
        <v>1</v>
      </c>
      <c r="N174" s="71">
        <v>0</v>
      </c>
      <c r="O174" s="71">
        <v>0</v>
      </c>
      <c r="P174" s="71">
        <v>0</v>
      </c>
      <c r="Q174" s="71">
        <v>2</v>
      </c>
      <c r="R174" s="71">
        <v>1</v>
      </c>
      <c r="S174" s="71">
        <v>1</v>
      </c>
      <c r="T174" s="71">
        <v>0</v>
      </c>
      <c r="U174" s="71">
        <v>0</v>
      </c>
      <c r="V174" s="71">
        <v>1</v>
      </c>
      <c r="W174" s="80">
        <v>1</v>
      </c>
      <c r="X174" s="91">
        <f t="shared" si="2"/>
        <v>17</v>
      </c>
    </row>
    <row r="175" spans="2:24" s="69" customFormat="1" ht="10.15">
      <c r="B175" s="53">
        <v>172</v>
      </c>
      <c r="C175" s="71">
        <v>1</v>
      </c>
      <c r="D175" s="71">
        <v>1</v>
      </c>
      <c r="E175" s="71">
        <v>1</v>
      </c>
      <c r="F175" s="71">
        <v>1</v>
      </c>
      <c r="G175" s="71">
        <v>2</v>
      </c>
      <c r="H175" s="71">
        <v>0</v>
      </c>
      <c r="I175" s="71">
        <v>1</v>
      </c>
      <c r="J175" s="71">
        <v>1</v>
      </c>
      <c r="K175" s="71">
        <v>1</v>
      </c>
      <c r="L175" s="71">
        <v>1</v>
      </c>
      <c r="M175" s="71">
        <v>0</v>
      </c>
      <c r="N175" s="71">
        <v>0</v>
      </c>
      <c r="O175" s="71">
        <v>0</v>
      </c>
      <c r="P175" s="71">
        <v>2</v>
      </c>
      <c r="Q175" s="71">
        <v>1</v>
      </c>
      <c r="R175" s="71">
        <v>1</v>
      </c>
      <c r="S175" s="71">
        <v>2</v>
      </c>
      <c r="T175" s="71">
        <v>0</v>
      </c>
      <c r="U175" s="71">
        <v>0</v>
      </c>
      <c r="V175" s="71">
        <v>0</v>
      </c>
      <c r="W175" s="80">
        <v>3</v>
      </c>
      <c r="X175" s="91">
        <f t="shared" si="2"/>
        <v>19</v>
      </c>
    </row>
    <row r="176" spans="2:24" s="69" customFormat="1" ht="10.15">
      <c r="B176" s="53">
        <v>173</v>
      </c>
      <c r="C176" s="71">
        <v>0</v>
      </c>
      <c r="D176" s="71">
        <v>0</v>
      </c>
      <c r="E176" s="71">
        <v>0</v>
      </c>
      <c r="F176" s="71">
        <v>1</v>
      </c>
      <c r="G176" s="71">
        <v>1</v>
      </c>
      <c r="H176" s="71">
        <v>0</v>
      </c>
      <c r="I176" s="71">
        <v>1</v>
      </c>
      <c r="J176" s="71">
        <v>1</v>
      </c>
      <c r="K176" s="71">
        <v>0</v>
      </c>
      <c r="L176" s="71">
        <v>0</v>
      </c>
      <c r="M176" s="71">
        <v>1</v>
      </c>
      <c r="N176" s="71">
        <v>1</v>
      </c>
      <c r="O176" s="71">
        <v>0</v>
      </c>
      <c r="P176" s="71">
        <v>1</v>
      </c>
      <c r="Q176" s="71">
        <v>1</v>
      </c>
      <c r="R176" s="71">
        <v>1</v>
      </c>
      <c r="S176" s="71">
        <v>0</v>
      </c>
      <c r="T176" s="71">
        <v>0</v>
      </c>
      <c r="U176" s="71">
        <v>0</v>
      </c>
      <c r="V176" s="71">
        <v>0</v>
      </c>
      <c r="W176" s="80">
        <v>0</v>
      </c>
      <c r="X176" s="91">
        <f t="shared" si="2"/>
        <v>9</v>
      </c>
    </row>
    <row r="177" spans="2:24" s="69" customFormat="1" ht="10.15">
      <c r="B177" s="53">
        <v>174</v>
      </c>
      <c r="C177" s="71">
        <v>2</v>
      </c>
      <c r="D177" s="71">
        <v>1</v>
      </c>
      <c r="E177" s="71">
        <v>1</v>
      </c>
      <c r="F177" s="71">
        <v>1</v>
      </c>
      <c r="G177" s="71">
        <v>1</v>
      </c>
      <c r="H177" s="71">
        <v>0</v>
      </c>
      <c r="I177" s="71">
        <v>1</v>
      </c>
      <c r="J177" s="71">
        <v>1</v>
      </c>
      <c r="K177" s="71">
        <v>0</v>
      </c>
      <c r="L177" s="71">
        <v>3</v>
      </c>
      <c r="M177" s="71">
        <v>1</v>
      </c>
      <c r="N177" s="71">
        <v>0</v>
      </c>
      <c r="O177" s="71">
        <v>1</v>
      </c>
      <c r="P177" s="71">
        <v>1</v>
      </c>
      <c r="Q177" s="71">
        <v>1</v>
      </c>
      <c r="R177" s="71">
        <v>1</v>
      </c>
      <c r="S177" s="71">
        <v>1</v>
      </c>
      <c r="T177" s="71">
        <v>1</v>
      </c>
      <c r="U177" s="71">
        <v>0</v>
      </c>
      <c r="V177" s="71">
        <v>0</v>
      </c>
      <c r="W177" s="80">
        <v>0</v>
      </c>
      <c r="X177" s="91">
        <f t="shared" si="2"/>
        <v>18</v>
      </c>
    </row>
    <row r="178" spans="2:24" s="69" customFormat="1" ht="10.15">
      <c r="B178" s="53">
        <v>175</v>
      </c>
      <c r="C178" s="71">
        <v>1</v>
      </c>
      <c r="D178" s="71">
        <v>2</v>
      </c>
      <c r="E178" s="71">
        <v>2</v>
      </c>
      <c r="F178" s="71">
        <v>1</v>
      </c>
      <c r="G178" s="71">
        <v>0</v>
      </c>
      <c r="H178" s="71">
        <v>1</v>
      </c>
      <c r="I178" s="71">
        <v>1</v>
      </c>
      <c r="J178" s="71">
        <v>1</v>
      </c>
      <c r="K178" s="71">
        <v>0</v>
      </c>
      <c r="L178" s="71">
        <v>0</v>
      </c>
      <c r="M178" s="71">
        <v>3</v>
      </c>
      <c r="N178" s="71">
        <v>1</v>
      </c>
      <c r="O178" s="71">
        <v>0</v>
      </c>
      <c r="P178" s="71">
        <v>0</v>
      </c>
      <c r="Q178" s="71">
        <v>0</v>
      </c>
      <c r="R178" s="71">
        <v>0</v>
      </c>
      <c r="S178" s="71">
        <v>0</v>
      </c>
      <c r="T178" s="71">
        <v>0</v>
      </c>
      <c r="U178" s="71">
        <v>1</v>
      </c>
      <c r="V178" s="71">
        <v>0</v>
      </c>
      <c r="W178" s="80">
        <v>1</v>
      </c>
      <c r="X178" s="91">
        <f t="shared" si="2"/>
        <v>15</v>
      </c>
    </row>
    <row r="179" spans="2:24" s="69" customFormat="1" ht="10.15">
      <c r="B179" s="53">
        <v>176</v>
      </c>
      <c r="C179" s="71">
        <v>1</v>
      </c>
      <c r="D179" s="71">
        <v>1</v>
      </c>
      <c r="E179" s="71">
        <v>1</v>
      </c>
      <c r="F179" s="71">
        <v>0</v>
      </c>
      <c r="G179" s="71">
        <v>2</v>
      </c>
      <c r="H179" s="71">
        <v>2</v>
      </c>
      <c r="I179" s="71">
        <v>1</v>
      </c>
      <c r="J179" s="71">
        <v>2</v>
      </c>
      <c r="K179" s="71">
        <v>0</v>
      </c>
      <c r="L179" s="71">
        <v>3</v>
      </c>
      <c r="M179" s="71">
        <v>1</v>
      </c>
      <c r="N179" s="71">
        <v>1</v>
      </c>
      <c r="O179" s="71">
        <v>1</v>
      </c>
      <c r="P179" s="71">
        <v>1</v>
      </c>
      <c r="Q179" s="71">
        <v>1</v>
      </c>
      <c r="R179" s="71">
        <v>1</v>
      </c>
      <c r="S179" s="71">
        <v>1</v>
      </c>
      <c r="T179" s="71">
        <v>0</v>
      </c>
      <c r="U179" s="71">
        <v>0</v>
      </c>
      <c r="V179" s="71">
        <v>0</v>
      </c>
      <c r="W179" s="80">
        <v>1</v>
      </c>
      <c r="X179" s="91">
        <f t="shared" si="2"/>
        <v>21</v>
      </c>
    </row>
    <row r="180" spans="2:24" s="69" customFormat="1" ht="10.15">
      <c r="B180" s="53">
        <v>177</v>
      </c>
      <c r="C180" s="71">
        <v>1</v>
      </c>
      <c r="D180" s="71">
        <v>1</v>
      </c>
      <c r="E180" s="71">
        <v>0</v>
      </c>
      <c r="F180" s="71">
        <v>0</v>
      </c>
      <c r="G180" s="71">
        <v>0</v>
      </c>
      <c r="H180" s="71">
        <v>0</v>
      </c>
      <c r="I180" s="71">
        <v>0</v>
      </c>
      <c r="J180" s="71">
        <v>0</v>
      </c>
      <c r="K180" s="71">
        <v>0</v>
      </c>
      <c r="L180" s="71">
        <v>1</v>
      </c>
      <c r="M180" s="71">
        <v>1</v>
      </c>
      <c r="N180" s="71">
        <v>2</v>
      </c>
      <c r="O180" s="71">
        <v>0</v>
      </c>
      <c r="P180" s="71">
        <v>0</v>
      </c>
      <c r="Q180" s="71">
        <v>1</v>
      </c>
      <c r="R180" s="71">
        <v>1</v>
      </c>
      <c r="S180" s="71">
        <v>0</v>
      </c>
      <c r="T180" s="71">
        <v>1</v>
      </c>
      <c r="U180" s="71">
        <v>0</v>
      </c>
      <c r="V180" s="71">
        <v>0</v>
      </c>
      <c r="W180" s="80">
        <v>0</v>
      </c>
      <c r="X180" s="91">
        <f t="shared" si="2"/>
        <v>9</v>
      </c>
    </row>
    <row r="181" spans="2:24" s="69" customFormat="1" ht="10.15">
      <c r="B181" s="53">
        <v>178</v>
      </c>
      <c r="C181" s="71">
        <v>0</v>
      </c>
      <c r="D181" s="71">
        <v>0</v>
      </c>
      <c r="E181" s="71">
        <v>2</v>
      </c>
      <c r="F181" s="71">
        <v>0</v>
      </c>
      <c r="G181" s="71">
        <v>1</v>
      </c>
      <c r="H181" s="71">
        <v>1</v>
      </c>
      <c r="I181" s="71">
        <v>1</v>
      </c>
      <c r="J181" s="71">
        <v>1</v>
      </c>
      <c r="K181" s="71">
        <v>1</v>
      </c>
      <c r="L181" s="71">
        <v>0</v>
      </c>
      <c r="M181" s="71">
        <v>1</v>
      </c>
      <c r="N181" s="71">
        <v>1</v>
      </c>
      <c r="O181" s="71">
        <v>2</v>
      </c>
      <c r="P181" s="71">
        <v>2</v>
      </c>
      <c r="Q181" s="71">
        <v>1</v>
      </c>
      <c r="R181" s="71">
        <v>1</v>
      </c>
      <c r="S181" s="71">
        <v>1</v>
      </c>
      <c r="T181" s="71">
        <v>0</v>
      </c>
      <c r="U181" s="71">
        <v>0</v>
      </c>
      <c r="V181" s="71">
        <v>1</v>
      </c>
      <c r="W181" s="80">
        <v>2</v>
      </c>
      <c r="X181" s="91">
        <f t="shared" si="2"/>
        <v>19</v>
      </c>
    </row>
    <row r="182" spans="2:24" s="69" customFormat="1" ht="10.15">
      <c r="B182" s="53">
        <v>179</v>
      </c>
      <c r="C182" s="71">
        <v>0</v>
      </c>
      <c r="D182" s="71">
        <v>2</v>
      </c>
      <c r="E182" s="71">
        <v>1</v>
      </c>
      <c r="F182" s="71">
        <v>1</v>
      </c>
      <c r="G182" s="71">
        <v>0</v>
      </c>
      <c r="H182" s="71">
        <v>0</v>
      </c>
      <c r="I182" s="71">
        <v>1</v>
      </c>
      <c r="J182" s="71">
        <v>1</v>
      </c>
      <c r="K182" s="71">
        <v>0</v>
      </c>
      <c r="L182" s="71">
        <v>3</v>
      </c>
      <c r="M182" s="71">
        <v>2</v>
      </c>
      <c r="N182" s="71">
        <v>1</v>
      </c>
      <c r="O182" s="71">
        <v>2</v>
      </c>
      <c r="P182" s="71">
        <v>0</v>
      </c>
      <c r="Q182" s="71">
        <v>3</v>
      </c>
      <c r="R182" s="71">
        <v>1</v>
      </c>
      <c r="S182" s="71">
        <v>2</v>
      </c>
      <c r="T182" s="71">
        <v>3</v>
      </c>
      <c r="U182" s="71">
        <v>0</v>
      </c>
      <c r="V182" s="71">
        <v>1</v>
      </c>
      <c r="W182" s="80">
        <v>2</v>
      </c>
      <c r="X182" s="91">
        <f t="shared" si="2"/>
        <v>26</v>
      </c>
    </row>
    <row r="183" spans="2:24" s="69" customFormat="1" ht="10.15">
      <c r="B183" s="53">
        <v>180</v>
      </c>
      <c r="C183" s="71">
        <v>3</v>
      </c>
      <c r="D183" s="71">
        <v>3</v>
      </c>
      <c r="E183" s="71">
        <v>3</v>
      </c>
      <c r="F183" s="71">
        <v>1</v>
      </c>
      <c r="G183" s="71">
        <v>3</v>
      </c>
      <c r="H183" s="71">
        <v>0</v>
      </c>
      <c r="I183" s="71">
        <v>2</v>
      </c>
      <c r="J183" s="71">
        <v>2</v>
      </c>
      <c r="K183" s="71">
        <v>2</v>
      </c>
      <c r="L183" s="71">
        <v>3</v>
      </c>
      <c r="M183" s="71">
        <v>0</v>
      </c>
      <c r="N183" s="71">
        <v>2</v>
      </c>
      <c r="O183" s="71">
        <v>1</v>
      </c>
      <c r="P183" s="71">
        <v>3</v>
      </c>
      <c r="Q183" s="71">
        <v>2</v>
      </c>
      <c r="R183" s="71">
        <v>3</v>
      </c>
      <c r="S183" s="71">
        <v>2</v>
      </c>
      <c r="T183" s="71">
        <v>2</v>
      </c>
      <c r="U183" s="71">
        <v>0</v>
      </c>
      <c r="V183" s="71">
        <v>1</v>
      </c>
      <c r="W183" s="80">
        <v>1</v>
      </c>
      <c r="X183" s="91">
        <f t="shared" si="2"/>
        <v>39</v>
      </c>
    </row>
    <row r="184" spans="2:24" s="69" customFormat="1" ht="10.15">
      <c r="B184" s="53">
        <v>181</v>
      </c>
      <c r="C184" s="71">
        <v>0</v>
      </c>
      <c r="D184" s="71">
        <v>1</v>
      </c>
      <c r="E184" s="71">
        <v>0</v>
      </c>
      <c r="F184" s="71">
        <v>0</v>
      </c>
      <c r="G184" s="71">
        <v>0</v>
      </c>
      <c r="H184" s="71">
        <v>0</v>
      </c>
      <c r="I184" s="71">
        <v>0</v>
      </c>
      <c r="J184" s="71">
        <v>0</v>
      </c>
      <c r="K184" s="71">
        <v>0</v>
      </c>
      <c r="L184" s="71">
        <v>0</v>
      </c>
      <c r="M184" s="71">
        <v>1</v>
      </c>
      <c r="N184" s="71">
        <v>0</v>
      </c>
      <c r="O184" s="71">
        <v>0</v>
      </c>
      <c r="P184" s="71">
        <v>1</v>
      </c>
      <c r="Q184" s="71">
        <v>2</v>
      </c>
      <c r="R184" s="71">
        <v>0</v>
      </c>
      <c r="S184" s="71">
        <v>1</v>
      </c>
      <c r="T184" s="71">
        <v>0</v>
      </c>
      <c r="U184" s="71">
        <v>0</v>
      </c>
      <c r="V184" s="71">
        <v>0</v>
      </c>
      <c r="W184" s="80">
        <v>1</v>
      </c>
      <c r="X184" s="91">
        <f t="shared" si="2"/>
        <v>7</v>
      </c>
    </row>
    <row r="185" spans="2:24" s="69" customFormat="1" ht="10.15">
      <c r="B185" s="53">
        <v>182</v>
      </c>
      <c r="C185" s="71">
        <v>1</v>
      </c>
      <c r="D185" s="71">
        <v>1</v>
      </c>
      <c r="E185" s="71">
        <v>0</v>
      </c>
      <c r="F185" s="71">
        <v>1</v>
      </c>
      <c r="G185" s="71">
        <v>0</v>
      </c>
      <c r="H185" s="71">
        <v>0</v>
      </c>
      <c r="I185" s="71">
        <v>0</v>
      </c>
      <c r="J185" s="71">
        <v>0</v>
      </c>
      <c r="K185" s="71">
        <v>1</v>
      </c>
      <c r="L185" s="71">
        <v>1</v>
      </c>
      <c r="M185" s="71">
        <v>1</v>
      </c>
      <c r="N185" s="71">
        <v>2</v>
      </c>
      <c r="O185" s="71">
        <v>1</v>
      </c>
      <c r="P185" s="71">
        <v>2</v>
      </c>
      <c r="Q185" s="71">
        <v>1</v>
      </c>
      <c r="R185" s="71">
        <v>1</v>
      </c>
      <c r="S185" s="71">
        <v>2</v>
      </c>
      <c r="T185" s="71">
        <v>0</v>
      </c>
      <c r="U185" s="71">
        <v>0</v>
      </c>
      <c r="V185" s="71">
        <v>1</v>
      </c>
      <c r="W185" s="80">
        <v>3</v>
      </c>
      <c r="X185" s="91">
        <f t="shared" si="2"/>
        <v>19</v>
      </c>
    </row>
    <row r="186" spans="2:24" s="69" customFormat="1" ht="10.15">
      <c r="B186" s="53">
        <v>183</v>
      </c>
      <c r="C186" s="71">
        <v>0</v>
      </c>
      <c r="D186" s="71">
        <v>0</v>
      </c>
      <c r="E186" s="71">
        <v>0</v>
      </c>
      <c r="F186" s="71">
        <v>1</v>
      </c>
      <c r="G186" s="71">
        <v>0</v>
      </c>
      <c r="H186" s="71">
        <v>0</v>
      </c>
      <c r="I186" s="71">
        <v>0</v>
      </c>
      <c r="J186" s="71">
        <v>0</v>
      </c>
      <c r="K186" s="71">
        <v>0</v>
      </c>
      <c r="L186" s="71">
        <v>0</v>
      </c>
      <c r="M186" s="71">
        <v>0</v>
      </c>
      <c r="N186" s="71">
        <v>0</v>
      </c>
      <c r="O186" s="71">
        <v>0</v>
      </c>
      <c r="P186" s="71">
        <v>1</v>
      </c>
      <c r="Q186" s="71">
        <v>0</v>
      </c>
      <c r="R186" s="71">
        <v>2</v>
      </c>
      <c r="S186" s="71">
        <v>0</v>
      </c>
      <c r="T186" s="71">
        <v>0</v>
      </c>
      <c r="U186" s="71">
        <v>0</v>
      </c>
      <c r="V186" s="71">
        <v>0</v>
      </c>
      <c r="W186" s="80">
        <v>2</v>
      </c>
      <c r="X186" s="91">
        <f t="shared" si="2"/>
        <v>6</v>
      </c>
    </row>
    <row r="187" spans="2:24" s="69" customFormat="1" ht="10.15">
      <c r="B187" s="53">
        <v>184</v>
      </c>
      <c r="C187" s="71">
        <v>1</v>
      </c>
      <c r="D187" s="71">
        <v>1</v>
      </c>
      <c r="E187" s="71">
        <v>1</v>
      </c>
      <c r="F187" s="71">
        <v>0</v>
      </c>
      <c r="G187" s="71">
        <v>2</v>
      </c>
      <c r="H187" s="71">
        <v>2</v>
      </c>
      <c r="I187" s="71">
        <v>1</v>
      </c>
      <c r="J187" s="71">
        <v>2</v>
      </c>
      <c r="K187" s="71">
        <v>0</v>
      </c>
      <c r="L187" s="71">
        <v>3</v>
      </c>
      <c r="M187" s="71">
        <v>1</v>
      </c>
      <c r="N187" s="71">
        <v>1</v>
      </c>
      <c r="O187" s="71">
        <v>1</v>
      </c>
      <c r="P187" s="71">
        <v>1</v>
      </c>
      <c r="Q187" s="71">
        <v>1</v>
      </c>
      <c r="R187" s="71">
        <v>1</v>
      </c>
      <c r="S187" s="71">
        <v>1</v>
      </c>
      <c r="T187" s="71">
        <v>0</v>
      </c>
      <c r="U187" s="71">
        <v>0</v>
      </c>
      <c r="V187" s="71">
        <v>0</v>
      </c>
      <c r="W187" s="80">
        <v>1</v>
      </c>
      <c r="X187" s="91">
        <f t="shared" si="2"/>
        <v>21</v>
      </c>
    </row>
    <row r="188" spans="2:24" s="69" customFormat="1" ht="10.15">
      <c r="B188" s="53">
        <v>185</v>
      </c>
      <c r="C188" s="71">
        <v>2</v>
      </c>
      <c r="D188" s="71">
        <v>1</v>
      </c>
      <c r="E188" s="71">
        <v>1</v>
      </c>
      <c r="F188" s="71">
        <v>1</v>
      </c>
      <c r="G188" s="71">
        <v>1</v>
      </c>
      <c r="H188" s="71">
        <v>0</v>
      </c>
      <c r="I188" s="71">
        <v>0</v>
      </c>
      <c r="J188" s="71">
        <v>0</v>
      </c>
      <c r="K188" s="71">
        <v>1</v>
      </c>
      <c r="L188" s="71">
        <v>0</v>
      </c>
      <c r="M188" s="71">
        <v>1</v>
      </c>
      <c r="N188" s="71">
        <v>1</v>
      </c>
      <c r="O188" s="71">
        <v>1</v>
      </c>
      <c r="P188" s="71">
        <v>2</v>
      </c>
      <c r="Q188" s="71">
        <v>2</v>
      </c>
      <c r="R188" s="71">
        <v>1</v>
      </c>
      <c r="S188" s="71">
        <v>1</v>
      </c>
      <c r="T188" s="71">
        <v>0</v>
      </c>
      <c r="U188" s="71">
        <v>0</v>
      </c>
      <c r="V188" s="71">
        <v>1</v>
      </c>
      <c r="W188" s="80">
        <v>2</v>
      </c>
      <c r="X188" s="91">
        <f t="shared" si="2"/>
        <v>19</v>
      </c>
    </row>
    <row r="189" spans="2:24" s="69" customFormat="1" ht="10.15">
      <c r="B189" s="53">
        <v>186</v>
      </c>
      <c r="C189" s="71">
        <v>1</v>
      </c>
      <c r="D189" s="71">
        <v>1</v>
      </c>
      <c r="E189" s="71">
        <v>0</v>
      </c>
      <c r="F189" s="71">
        <v>0</v>
      </c>
      <c r="G189" s="71">
        <v>0</v>
      </c>
      <c r="H189" s="71">
        <v>0</v>
      </c>
      <c r="I189" s="71">
        <v>0</v>
      </c>
      <c r="J189" s="71">
        <v>1</v>
      </c>
      <c r="K189" s="71">
        <v>0</v>
      </c>
      <c r="L189" s="71">
        <v>0</v>
      </c>
      <c r="M189" s="71">
        <v>1</v>
      </c>
      <c r="N189" s="71">
        <v>1</v>
      </c>
      <c r="O189" s="71">
        <v>1</v>
      </c>
      <c r="P189" s="71">
        <v>0</v>
      </c>
      <c r="Q189" s="71">
        <v>1</v>
      </c>
      <c r="R189" s="71">
        <v>0</v>
      </c>
      <c r="S189" s="71">
        <v>1</v>
      </c>
      <c r="T189" s="71">
        <v>0</v>
      </c>
      <c r="U189" s="71">
        <v>0</v>
      </c>
      <c r="V189" s="71">
        <v>1</v>
      </c>
      <c r="W189" s="80">
        <v>0</v>
      </c>
      <c r="X189" s="91">
        <f t="shared" si="2"/>
        <v>9</v>
      </c>
    </row>
    <row r="190" spans="2:24" s="69" customFormat="1" ht="10.15">
      <c r="B190" s="53">
        <v>187</v>
      </c>
      <c r="C190" s="71">
        <v>0</v>
      </c>
      <c r="D190" s="71">
        <v>1</v>
      </c>
      <c r="E190" s="71">
        <v>0</v>
      </c>
      <c r="F190" s="71">
        <v>0</v>
      </c>
      <c r="G190" s="71">
        <v>1</v>
      </c>
      <c r="H190" s="71">
        <v>0</v>
      </c>
      <c r="I190" s="71">
        <v>1</v>
      </c>
      <c r="J190" s="71">
        <v>1</v>
      </c>
      <c r="K190" s="71">
        <v>0</v>
      </c>
      <c r="L190" s="71">
        <v>0</v>
      </c>
      <c r="M190" s="71">
        <v>0</v>
      </c>
      <c r="N190" s="71">
        <v>0</v>
      </c>
      <c r="O190" s="71">
        <v>0</v>
      </c>
      <c r="P190" s="71">
        <v>2</v>
      </c>
      <c r="Q190" s="71">
        <v>1</v>
      </c>
      <c r="R190" s="71">
        <v>0</v>
      </c>
      <c r="S190" s="71">
        <v>0</v>
      </c>
      <c r="T190" s="71">
        <v>0</v>
      </c>
      <c r="U190" s="71">
        <v>0</v>
      </c>
      <c r="V190" s="71">
        <v>0</v>
      </c>
      <c r="W190" s="80">
        <v>2</v>
      </c>
      <c r="X190" s="91">
        <f t="shared" si="2"/>
        <v>9</v>
      </c>
    </row>
    <row r="191" spans="2:24" s="69" customFormat="1" ht="10.15">
      <c r="B191" s="53">
        <v>188</v>
      </c>
      <c r="C191" s="71">
        <v>0</v>
      </c>
      <c r="D191" s="71">
        <v>0</v>
      </c>
      <c r="E191" s="71">
        <v>0</v>
      </c>
      <c r="F191" s="71">
        <v>1</v>
      </c>
      <c r="G191" s="71">
        <v>0</v>
      </c>
      <c r="H191" s="71">
        <v>0</v>
      </c>
      <c r="I191" s="71">
        <v>0</v>
      </c>
      <c r="J191" s="71">
        <v>1</v>
      </c>
      <c r="K191" s="71">
        <v>0</v>
      </c>
      <c r="L191" s="71">
        <v>0</v>
      </c>
      <c r="M191" s="71">
        <v>1</v>
      </c>
      <c r="N191" s="71">
        <v>0</v>
      </c>
      <c r="O191" s="71">
        <v>0</v>
      </c>
      <c r="P191" s="71">
        <v>1</v>
      </c>
      <c r="Q191" s="71">
        <v>1</v>
      </c>
      <c r="R191" s="71">
        <v>0</v>
      </c>
      <c r="S191" s="71">
        <v>1</v>
      </c>
      <c r="T191" s="71">
        <v>0</v>
      </c>
      <c r="U191" s="71">
        <v>0</v>
      </c>
      <c r="V191" s="71">
        <v>1</v>
      </c>
      <c r="W191" s="80">
        <v>1</v>
      </c>
      <c r="X191" s="91">
        <f t="shared" si="2"/>
        <v>8</v>
      </c>
    </row>
    <row r="192" spans="2:24" s="69" customFormat="1" ht="10.15">
      <c r="B192" s="53">
        <v>189</v>
      </c>
      <c r="C192" s="71">
        <v>2</v>
      </c>
      <c r="D192" s="71">
        <v>3</v>
      </c>
      <c r="E192" s="71">
        <v>3</v>
      </c>
      <c r="F192" s="71">
        <v>3</v>
      </c>
      <c r="G192" s="71">
        <v>2</v>
      </c>
      <c r="H192" s="71">
        <v>0</v>
      </c>
      <c r="I192" s="71">
        <v>2</v>
      </c>
      <c r="J192" s="71">
        <v>2</v>
      </c>
      <c r="K192" s="71">
        <v>1</v>
      </c>
      <c r="L192" s="71">
        <v>3</v>
      </c>
      <c r="M192" s="71">
        <v>3</v>
      </c>
      <c r="N192" s="71">
        <v>2</v>
      </c>
      <c r="O192" s="71">
        <v>3</v>
      </c>
      <c r="P192" s="71">
        <v>3</v>
      </c>
      <c r="Q192" s="71">
        <v>2</v>
      </c>
      <c r="R192" s="71">
        <v>1</v>
      </c>
      <c r="S192" s="71">
        <v>3</v>
      </c>
      <c r="T192" s="71">
        <v>2</v>
      </c>
      <c r="U192" s="71">
        <v>1</v>
      </c>
      <c r="V192" s="71">
        <v>0</v>
      </c>
      <c r="W192" s="80">
        <v>2</v>
      </c>
      <c r="X192" s="91">
        <f t="shared" si="2"/>
        <v>43</v>
      </c>
    </row>
    <row r="193" spans="2:24" s="69" customFormat="1" ht="10.15">
      <c r="B193" s="53">
        <v>190</v>
      </c>
      <c r="C193" s="71">
        <v>1</v>
      </c>
      <c r="D193" s="71">
        <v>1</v>
      </c>
      <c r="E193" s="71">
        <v>0</v>
      </c>
      <c r="F193" s="71">
        <v>0</v>
      </c>
      <c r="G193" s="71">
        <v>0</v>
      </c>
      <c r="H193" s="71">
        <v>0</v>
      </c>
      <c r="I193" s="71">
        <v>0</v>
      </c>
      <c r="J193" s="71">
        <v>0</v>
      </c>
      <c r="K193" s="71">
        <v>0</v>
      </c>
      <c r="L193" s="71">
        <v>1</v>
      </c>
      <c r="M193" s="71">
        <v>0</v>
      </c>
      <c r="N193" s="71">
        <v>0</v>
      </c>
      <c r="O193" s="71">
        <v>0</v>
      </c>
      <c r="P193" s="71">
        <v>0</v>
      </c>
      <c r="Q193" s="71">
        <v>1</v>
      </c>
      <c r="R193" s="71">
        <v>0</v>
      </c>
      <c r="S193" s="71">
        <v>1</v>
      </c>
      <c r="T193" s="71">
        <v>0</v>
      </c>
      <c r="U193" s="71">
        <v>0</v>
      </c>
      <c r="V193" s="71">
        <v>0</v>
      </c>
      <c r="W193" s="80">
        <v>0</v>
      </c>
      <c r="X193" s="91">
        <f t="shared" si="2"/>
        <v>5</v>
      </c>
    </row>
    <row r="194" spans="2:24" s="69" customFormat="1" ht="10.15">
      <c r="B194" s="53">
        <v>191</v>
      </c>
      <c r="C194" s="71">
        <v>0</v>
      </c>
      <c r="D194" s="71">
        <v>0</v>
      </c>
      <c r="E194" s="71">
        <v>0</v>
      </c>
      <c r="F194" s="71">
        <v>1</v>
      </c>
      <c r="G194" s="71">
        <v>1</v>
      </c>
      <c r="H194" s="71">
        <v>0</v>
      </c>
      <c r="I194" s="71">
        <v>0</v>
      </c>
      <c r="J194" s="71">
        <v>1</v>
      </c>
      <c r="K194" s="71">
        <v>0</v>
      </c>
      <c r="L194" s="71">
        <v>0</v>
      </c>
      <c r="M194" s="71">
        <v>0</v>
      </c>
      <c r="N194" s="71">
        <v>1</v>
      </c>
      <c r="O194" s="71">
        <v>1</v>
      </c>
      <c r="P194" s="71">
        <v>2</v>
      </c>
      <c r="Q194" s="71">
        <v>1</v>
      </c>
      <c r="R194" s="71">
        <v>2</v>
      </c>
      <c r="S194" s="71">
        <v>1</v>
      </c>
      <c r="T194" s="71">
        <v>0</v>
      </c>
      <c r="U194" s="71">
        <v>0</v>
      </c>
      <c r="V194" s="71">
        <v>0</v>
      </c>
      <c r="W194" s="80">
        <v>1</v>
      </c>
      <c r="X194" s="91">
        <f t="shared" si="2"/>
        <v>12</v>
      </c>
    </row>
    <row r="195" spans="2:24" s="69" customFormat="1" ht="10.15">
      <c r="B195" s="53">
        <v>192</v>
      </c>
      <c r="C195" s="71">
        <v>0</v>
      </c>
      <c r="D195" s="71">
        <v>1</v>
      </c>
      <c r="E195" s="71">
        <v>1</v>
      </c>
      <c r="F195" s="71">
        <v>0</v>
      </c>
      <c r="G195" s="71">
        <v>1</v>
      </c>
      <c r="H195" s="71">
        <v>0</v>
      </c>
      <c r="I195" s="71">
        <v>1</v>
      </c>
      <c r="J195" s="71">
        <v>1</v>
      </c>
      <c r="K195" s="71">
        <v>1</v>
      </c>
      <c r="L195" s="71">
        <v>0</v>
      </c>
      <c r="M195" s="71">
        <v>0</v>
      </c>
      <c r="N195" s="71">
        <v>0</v>
      </c>
      <c r="O195" s="71">
        <v>0</v>
      </c>
      <c r="P195" s="71">
        <v>1</v>
      </c>
      <c r="Q195" s="71">
        <v>0</v>
      </c>
      <c r="R195" s="71">
        <v>0</v>
      </c>
      <c r="S195" s="71">
        <v>1</v>
      </c>
      <c r="T195" s="71">
        <v>0</v>
      </c>
      <c r="U195" s="71">
        <v>1</v>
      </c>
      <c r="V195" s="71">
        <v>1</v>
      </c>
      <c r="W195" s="80">
        <v>1</v>
      </c>
      <c r="X195" s="91">
        <f t="shared" si="2"/>
        <v>11</v>
      </c>
    </row>
    <row r="196" spans="2:24" s="69" customFormat="1" ht="10.15">
      <c r="B196" s="53">
        <v>193</v>
      </c>
      <c r="C196" s="71">
        <v>1</v>
      </c>
      <c r="D196" s="71">
        <v>0</v>
      </c>
      <c r="E196" s="71">
        <v>1</v>
      </c>
      <c r="F196" s="71">
        <v>2</v>
      </c>
      <c r="G196" s="71">
        <v>2</v>
      </c>
      <c r="H196" s="71">
        <v>2</v>
      </c>
      <c r="I196" s="71">
        <v>1</v>
      </c>
      <c r="J196" s="71">
        <v>2</v>
      </c>
      <c r="K196" s="71">
        <v>1</v>
      </c>
      <c r="L196" s="71">
        <v>0</v>
      </c>
      <c r="M196" s="71">
        <v>1</v>
      </c>
      <c r="N196" s="71">
        <v>1</v>
      </c>
      <c r="O196" s="71">
        <v>2</v>
      </c>
      <c r="P196" s="71">
        <v>3</v>
      </c>
      <c r="Q196" s="71">
        <v>1</v>
      </c>
      <c r="R196" s="71">
        <v>1</v>
      </c>
      <c r="S196" s="71">
        <v>2</v>
      </c>
      <c r="T196" s="71">
        <v>1</v>
      </c>
      <c r="U196" s="71">
        <v>1</v>
      </c>
      <c r="V196" s="71">
        <v>1</v>
      </c>
      <c r="W196" s="80">
        <v>1</v>
      </c>
      <c r="X196" s="91">
        <f t="shared" si="2"/>
        <v>27</v>
      </c>
    </row>
    <row r="197" spans="2:24" s="69" customFormat="1" ht="10.15">
      <c r="B197" s="53">
        <v>194</v>
      </c>
      <c r="C197" s="71">
        <v>1</v>
      </c>
      <c r="D197" s="71">
        <v>1</v>
      </c>
      <c r="E197" s="71">
        <v>2</v>
      </c>
      <c r="F197" s="71">
        <v>2</v>
      </c>
      <c r="G197" s="71">
        <v>0</v>
      </c>
      <c r="H197" s="71">
        <v>0</v>
      </c>
      <c r="I197" s="71">
        <v>1</v>
      </c>
      <c r="J197" s="71">
        <v>1</v>
      </c>
      <c r="K197" s="71">
        <v>0</v>
      </c>
      <c r="L197" s="71">
        <v>1</v>
      </c>
      <c r="M197" s="71">
        <v>1</v>
      </c>
      <c r="N197" s="71">
        <v>0</v>
      </c>
      <c r="O197" s="71">
        <v>0</v>
      </c>
      <c r="P197" s="71">
        <v>3</v>
      </c>
      <c r="Q197" s="71">
        <v>1</v>
      </c>
      <c r="R197" s="71">
        <v>1</v>
      </c>
      <c r="S197" s="71">
        <v>1</v>
      </c>
      <c r="T197" s="71">
        <v>0</v>
      </c>
      <c r="U197" s="71">
        <v>0</v>
      </c>
      <c r="V197" s="71">
        <v>0</v>
      </c>
      <c r="W197" s="80">
        <v>3</v>
      </c>
      <c r="X197" s="91">
        <f t="shared" ref="X197:X260" si="3">SUM(C197:W197)</f>
        <v>19</v>
      </c>
    </row>
    <row r="198" spans="2:24" s="69" customFormat="1" ht="10.15">
      <c r="B198" s="53">
        <v>195</v>
      </c>
      <c r="C198" s="71">
        <v>1</v>
      </c>
      <c r="D198" s="71">
        <v>1</v>
      </c>
      <c r="E198" s="71">
        <v>2</v>
      </c>
      <c r="F198" s="71">
        <v>1</v>
      </c>
      <c r="G198" s="71">
        <v>1</v>
      </c>
      <c r="H198" s="71">
        <v>0</v>
      </c>
      <c r="I198" s="71">
        <v>1</v>
      </c>
      <c r="J198" s="71">
        <v>0</v>
      </c>
      <c r="K198" s="71">
        <v>0</v>
      </c>
      <c r="L198" s="71">
        <v>0</v>
      </c>
      <c r="M198" s="71">
        <v>0</v>
      </c>
      <c r="N198" s="71">
        <v>0</v>
      </c>
      <c r="O198" s="71">
        <v>0</v>
      </c>
      <c r="P198" s="71">
        <v>0</v>
      </c>
      <c r="Q198" s="71">
        <v>0</v>
      </c>
      <c r="R198" s="71">
        <v>0</v>
      </c>
      <c r="S198" s="71">
        <v>1</v>
      </c>
      <c r="T198" s="71">
        <v>0</v>
      </c>
      <c r="U198" s="71">
        <v>0</v>
      </c>
      <c r="V198" s="71">
        <v>1</v>
      </c>
      <c r="W198" s="80">
        <v>2</v>
      </c>
      <c r="X198" s="91">
        <f t="shared" si="3"/>
        <v>11</v>
      </c>
    </row>
    <row r="199" spans="2:24" s="69" customFormat="1" ht="10.15">
      <c r="B199" s="53">
        <v>196</v>
      </c>
      <c r="C199" s="71">
        <v>0</v>
      </c>
      <c r="D199" s="71">
        <v>0</v>
      </c>
      <c r="E199" s="71">
        <v>0</v>
      </c>
      <c r="F199" s="71">
        <v>0</v>
      </c>
      <c r="G199" s="71">
        <v>1</v>
      </c>
      <c r="H199" s="71">
        <v>0</v>
      </c>
      <c r="I199" s="71">
        <v>0</v>
      </c>
      <c r="J199" s="71">
        <v>1</v>
      </c>
      <c r="K199" s="71">
        <v>0</v>
      </c>
      <c r="L199" s="71">
        <v>1</v>
      </c>
      <c r="M199" s="71">
        <v>1</v>
      </c>
      <c r="N199" s="71">
        <v>1</v>
      </c>
      <c r="O199" s="71">
        <v>0</v>
      </c>
      <c r="P199" s="71">
        <v>1</v>
      </c>
      <c r="Q199" s="71">
        <v>1</v>
      </c>
      <c r="R199" s="71">
        <v>2</v>
      </c>
      <c r="S199" s="71">
        <v>1</v>
      </c>
      <c r="T199" s="71">
        <v>1</v>
      </c>
      <c r="U199" s="71">
        <v>0</v>
      </c>
      <c r="V199" s="71">
        <v>1</v>
      </c>
      <c r="W199" s="80">
        <v>1</v>
      </c>
      <c r="X199" s="91">
        <f t="shared" si="3"/>
        <v>13</v>
      </c>
    </row>
    <row r="200" spans="2:24" s="69" customFormat="1" ht="10.15">
      <c r="B200" s="53">
        <v>197</v>
      </c>
      <c r="C200" s="71">
        <v>2</v>
      </c>
      <c r="D200" s="71">
        <v>2</v>
      </c>
      <c r="E200" s="71">
        <v>2</v>
      </c>
      <c r="F200" s="71">
        <v>2</v>
      </c>
      <c r="G200" s="71">
        <v>2</v>
      </c>
      <c r="H200" s="71">
        <v>3</v>
      </c>
      <c r="I200" s="71">
        <v>1</v>
      </c>
      <c r="J200" s="71">
        <v>1</v>
      </c>
      <c r="K200" s="71">
        <v>0</v>
      </c>
      <c r="L200" s="71">
        <v>0</v>
      </c>
      <c r="M200" s="71">
        <v>2</v>
      </c>
      <c r="N200" s="71">
        <v>1</v>
      </c>
      <c r="O200" s="71">
        <v>3</v>
      </c>
      <c r="P200" s="71">
        <v>1</v>
      </c>
      <c r="Q200" s="71">
        <v>3</v>
      </c>
      <c r="R200" s="71">
        <v>0</v>
      </c>
      <c r="S200" s="71">
        <v>2</v>
      </c>
      <c r="T200" s="71">
        <v>0</v>
      </c>
      <c r="U200" s="71">
        <v>0</v>
      </c>
      <c r="V200" s="71">
        <v>1</v>
      </c>
      <c r="W200" s="80">
        <v>1</v>
      </c>
      <c r="X200" s="91">
        <f t="shared" si="3"/>
        <v>29</v>
      </c>
    </row>
    <row r="201" spans="2:24" s="69" customFormat="1" ht="10.15">
      <c r="B201" s="53">
        <v>198</v>
      </c>
      <c r="C201" s="71">
        <v>2</v>
      </c>
      <c r="D201" s="71">
        <v>1</v>
      </c>
      <c r="E201" s="71">
        <v>1</v>
      </c>
      <c r="F201" s="71">
        <v>0</v>
      </c>
      <c r="G201" s="71">
        <v>0</v>
      </c>
      <c r="H201" s="71">
        <v>0</v>
      </c>
      <c r="I201" s="71">
        <v>1</v>
      </c>
      <c r="J201" s="71">
        <v>1</v>
      </c>
      <c r="K201" s="71">
        <v>0</v>
      </c>
      <c r="L201" s="71">
        <v>0</v>
      </c>
      <c r="M201" s="71">
        <v>0</v>
      </c>
      <c r="N201" s="71">
        <v>0</v>
      </c>
      <c r="O201" s="71">
        <v>0</v>
      </c>
      <c r="P201" s="71">
        <v>0</v>
      </c>
      <c r="Q201" s="71">
        <v>0</v>
      </c>
      <c r="R201" s="71">
        <v>0</v>
      </c>
      <c r="S201" s="71">
        <v>2</v>
      </c>
      <c r="T201" s="71">
        <v>0</v>
      </c>
      <c r="U201" s="71">
        <v>0</v>
      </c>
      <c r="V201" s="71">
        <v>0</v>
      </c>
      <c r="W201" s="80">
        <v>0</v>
      </c>
      <c r="X201" s="91">
        <f t="shared" si="3"/>
        <v>8</v>
      </c>
    </row>
    <row r="202" spans="2:24" s="69" customFormat="1" ht="10.15">
      <c r="B202" s="53">
        <v>199</v>
      </c>
      <c r="C202" s="71">
        <v>0</v>
      </c>
      <c r="D202" s="71">
        <v>0</v>
      </c>
      <c r="E202" s="71">
        <v>0</v>
      </c>
      <c r="F202" s="71">
        <v>0</v>
      </c>
      <c r="G202" s="71">
        <v>0</v>
      </c>
      <c r="H202" s="71">
        <v>0</v>
      </c>
      <c r="I202" s="71">
        <v>0</v>
      </c>
      <c r="J202" s="71">
        <v>1</v>
      </c>
      <c r="K202" s="71">
        <v>1</v>
      </c>
      <c r="L202" s="71">
        <v>1</v>
      </c>
      <c r="M202" s="71">
        <v>1</v>
      </c>
      <c r="N202" s="71">
        <v>1</v>
      </c>
      <c r="O202" s="71">
        <v>1</v>
      </c>
      <c r="P202" s="71">
        <v>1</v>
      </c>
      <c r="Q202" s="71">
        <v>2</v>
      </c>
      <c r="R202" s="71">
        <v>0</v>
      </c>
      <c r="S202" s="71">
        <v>0</v>
      </c>
      <c r="T202" s="71">
        <v>0</v>
      </c>
      <c r="U202" s="71">
        <v>2</v>
      </c>
      <c r="V202" s="71">
        <v>1</v>
      </c>
      <c r="W202" s="80">
        <v>1</v>
      </c>
      <c r="X202" s="91">
        <f t="shared" si="3"/>
        <v>13</v>
      </c>
    </row>
    <row r="203" spans="2:24" s="69" customFormat="1" ht="10.15">
      <c r="B203" s="53">
        <v>200</v>
      </c>
      <c r="C203" s="71">
        <v>0</v>
      </c>
      <c r="D203" s="71">
        <v>1</v>
      </c>
      <c r="E203" s="71">
        <v>1</v>
      </c>
      <c r="F203" s="71">
        <v>0</v>
      </c>
      <c r="G203" s="71">
        <v>0</v>
      </c>
      <c r="H203" s="71">
        <v>0</v>
      </c>
      <c r="I203" s="71">
        <v>1</v>
      </c>
      <c r="J203" s="71">
        <v>1</v>
      </c>
      <c r="K203" s="71">
        <v>1</v>
      </c>
      <c r="L203" s="71">
        <v>0</v>
      </c>
      <c r="M203" s="71">
        <v>0</v>
      </c>
      <c r="N203" s="71">
        <v>0</v>
      </c>
      <c r="O203" s="71">
        <v>1</v>
      </c>
      <c r="P203" s="71">
        <v>2</v>
      </c>
      <c r="Q203" s="71">
        <v>1</v>
      </c>
      <c r="R203" s="71">
        <v>2</v>
      </c>
      <c r="S203" s="71">
        <v>1</v>
      </c>
      <c r="T203" s="71">
        <v>2</v>
      </c>
      <c r="U203" s="71">
        <v>0</v>
      </c>
      <c r="V203" s="71">
        <v>1</v>
      </c>
      <c r="W203" s="80">
        <v>1</v>
      </c>
      <c r="X203" s="91">
        <f t="shared" si="3"/>
        <v>16</v>
      </c>
    </row>
    <row r="204" spans="2:24" s="69" customFormat="1" ht="10.15">
      <c r="B204" s="53">
        <v>201</v>
      </c>
      <c r="C204" s="71">
        <v>0</v>
      </c>
      <c r="D204" s="71">
        <v>0</v>
      </c>
      <c r="E204" s="71">
        <v>0</v>
      </c>
      <c r="F204" s="71">
        <v>0</v>
      </c>
      <c r="G204" s="71">
        <v>0</v>
      </c>
      <c r="H204" s="71">
        <v>0</v>
      </c>
      <c r="I204" s="71">
        <v>0</v>
      </c>
      <c r="J204" s="71">
        <v>1</v>
      </c>
      <c r="K204" s="71">
        <v>0</v>
      </c>
      <c r="L204" s="71">
        <v>0</v>
      </c>
      <c r="M204" s="71">
        <v>1</v>
      </c>
      <c r="N204" s="71">
        <v>0</v>
      </c>
      <c r="O204" s="71">
        <v>0</v>
      </c>
      <c r="P204" s="71">
        <v>1</v>
      </c>
      <c r="Q204" s="71">
        <v>1</v>
      </c>
      <c r="R204" s="71">
        <v>2</v>
      </c>
      <c r="S204" s="71">
        <v>1</v>
      </c>
      <c r="T204" s="71">
        <v>0</v>
      </c>
      <c r="U204" s="71">
        <v>0</v>
      </c>
      <c r="V204" s="71">
        <v>0</v>
      </c>
      <c r="W204" s="80">
        <v>0</v>
      </c>
      <c r="X204" s="91">
        <f t="shared" si="3"/>
        <v>7</v>
      </c>
    </row>
    <row r="205" spans="2:24" s="69" customFormat="1" ht="10.15">
      <c r="B205" s="53">
        <v>202</v>
      </c>
      <c r="C205" s="71">
        <v>2</v>
      </c>
      <c r="D205" s="71">
        <v>1</v>
      </c>
      <c r="E205" s="71">
        <v>0</v>
      </c>
      <c r="F205" s="71">
        <v>1</v>
      </c>
      <c r="G205" s="71">
        <v>2</v>
      </c>
      <c r="H205" s="71">
        <v>1</v>
      </c>
      <c r="I205" s="71">
        <v>1</v>
      </c>
      <c r="J205" s="71">
        <v>2</v>
      </c>
      <c r="K205" s="71">
        <v>1</v>
      </c>
      <c r="L205" s="71">
        <v>1</v>
      </c>
      <c r="M205" s="71">
        <v>1</v>
      </c>
      <c r="N205" s="71">
        <v>0</v>
      </c>
      <c r="O205" s="71">
        <v>2</v>
      </c>
      <c r="P205" s="71">
        <v>0</v>
      </c>
      <c r="Q205" s="71">
        <v>2</v>
      </c>
      <c r="R205" s="71">
        <v>0</v>
      </c>
      <c r="S205" s="71">
        <v>0</v>
      </c>
      <c r="T205" s="71">
        <v>0</v>
      </c>
      <c r="U205" s="71">
        <v>0</v>
      </c>
      <c r="V205" s="71">
        <v>0</v>
      </c>
      <c r="W205" s="80">
        <v>2</v>
      </c>
      <c r="X205" s="91">
        <f t="shared" si="3"/>
        <v>19</v>
      </c>
    </row>
    <row r="206" spans="2:24" s="69" customFormat="1" ht="10.15">
      <c r="B206" s="53">
        <v>203</v>
      </c>
      <c r="C206" s="71">
        <v>1</v>
      </c>
      <c r="D206" s="71">
        <v>2</v>
      </c>
      <c r="E206" s="71">
        <v>1</v>
      </c>
      <c r="F206" s="71">
        <v>1</v>
      </c>
      <c r="G206" s="71">
        <v>1</v>
      </c>
      <c r="H206" s="71">
        <v>0</v>
      </c>
      <c r="I206" s="71">
        <v>1</v>
      </c>
      <c r="J206" s="71">
        <v>1</v>
      </c>
      <c r="K206" s="71">
        <v>0</v>
      </c>
      <c r="L206" s="71">
        <v>2</v>
      </c>
      <c r="M206" s="71">
        <v>1</v>
      </c>
      <c r="N206" s="71">
        <v>1</v>
      </c>
      <c r="O206" s="71">
        <v>2</v>
      </c>
      <c r="P206" s="71">
        <v>1</v>
      </c>
      <c r="Q206" s="71">
        <v>2</v>
      </c>
      <c r="R206" s="71">
        <v>1</v>
      </c>
      <c r="S206" s="71">
        <v>2</v>
      </c>
      <c r="T206" s="71">
        <v>2</v>
      </c>
      <c r="U206" s="71">
        <v>2</v>
      </c>
      <c r="V206" s="71">
        <v>1</v>
      </c>
      <c r="W206" s="80">
        <v>1</v>
      </c>
      <c r="X206" s="91">
        <f t="shared" si="3"/>
        <v>26</v>
      </c>
    </row>
    <row r="207" spans="2:24" s="69" customFormat="1" ht="10.15">
      <c r="B207" s="53">
        <v>204</v>
      </c>
      <c r="C207" s="71">
        <v>0</v>
      </c>
      <c r="D207" s="71">
        <v>1</v>
      </c>
      <c r="E207" s="71">
        <v>0</v>
      </c>
      <c r="F207" s="71">
        <v>0</v>
      </c>
      <c r="G207" s="71">
        <v>0</v>
      </c>
      <c r="H207" s="71">
        <v>1</v>
      </c>
      <c r="I207" s="71">
        <v>0</v>
      </c>
      <c r="J207" s="71">
        <v>1</v>
      </c>
      <c r="K207" s="71">
        <v>0</v>
      </c>
      <c r="L207" s="71">
        <v>0</v>
      </c>
      <c r="M207" s="71">
        <v>1</v>
      </c>
      <c r="N207" s="71">
        <v>0</v>
      </c>
      <c r="O207" s="71">
        <v>0</v>
      </c>
      <c r="P207" s="71">
        <v>0</v>
      </c>
      <c r="Q207" s="71">
        <v>1</v>
      </c>
      <c r="R207" s="71">
        <v>0</v>
      </c>
      <c r="S207" s="71">
        <v>0</v>
      </c>
      <c r="T207" s="71">
        <v>1</v>
      </c>
      <c r="U207" s="71">
        <v>0</v>
      </c>
      <c r="V207" s="71">
        <v>1</v>
      </c>
      <c r="W207" s="80">
        <v>0</v>
      </c>
      <c r="X207" s="91">
        <f t="shared" si="3"/>
        <v>7</v>
      </c>
    </row>
    <row r="208" spans="2:24" s="69" customFormat="1" ht="10.15">
      <c r="B208" s="53">
        <v>205</v>
      </c>
      <c r="C208" s="71">
        <v>0</v>
      </c>
      <c r="D208" s="71">
        <v>1</v>
      </c>
      <c r="E208" s="71">
        <v>0</v>
      </c>
      <c r="F208" s="71">
        <v>1</v>
      </c>
      <c r="G208" s="71">
        <v>0</v>
      </c>
      <c r="H208" s="71">
        <v>0</v>
      </c>
      <c r="I208" s="71">
        <v>0</v>
      </c>
      <c r="J208" s="71">
        <v>0</v>
      </c>
      <c r="K208" s="71">
        <v>0</v>
      </c>
      <c r="L208" s="71">
        <v>0</v>
      </c>
      <c r="M208" s="71">
        <v>0</v>
      </c>
      <c r="N208" s="71">
        <v>1</v>
      </c>
      <c r="O208" s="71">
        <v>0</v>
      </c>
      <c r="P208" s="71">
        <v>0</v>
      </c>
      <c r="Q208" s="71">
        <v>1</v>
      </c>
      <c r="R208" s="71">
        <v>0</v>
      </c>
      <c r="S208" s="71">
        <v>0</v>
      </c>
      <c r="T208" s="71">
        <v>0</v>
      </c>
      <c r="U208" s="71">
        <v>1</v>
      </c>
      <c r="V208" s="71">
        <v>1</v>
      </c>
      <c r="W208" s="80">
        <v>3</v>
      </c>
      <c r="X208" s="91">
        <f t="shared" si="3"/>
        <v>9</v>
      </c>
    </row>
    <row r="209" spans="2:24" s="69" customFormat="1" ht="10.15">
      <c r="B209" s="53">
        <v>206</v>
      </c>
      <c r="C209" s="71">
        <v>0</v>
      </c>
      <c r="D209" s="71">
        <v>0</v>
      </c>
      <c r="E209" s="71">
        <v>0</v>
      </c>
      <c r="F209" s="71">
        <v>0</v>
      </c>
      <c r="G209" s="71">
        <v>0</v>
      </c>
      <c r="H209" s="71">
        <v>0</v>
      </c>
      <c r="I209" s="71">
        <v>0</v>
      </c>
      <c r="J209" s="71">
        <v>1</v>
      </c>
      <c r="K209" s="71">
        <v>0</v>
      </c>
      <c r="L209" s="71">
        <v>0</v>
      </c>
      <c r="M209" s="71">
        <v>1</v>
      </c>
      <c r="N209" s="71">
        <v>1</v>
      </c>
      <c r="O209" s="71">
        <v>0</v>
      </c>
      <c r="P209" s="71">
        <v>1</v>
      </c>
      <c r="Q209" s="71">
        <v>2</v>
      </c>
      <c r="R209" s="71">
        <v>0</v>
      </c>
      <c r="S209" s="71">
        <v>1</v>
      </c>
      <c r="T209" s="71">
        <v>0</v>
      </c>
      <c r="U209" s="71">
        <v>0</v>
      </c>
      <c r="V209" s="71">
        <v>0</v>
      </c>
      <c r="W209" s="80">
        <v>2</v>
      </c>
      <c r="X209" s="91">
        <f t="shared" si="3"/>
        <v>9</v>
      </c>
    </row>
    <row r="210" spans="2:24" s="69" customFormat="1" ht="10.15">
      <c r="B210" s="53">
        <v>207</v>
      </c>
      <c r="C210" s="71">
        <v>1</v>
      </c>
      <c r="D210" s="71">
        <v>1</v>
      </c>
      <c r="E210" s="71">
        <v>2</v>
      </c>
      <c r="F210" s="71">
        <v>1</v>
      </c>
      <c r="G210" s="71">
        <v>0</v>
      </c>
      <c r="H210" s="71">
        <v>0</v>
      </c>
      <c r="I210" s="71">
        <v>0</v>
      </c>
      <c r="J210" s="71">
        <v>1</v>
      </c>
      <c r="K210" s="71">
        <v>0</v>
      </c>
      <c r="L210" s="71">
        <v>0</v>
      </c>
      <c r="M210" s="71">
        <v>1</v>
      </c>
      <c r="N210" s="71">
        <v>1</v>
      </c>
      <c r="O210" s="71">
        <v>0</v>
      </c>
      <c r="P210" s="71">
        <v>3</v>
      </c>
      <c r="Q210" s="71">
        <v>1</v>
      </c>
      <c r="R210" s="71">
        <v>1</v>
      </c>
      <c r="S210" s="71">
        <v>2</v>
      </c>
      <c r="T210" s="71">
        <v>0</v>
      </c>
      <c r="U210" s="71">
        <v>0</v>
      </c>
      <c r="V210" s="71">
        <v>0</v>
      </c>
      <c r="W210" s="80">
        <v>1</v>
      </c>
      <c r="X210" s="91">
        <f t="shared" si="3"/>
        <v>16</v>
      </c>
    </row>
    <row r="211" spans="2:24" s="69" customFormat="1" ht="10.15">
      <c r="B211" s="53">
        <v>208</v>
      </c>
      <c r="C211" s="71">
        <v>0</v>
      </c>
      <c r="D211" s="71">
        <v>0</v>
      </c>
      <c r="E211" s="71">
        <v>0</v>
      </c>
      <c r="F211" s="71">
        <v>1</v>
      </c>
      <c r="G211" s="71">
        <v>0</v>
      </c>
      <c r="H211" s="71">
        <v>0</v>
      </c>
      <c r="I211" s="71">
        <v>0</v>
      </c>
      <c r="J211" s="71">
        <v>1</v>
      </c>
      <c r="K211" s="71">
        <v>0</v>
      </c>
      <c r="L211" s="71">
        <v>0</v>
      </c>
      <c r="M211" s="71">
        <v>0</v>
      </c>
      <c r="N211" s="71">
        <v>1</v>
      </c>
      <c r="O211" s="71">
        <v>0</v>
      </c>
      <c r="P211" s="71">
        <v>1</v>
      </c>
      <c r="Q211" s="71">
        <v>1</v>
      </c>
      <c r="R211" s="71">
        <v>1</v>
      </c>
      <c r="S211" s="71">
        <v>0</v>
      </c>
      <c r="T211" s="71">
        <v>0</v>
      </c>
      <c r="U211" s="71">
        <v>0</v>
      </c>
      <c r="V211" s="71">
        <v>1</v>
      </c>
      <c r="W211" s="80">
        <v>3</v>
      </c>
      <c r="X211" s="91">
        <f t="shared" si="3"/>
        <v>10</v>
      </c>
    </row>
    <row r="212" spans="2:24" s="69" customFormat="1" ht="10.15">
      <c r="B212" s="53">
        <v>209</v>
      </c>
      <c r="C212" s="71">
        <v>0</v>
      </c>
      <c r="D212" s="71">
        <v>0</v>
      </c>
      <c r="E212" s="71">
        <v>0</v>
      </c>
      <c r="F212" s="71">
        <v>0</v>
      </c>
      <c r="G212" s="71">
        <v>0</v>
      </c>
      <c r="H212" s="71">
        <v>0</v>
      </c>
      <c r="I212" s="71">
        <v>0</v>
      </c>
      <c r="J212" s="71">
        <v>0</v>
      </c>
      <c r="K212" s="71">
        <v>0</v>
      </c>
      <c r="L212" s="71">
        <v>0</v>
      </c>
      <c r="M212" s="71">
        <v>1</v>
      </c>
      <c r="N212" s="71">
        <v>0</v>
      </c>
      <c r="O212" s="71">
        <v>0</v>
      </c>
      <c r="P212" s="71">
        <v>0</v>
      </c>
      <c r="Q212" s="71">
        <v>0</v>
      </c>
      <c r="R212" s="71">
        <v>1</v>
      </c>
      <c r="S212" s="71">
        <v>0</v>
      </c>
      <c r="T212" s="71">
        <v>0</v>
      </c>
      <c r="U212" s="71">
        <v>0</v>
      </c>
      <c r="V212" s="71">
        <v>0</v>
      </c>
      <c r="W212" s="80">
        <v>0</v>
      </c>
      <c r="X212" s="91">
        <f t="shared" si="3"/>
        <v>2</v>
      </c>
    </row>
    <row r="213" spans="2:24" s="69" customFormat="1" ht="10.15">
      <c r="B213" s="53">
        <v>210</v>
      </c>
      <c r="C213" s="71">
        <v>1</v>
      </c>
      <c r="D213" s="71">
        <v>1</v>
      </c>
      <c r="E213" s="71">
        <v>1</v>
      </c>
      <c r="F213" s="71">
        <v>1</v>
      </c>
      <c r="G213" s="71">
        <v>1</v>
      </c>
      <c r="H213" s="71">
        <v>0</v>
      </c>
      <c r="I213" s="71">
        <v>1</v>
      </c>
      <c r="J213" s="71">
        <v>1</v>
      </c>
      <c r="K213" s="71">
        <v>1</v>
      </c>
      <c r="L213" s="71">
        <v>3</v>
      </c>
      <c r="M213" s="71">
        <v>2</v>
      </c>
      <c r="N213" s="71">
        <v>1</v>
      </c>
      <c r="O213" s="71">
        <v>2</v>
      </c>
      <c r="P213" s="71">
        <v>1</v>
      </c>
      <c r="Q213" s="71">
        <v>2</v>
      </c>
      <c r="R213" s="71">
        <v>0</v>
      </c>
      <c r="S213" s="71">
        <v>2</v>
      </c>
      <c r="T213" s="71">
        <v>1</v>
      </c>
      <c r="U213" s="71">
        <v>3</v>
      </c>
      <c r="V213" s="71">
        <v>1</v>
      </c>
      <c r="W213" s="80">
        <v>2</v>
      </c>
      <c r="X213" s="91">
        <f t="shared" si="3"/>
        <v>28</v>
      </c>
    </row>
    <row r="214" spans="2:24" s="69" customFormat="1" ht="10.15">
      <c r="B214" s="53">
        <v>211</v>
      </c>
      <c r="C214" s="71">
        <v>2</v>
      </c>
      <c r="D214" s="71">
        <v>3</v>
      </c>
      <c r="E214" s="71">
        <v>3</v>
      </c>
      <c r="F214" s="71">
        <v>3</v>
      </c>
      <c r="G214" s="71">
        <v>3</v>
      </c>
      <c r="H214" s="71">
        <v>0</v>
      </c>
      <c r="I214" s="71">
        <v>3</v>
      </c>
      <c r="J214" s="71">
        <v>3</v>
      </c>
      <c r="K214" s="71">
        <v>1</v>
      </c>
      <c r="L214" s="71">
        <v>2</v>
      </c>
      <c r="M214" s="71">
        <v>3</v>
      </c>
      <c r="N214" s="71">
        <v>2</v>
      </c>
      <c r="O214" s="71">
        <v>2</v>
      </c>
      <c r="P214" s="71">
        <v>3</v>
      </c>
      <c r="Q214" s="71">
        <v>3</v>
      </c>
      <c r="R214" s="71">
        <v>2</v>
      </c>
      <c r="S214" s="71">
        <v>3</v>
      </c>
      <c r="T214" s="71">
        <v>2</v>
      </c>
      <c r="U214" s="71">
        <v>0</v>
      </c>
      <c r="V214" s="71">
        <v>0</v>
      </c>
      <c r="W214" s="80">
        <v>3</v>
      </c>
      <c r="X214" s="91">
        <f t="shared" si="3"/>
        <v>46</v>
      </c>
    </row>
    <row r="215" spans="2:24" s="69" customFormat="1" ht="10.15">
      <c r="B215" s="53">
        <v>212</v>
      </c>
      <c r="C215" s="71">
        <v>0</v>
      </c>
      <c r="D215" s="71">
        <v>0</v>
      </c>
      <c r="E215" s="71">
        <v>0</v>
      </c>
      <c r="F215" s="71">
        <v>0</v>
      </c>
      <c r="G215" s="71">
        <v>1</v>
      </c>
      <c r="H215" s="71">
        <v>0</v>
      </c>
      <c r="I215" s="71">
        <v>0</v>
      </c>
      <c r="J215" s="71">
        <v>1</v>
      </c>
      <c r="K215" s="71">
        <v>0</v>
      </c>
      <c r="L215" s="71">
        <v>0</v>
      </c>
      <c r="M215" s="71">
        <v>1</v>
      </c>
      <c r="N215" s="71">
        <v>1</v>
      </c>
      <c r="O215" s="71">
        <v>0</v>
      </c>
      <c r="P215" s="71">
        <v>3</v>
      </c>
      <c r="Q215" s="71">
        <v>0</v>
      </c>
      <c r="R215" s="71">
        <v>0</v>
      </c>
      <c r="S215" s="71">
        <v>1</v>
      </c>
      <c r="T215" s="71">
        <v>0</v>
      </c>
      <c r="U215" s="71">
        <v>0</v>
      </c>
      <c r="V215" s="71">
        <v>1</v>
      </c>
      <c r="W215" s="80">
        <v>1</v>
      </c>
      <c r="X215" s="91">
        <f t="shared" si="3"/>
        <v>10</v>
      </c>
    </row>
    <row r="216" spans="2:24" s="69" customFormat="1" ht="10.15">
      <c r="B216" s="53">
        <v>213</v>
      </c>
      <c r="C216" s="71">
        <v>0</v>
      </c>
      <c r="D216" s="71">
        <v>1</v>
      </c>
      <c r="E216" s="71">
        <v>1</v>
      </c>
      <c r="F216" s="71">
        <v>0</v>
      </c>
      <c r="G216" s="71">
        <v>2</v>
      </c>
      <c r="H216" s="71">
        <v>1</v>
      </c>
      <c r="I216" s="71">
        <v>1</v>
      </c>
      <c r="J216" s="71">
        <v>1</v>
      </c>
      <c r="K216" s="71">
        <v>0</v>
      </c>
      <c r="L216" s="71">
        <v>0</v>
      </c>
      <c r="M216" s="71">
        <v>1</v>
      </c>
      <c r="N216" s="71">
        <v>0</v>
      </c>
      <c r="O216" s="71">
        <v>0</v>
      </c>
      <c r="P216" s="71">
        <v>1</v>
      </c>
      <c r="Q216" s="71">
        <v>0</v>
      </c>
      <c r="R216" s="71">
        <v>1</v>
      </c>
      <c r="S216" s="71">
        <v>2</v>
      </c>
      <c r="T216" s="71">
        <v>1</v>
      </c>
      <c r="U216" s="71">
        <v>0</v>
      </c>
      <c r="V216" s="71">
        <v>1</v>
      </c>
      <c r="W216" s="80">
        <v>3</v>
      </c>
      <c r="X216" s="91">
        <f t="shared" si="3"/>
        <v>17</v>
      </c>
    </row>
    <row r="217" spans="2:24" s="69" customFormat="1" ht="10.15">
      <c r="B217" s="53">
        <v>214</v>
      </c>
      <c r="C217" s="71">
        <v>1</v>
      </c>
      <c r="D217" s="71">
        <v>1</v>
      </c>
      <c r="E217" s="71">
        <v>0</v>
      </c>
      <c r="F217" s="71">
        <v>1</v>
      </c>
      <c r="G217" s="71">
        <v>0</v>
      </c>
      <c r="H217" s="71">
        <v>0</v>
      </c>
      <c r="I217" s="71">
        <v>1</v>
      </c>
      <c r="J217" s="71">
        <v>1</v>
      </c>
      <c r="K217" s="71">
        <v>0</v>
      </c>
      <c r="L217" s="71">
        <v>0</v>
      </c>
      <c r="M217" s="71">
        <v>2</v>
      </c>
      <c r="N217" s="71">
        <v>2</v>
      </c>
      <c r="O217" s="71">
        <v>2</v>
      </c>
      <c r="P217" s="71">
        <v>1</v>
      </c>
      <c r="Q217" s="71">
        <v>2</v>
      </c>
      <c r="R217" s="71">
        <v>0</v>
      </c>
      <c r="S217" s="71">
        <v>1</v>
      </c>
      <c r="T217" s="71">
        <v>1</v>
      </c>
      <c r="U217" s="71">
        <v>0</v>
      </c>
      <c r="V217" s="71">
        <v>0</v>
      </c>
      <c r="W217" s="80">
        <v>2</v>
      </c>
      <c r="X217" s="91">
        <f t="shared" si="3"/>
        <v>18</v>
      </c>
    </row>
    <row r="218" spans="2:24" s="69" customFormat="1" ht="10.15">
      <c r="B218" s="53">
        <v>215</v>
      </c>
      <c r="C218" s="71">
        <v>1</v>
      </c>
      <c r="D218" s="71">
        <v>2</v>
      </c>
      <c r="E218" s="71">
        <v>3</v>
      </c>
      <c r="F218" s="71">
        <v>1</v>
      </c>
      <c r="G218" s="71">
        <v>2</v>
      </c>
      <c r="H218" s="71">
        <v>0</v>
      </c>
      <c r="I218" s="71">
        <v>1</v>
      </c>
      <c r="J218" s="71">
        <v>2</v>
      </c>
      <c r="K218" s="71">
        <v>3</v>
      </c>
      <c r="L218" s="71">
        <v>0</v>
      </c>
      <c r="M218" s="71">
        <v>0</v>
      </c>
      <c r="N218" s="71">
        <v>1</v>
      </c>
      <c r="O218" s="71">
        <v>2</v>
      </c>
      <c r="P218" s="71">
        <v>3</v>
      </c>
      <c r="Q218" s="71">
        <v>2</v>
      </c>
      <c r="R218" s="71">
        <v>0</v>
      </c>
      <c r="S218" s="71">
        <v>1</v>
      </c>
      <c r="T218" s="71">
        <v>2</v>
      </c>
      <c r="U218" s="71">
        <v>0</v>
      </c>
      <c r="V218" s="71">
        <v>1</v>
      </c>
      <c r="W218" s="80">
        <v>0</v>
      </c>
      <c r="X218" s="91">
        <f t="shared" si="3"/>
        <v>27</v>
      </c>
    </row>
    <row r="219" spans="2:24" s="69" customFormat="1" ht="10.15">
      <c r="B219" s="53">
        <v>216</v>
      </c>
      <c r="C219" s="71">
        <v>1</v>
      </c>
      <c r="D219" s="71">
        <v>1</v>
      </c>
      <c r="E219" s="71">
        <v>1</v>
      </c>
      <c r="F219" s="71">
        <v>1</v>
      </c>
      <c r="G219" s="71">
        <v>2</v>
      </c>
      <c r="H219" s="71">
        <v>3</v>
      </c>
      <c r="I219" s="71">
        <v>1</v>
      </c>
      <c r="J219" s="71">
        <v>1</v>
      </c>
      <c r="K219" s="71">
        <v>0</v>
      </c>
      <c r="L219" s="71">
        <v>2</v>
      </c>
      <c r="M219" s="71">
        <v>2</v>
      </c>
      <c r="N219" s="71">
        <v>0</v>
      </c>
      <c r="O219" s="71">
        <v>3</v>
      </c>
      <c r="P219" s="71">
        <v>3</v>
      </c>
      <c r="Q219" s="71">
        <v>2</v>
      </c>
      <c r="R219" s="71">
        <v>0</v>
      </c>
      <c r="S219" s="71">
        <v>1</v>
      </c>
      <c r="T219" s="71">
        <v>0</v>
      </c>
      <c r="U219" s="71">
        <v>0</v>
      </c>
      <c r="V219" s="71">
        <v>0</v>
      </c>
      <c r="W219" s="80">
        <v>0</v>
      </c>
      <c r="X219" s="91">
        <f t="shared" si="3"/>
        <v>24</v>
      </c>
    </row>
    <row r="220" spans="2:24" s="69" customFormat="1" ht="10.15">
      <c r="B220" s="53">
        <v>217</v>
      </c>
      <c r="C220" s="71">
        <v>3</v>
      </c>
      <c r="D220" s="71">
        <v>3</v>
      </c>
      <c r="E220" s="71">
        <v>3</v>
      </c>
      <c r="F220" s="71">
        <v>3</v>
      </c>
      <c r="G220" s="71">
        <v>1</v>
      </c>
      <c r="H220" s="71">
        <v>1</v>
      </c>
      <c r="I220" s="71">
        <v>2</v>
      </c>
      <c r="J220" s="71">
        <v>2</v>
      </c>
      <c r="K220" s="71">
        <v>2</v>
      </c>
      <c r="L220" s="71">
        <v>2</v>
      </c>
      <c r="M220" s="71">
        <v>1</v>
      </c>
      <c r="N220" s="71">
        <v>0</v>
      </c>
      <c r="O220" s="71">
        <v>2</v>
      </c>
      <c r="P220" s="71">
        <v>3</v>
      </c>
      <c r="Q220" s="71">
        <v>3</v>
      </c>
      <c r="R220" s="71">
        <v>0</v>
      </c>
      <c r="S220" s="71">
        <v>3</v>
      </c>
      <c r="T220" s="71">
        <v>0</v>
      </c>
      <c r="U220" s="71">
        <v>0</v>
      </c>
      <c r="V220" s="71">
        <v>1</v>
      </c>
      <c r="W220" s="80">
        <v>1</v>
      </c>
      <c r="X220" s="91">
        <f t="shared" si="3"/>
        <v>36</v>
      </c>
    </row>
    <row r="221" spans="2:24" s="69" customFormat="1" ht="10.15">
      <c r="B221" s="53">
        <v>218</v>
      </c>
      <c r="C221" s="71">
        <v>0</v>
      </c>
      <c r="D221" s="71">
        <v>1</v>
      </c>
      <c r="E221" s="71">
        <v>0</v>
      </c>
      <c r="F221" s="71">
        <v>0</v>
      </c>
      <c r="G221" s="71">
        <v>0</v>
      </c>
      <c r="H221" s="71">
        <v>0</v>
      </c>
      <c r="I221" s="71">
        <v>0</v>
      </c>
      <c r="J221" s="71">
        <v>0</v>
      </c>
      <c r="K221" s="71">
        <v>0</v>
      </c>
      <c r="L221" s="71">
        <v>0</v>
      </c>
      <c r="M221" s="71">
        <v>1</v>
      </c>
      <c r="N221" s="71">
        <v>1</v>
      </c>
      <c r="O221" s="71">
        <v>0</v>
      </c>
      <c r="P221" s="71">
        <v>0</v>
      </c>
      <c r="Q221" s="71">
        <v>0</v>
      </c>
      <c r="R221" s="71">
        <v>2</v>
      </c>
      <c r="S221" s="71">
        <v>1</v>
      </c>
      <c r="T221" s="71">
        <v>0</v>
      </c>
      <c r="U221" s="71">
        <v>0</v>
      </c>
      <c r="V221" s="71">
        <v>1</v>
      </c>
      <c r="W221" s="80">
        <v>0</v>
      </c>
      <c r="X221" s="91">
        <f t="shared" si="3"/>
        <v>7</v>
      </c>
    </row>
    <row r="222" spans="2:24" s="69" customFormat="1" ht="10.15">
      <c r="B222" s="53">
        <v>219</v>
      </c>
      <c r="C222" s="71">
        <v>0</v>
      </c>
      <c r="D222" s="71">
        <v>1</v>
      </c>
      <c r="E222" s="71">
        <v>1</v>
      </c>
      <c r="F222" s="71">
        <v>1</v>
      </c>
      <c r="G222" s="71">
        <v>1</v>
      </c>
      <c r="H222" s="71">
        <v>0</v>
      </c>
      <c r="I222" s="71">
        <v>1</v>
      </c>
      <c r="J222" s="71">
        <v>1</v>
      </c>
      <c r="K222" s="71">
        <v>1</v>
      </c>
      <c r="L222" s="71">
        <v>0</v>
      </c>
      <c r="M222" s="71">
        <v>2</v>
      </c>
      <c r="N222" s="71">
        <v>1</v>
      </c>
      <c r="O222" s="71">
        <v>1</v>
      </c>
      <c r="P222" s="71">
        <v>2</v>
      </c>
      <c r="Q222" s="71">
        <v>1</v>
      </c>
      <c r="R222" s="71">
        <v>2</v>
      </c>
      <c r="S222" s="71">
        <v>1</v>
      </c>
      <c r="T222" s="71">
        <v>0</v>
      </c>
      <c r="U222" s="71">
        <v>0</v>
      </c>
      <c r="V222" s="71">
        <v>0</v>
      </c>
      <c r="W222" s="80">
        <v>0</v>
      </c>
      <c r="X222" s="91">
        <f t="shared" si="3"/>
        <v>17</v>
      </c>
    </row>
    <row r="223" spans="2:24" s="69" customFormat="1" ht="10.15">
      <c r="B223" s="53">
        <v>220</v>
      </c>
      <c r="C223" s="71">
        <v>2</v>
      </c>
      <c r="D223" s="71">
        <v>2</v>
      </c>
      <c r="E223" s="71">
        <v>1</v>
      </c>
      <c r="F223" s="71">
        <v>2</v>
      </c>
      <c r="G223" s="71">
        <v>2</v>
      </c>
      <c r="H223" s="71">
        <v>0</v>
      </c>
      <c r="I223" s="71">
        <v>2</v>
      </c>
      <c r="J223" s="71">
        <v>2</v>
      </c>
      <c r="K223" s="71">
        <v>1</v>
      </c>
      <c r="L223" s="71">
        <v>2</v>
      </c>
      <c r="M223" s="71">
        <v>2</v>
      </c>
      <c r="N223" s="71">
        <v>2</v>
      </c>
      <c r="O223" s="71">
        <v>1</v>
      </c>
      <c r="P223" s="71">
        <v>2</v>
      </c>
      <c r="Q223" s="71">
        <v>2</v>
      </c>
      <c r="R223" s="71">
        <v>3</v>
      </c>
      <c r="S223" s="71">
        <v>2</v>
      </c>
      <c r="T223" s="71">
        <v>0</v>
      </c>
      <c r="U223" s="71">
        <v>0</v>
      </c>
      <c r="V223" s="71">
        <v>1</v>
      </c>
      <c r="W223" s="80">
        <v>3</v>
      </c>
      <c r="X223" s="91">
        <f t="shared" si="3"/>
        <v>34</v>
      </c>
    </row>
    <row r="224" spans="2:24" s="69" customFormat="1" ht="10.15">
      <c r="B224" s="53">
        <v>221</v>
      </c>
      <c r="C224" s="71">
        <v>1</v>
      </c>
      <c r="D224" s="71">
        <v>0</v>
      </c>
      <c r="E224" s="71">
        <v>1</v>
      </c>
      <c r="F224" s="71">
        <v>0</v>
      </c>
      <c r="G224" s="71">
        <v>1</v>
      </c>
      <c r="H224" s="71">
        <v>1</v>
      </c>
      <c r="I224" s="71">
        <v>1</v>
      </c>
      <c r="J224" s="71">
        <v>1</v>
      </c>
      <c r="K224" s="71">
        <v>0</v>
      </c>
      <c r="L224" s="71">
        <v>0</v>
      </c>
      <c r="M224" s="71">
        <v>1</v>
      </c>
      <c r="N224" s="71">
        <v>1</v>
      </c>
      <c r="O224" s="71">
        <v>1</v>
      </c>
      <c r="P224" s="71">
        <v>0</v>
      </c>
      <c r="Q224" s="71">
        <v>0</v>
      </c>
      <c r="R224" s="71">
        <v>0</v>
      </c>
      <c r="S224" s="71">
        <v>1</v>
      </c>
      <c r="T224" s="71">
        <v>0</v>
      </c>
      <c r="U224" s="71">
        <v>0</v>
      </c>
      <c r="V224" s="71">
        <v>0</v>
      </c>
      <c r="W224" s="80">
        <v>0</v>
      </c>
      <c r="X224" s="91">
        <f t="shared" si="3"/>
        <v>10</v>
      </c>
    </row>
    <row r="225" spans="2:24" s="69" customFormat="1" ht="10.15">
      <c r="B225" s="53">
        <v>222</v>
      </c>
      <c r="C225" s="71">
        <v>1</v>
      </c>
      <c r="D225" s="71">
        <v>1</v>
      </c>
      <c r="E225" s="71">
        <v>2</v>
      </c>
      <c r="F225" s="71">
        <v>1</v>
      </c>
      <c r="G225" s="71">
        <v>2</v>
      </c>
      <c r="H225" s="71">
        <v>2</v>
      </c>
      <c r="I225" s="71">
        <v>1</v>
      </c>
      <c r="J225" s="71">
        <v>3</v>
      </c>
      <c r="K225" s="71">
        <v>1</v>
      </c>
      <c r="L225" s="71">
        <v>0</v>
      </c>
      <c r="M225" s="71">
        <v>1</v>
      </c>
      <c r="N225" s="71">
        <v>2</v>
      </c>
      <c r="O225" s="71">
        <v>2</v>
      </c>
      <c r="P225" s="71">
        <v>3</v>
      </c>
      <c r="Q225" s="71">
        <v>1</v>
      </c>
      <c r="R225" s="71">
        <v>1</v>
      </c>
      <c r="S225" s="71">
        <v>1</v>
      </c>
      <c r="T225" s="71">
        <v>1</v>
      </c>
      <c r="U225" s="71">
        <v>3</v>
      </c>
      <c r="V225" s="71">
        <v>0</v>
      </c>
      <c r="W225" s="80">
        <v>1</v>
      </c>
      <c r="X225" s="91">
        <f t="shared" si="3"/>
        <v>30</v>
      </c>
    </row>
    <row r="226" spans="2:24" s="69" customFormat="1" ht="10.15">
      <c r="B226" s="53">
        <v>223</v>
      </c>
      <c r="C226" s="71">
        <v>0</v>
      </c>
      <c r="D226" s="71">
        <v>0</v>
      </c>
      <c r="E226" s="71">
        <v>0</v>
      </c>
      <c r="F226" s="71">
        <v>0</v>
      </c>
      <c r="G226" s="71">
        <v>0</v>
      </c>
      <c r="H226" s="71">
        <v>0</v>
      </c>
      <c r="I226" s="71">
        <v>0</v>
      </c>
      <c r="J226" s="71">
        <v>0</v>
      </c>
      <c r="K226" s="71">
        <v>0</v>
      </c>
      <c r="L226" s="71">
        <v>0</v>
      </c>
      <c r="M226" s="71">
        <v>1</v>
      </c>
      <c r="N226" s="71">
        <v>0</v>
      </c>
      <c r="O226" s="71">
        <v>0</v>
      </c>
      <c r="P226" s="71">
        <v>1</v>
      </c>
      <c r="Q226" s="71">
        <v>0</v>
      </c>
      <c r="R226" s="71">
        <v>0</v>
      </c>
      <c r="S226" s="71">
        <v>1</v>
      </c>
      <c r="T226" s="71">
        <v>0</v>
      </c>
      <c r="U226" s="71">
        <v>1</v>
      </c>
      <c r="V226" s="71">
        <v>0</v>
      </c>
      <c r="W226" s="80">
        <v>3</v>
      </c>
      <c r="X226" s="91">
        <f t="shared" si="3"/>
        <v>7</v>
      </c>
    </row>
    <row r="227" spans="2:24" s="69" customFormat="1" ht="10.15">
      <c r="B227" s="53">
        <v>224</v>
      </c>
      <c r="C227" s="71">
        <v>0</v>
      </c>
      <c r="D227" s="71">
        <v>0</v>
      </c>
      <c r="E227" s="71">
        <v>0</v>
      </c>
      <c r="F227" s="71">
        <v>0</v>
      </c>
      <c r="G227" s="71">
        <v>0</v>
      </c>
      <c r="H227" s="71">
        <v>0</v>
      </c>
      <c r="I227" s="71">
        <v>0</v>
      </c>
      <c r="J227" s="71">
        <v>0</v>
      </c>
      <c r="K227" s="71">
        <v>0</v>
      </c>
      <c r="L227" s="71">
        <v>0</v>
      </c>
      <c r="M227" s="71">
        <v>0</v>
      </c>
      <c r="N227" s="71">
        <v>0</v>
      </c>
      <c r="O227" s="71">
        <v>0</v>
      </c>
      <c r="P227" s="71">
        <v>0</v>
      </c>
      <c r="Q227" s="71">
        <v>0</v>
      </c>
      <c r="R227" s="71">
        <v>0</v>
      </c>
      <c r="S227" s="71">
        <v>0</v>
      </c>
      <c r="T227" s="71">
        <v>0</v>
      </c>
      <c r="U227" s="71">
        <v>0</v>
      </c>
      <c r="V227" s="71">
        <v>0</v>
      </c>
      <c r="W227" s="80">
        <v>0</v>
      </c>
      <c r="X227" s="91">
        <f t="shared" si="3"/>
        <v>0</v>
      </c>
    </row>
    <row r="228" spans="2:24" s="69" customFormat="1" ht="10.15">
      <c r="B228" s="53">
        <v>225</v>
      </c>
      <c r="C228" s="71">
        <v>2</v>
      </c>
      <c r="D228" s="71">
        <v>3</v>
      </c>
      <c r="E228" s="71">
        <v>3</v>
      </c>
      <c r="F228" s="71">
        <v>2</v>
      </c>
      <c r="G228" s="71">
        <v>2</v>
      </c>
      <c r="H228" s="71">
        <v>0</v>
      </c>
      <c r="I228" s="71">
        <v>3</v>
      </c>
      <c r="J228" s="71">
        <v>2</v>
      </c>
      <c r="K228" s="71">
        <v>3</v>
      </c>
      <c r="L228" s="71">
        <v>2</v>
      </c>
      <c r="M228" s="71">
        <v>3</v>
      </c>
      <c r="N228" s="71">
        <v>3</v>
      </c>
      <c r="O228" s="71">
        <v>2</v>
      </c>
      <c r="P228" s="71">
        <v>0</v>
      </c>
      <c r="Q228" s="71">
        <v>3</v>
      </c>
      <c r="R228" s="71">
        <v>2</v>
      </c>
      <c r="S228" s="71">
        <v>2</v>
      </c>
      <c r="T228" s="71">
        <v>3</v>
      </c>
      <c r="U228" s="71">
        <v>2</v>
      </c>
      <c r="V228" s="71">
        <v>0</v>
      </c>
      <c r="W228" s="80">
        <v>0</v>
      </c>
      <c r="X228" s="91">
        <f t="shared" si="3"/>
        <v>42</v>
      </c>
    </row>
    <row r="229" spans="2:24" s="69" customFormat="1" ht="10.15">
      <c r="B229" s="53">
        <v>226</v>
      </c>
      <c r="C229" s="71">
        <v>0</v>
      </c>
      <c r="D229" s="71">
        <v>0</v>
      </c>
      <c r="E229" s="71">
        <v>0</v>
      </c>
      <c r="F229" s="71">
        <v>0</v>
      </c>
      <c r="G229" s="71">
        <v>1</v>
      </c>
      <c r="H229" s="71">
        <v>0</v>
      </c>
      <c r="I229" s="71">
        <v>0</v>
      </c>
      <c r="J229" s="71">
        <v>1</v>
      </c>
      <c r="K229" s="71">
        <v>0</v>
      </c>
      <c r="L229" s="71">
        <v>1</v>
      </c>
      <c r="M229" s="71">
        <v>1</v>
      </c>
      <c r="N229" s="71">
        <v>1</v>
      </c>
      <c r="O229" s="71">
        <v>1</v>
      </c>
      <c r="P229" s="71">
        <v>0</v>
      </c>
      <c r="Q229" s="71">
        <v>0</v>
      </c>
      <c r="R229" s="71">
        <v>0</v>
      </c>
      <c r="S229" s="71">
        <v>1</v>
      </c>
      <c r="T229" s="71">
        <v>0</v>
      </c>
      <c r="U229" s="71">
        <v>0</v>
      </c>
      <c r="V229" s="71">
        <v>0</v>
      </c>
      <c r="W229" s="80">
        <v>0</v>
      </c>
      <c r="X229" s="91">
        <f t="shared" si="3"/>
        <v>7</v>
      </c>
    </row>
    <row r="230" spans="2:24" s="69" customFormat="1" ht="10.15">
      <c r="B230" s="53">
        <v>227</v>
      </c>
      <c r="C230" s="71">
        <v>1</v>
      </c>
      <c r="D230" s="71">
        <v>0</v>
      </c>
      <c r="E230" s="71">
        <v>0</v>
      </c>
      <c r="F230" s="71">
        <v>1</v>
      </c>
      <c r="G230" s="71">
        <v>0</v>
      </c>
      <c r="H230" s="71">
        <v>0</v>
      </c>
      <c r="I230" s="71">
        <v>0</v>
      </c>
      <c r="J230" s="71">
        <v>1</v>
      </c>
      <c r="K230" s="71">
        <v>1</v>
      </c>
      <c r="L230" s="71">
        <v>0</v>
      </c>
      <c r="M230" s="71">
        <v>1</v>
      </c>
      <c r="N230" s="71">
        <v>1</v>
      </c>
      <c r="O230" s="71">
        <v>1</v>
      </c>
      <c r="P230" s="71">
        <v>0</v>
      </c>
      <c r="Q230" s="71">
        <v>1</v>
      </c>
      <c r="R230" s="71">
        <v>2</v>
      </c>
      <c r="S230" s="71">
        <v>1</v>
      </c>
      <c r="T230" s="71">
        <v>0</v>
      </c>
      <c r="U230" s="71">
        <v>0</v>
      </c>
      <c r="V230" s="71">
        <v>0</v>
      </c>
      <c r="W230" s="80">
        <v>0</v>
      </c>
      <c r="X230" s="91">
        <f t="shared" si="3"/>
        <v>11</v>
      </c>
    </row>
    <row r="231" spans="2:24" s="69" customFormat="1" ht="10.15">
      <c r="B231" s="53">
        <v>228</v>
      </c>
      <c r="C231" s="71">
        <v>1</v>
      </c>
      <c r="D231" s="71">
        <v>1</v>
      </c>
      <c r="E231" s="71">
        <v>0</v>
      </c>
      <c r="F231" s="71">
        <v>1</v>
      </c>
      <c r="G231" s="71">
        <v>1</v>
      </c>
      <c r="H231" s="71">
        <v>0</v>
      </c>
      <c r="I231" s="71">
        <v>1</v>
      </c>
      <c r="J231" s="71">
        <v>1</v>
      </c>
      <c r="K231" s="71">
        <v>0</v>
      </c>
      <c r="L231" s="71">
        <v>1</v>
      </c>
      <c r="M231" s="71">
        <v>1</v>
      </c>
      <c r="N231" s="71">
        <v>2</v>
      </c>
      <c r="O231" s="71">
        <v>0</v>
      </c>
      <c r="P231" s="71">
        <v>3</v>
      </c>
      <c r="Q231" s="71">
        <v>1</v>
      </c>
      <c r="R231" s="71">
        <v>0</v>
      </c>
      <c r="S231" s="71">
        <v>1</v>
      </c>
      <c r="T231" s="71">
        <v>0</v>
      </c>
      <c r="U231" s="71">
        <v>0</v>
      </c>
      <c r="V231" s="71">
        <v>1</v>
      </c>
      <c r="W231" s="80">
        <v>2</v>
      </c>
      <c r="X231" s="91">
        <f t="shared" si="3"/>
        <v>18</v>
      </c>
    </row>
    <row r="232" spans="2:24" s="69" customFormat="1" ht="10.15">
      <c r="B232" s="53">
        <v>229</v>
      </c>
      <c r="C232" s="71">
        <v>0</v>
      </c>
      <c r="D232" s="71">
        <v>0</v>
      </c>
      <c r="E232" s="71">
        <v>0</v>
      </c>
      <c r="F232" s="71">
        <v>0</v>
      </c>
      <c r="G232" s="71">
        <v>0</v>
      </c>
      <c r="H232" s="71">
        <v>0</v>
      </c>
      <c r="I232" s="71">
        <v>0</v>
      </c>
      <c r="J232" s="71">
        <v>0</v>
      </c>
      <c r="K232" s="71">
        <v>0</v>
      </c>
      <c r="L232" s="71">
        <v>0</v>
      </c>
      <c r="M232" s="71">
        <v>0</v>
      </c>
      <c r="N232" s="71">
        <v>0</v>
      </c>
      <c r="O232" s="71">
        <v>0</v>
      </c>
      <c r="P232" s="71">
        <v>0</v>
      </c>
      <c r="Q232" s="71">
        <v>0</v>
      </c>
      <c r="R232" s="71">
        <v>1</v>
      </c>
      <c r="S232" s="71">
        <v>1</v>
      </c>
      <c r="T232" s="71">
        <v>0</v>
      </c>
      <c r="U232" s="71">
        <v>0</v>
      </c>
      <c r="V232" s="71">
        <v>0</v>
      </c>
      <c r="W232" s="80">
        <v>0</v>
      </c>
      <c r="X232" s="91">
        <f t="shared" si="3"/>
        <v>2</v>
      </c>
    </row>
    <row r="233" spans="2:24" s="69" customFormat="1" ht="10.15">
      <c r="B233" s="53">
        <v>230</v>
      </c>
      <c r="C233" s="71">
        <v>0</v>
      </c>
      <c r="D233" s="71">
        <v>1</v>
      </c>
      <c r="E233" s="71">
        <v>1</v>
      </c>
      <c r="F233" s="71">
        <v>1</v>
      </c>
      <c r="G233" s="71">
        <v>0</v>
      </c>
      <c r="H233" s="71">
        <v>0</v>
      </c>
      <c r="I233" s="71">
        <v>1</v>
      </c>
      <c r="J233" s="71">
        <v>1</v>
      </c>
      <c r="K233" s="71">
        <v>0</v>
      </c>
      <c r="L233" s="71">
        <v>1</v>
      </c>
      <c r="M233" s="71">
        <v>2</v>
      </c>
      <c r="N233" s="71">
        <v>2</v>
      </c>
      <c r="O233" s="71">
        <v>1</v>
      </c>
      <c r="P233" s="71">
        <v>3</v>
      </c>
      <c r="Q233" s="71">
        <v>1</v>
      </c>
      <c r="R233" s="71">
        <v>1</v>
      </c>
      <c r="S233" s="71">
        <v>2</v>
      </c>
      <c r="T233" s="71">
        <v>1</v>
      </c>
      <c r="U233" s="71">
        <v>0</v>
      </c>
      <c r="V233" s="71">
        <v>1</v>
      </c>
      <c r="W233" s="80">
        <v>3</v>
      </c>
      <c r="X233" s="91">
        <f t="shared" si="3"/>
        <v>23</v>
      </c>
    </row>
    <row r="234" spans="2:24" s="69" customFormat="1" ht="10.15">
      <c r="B234" s="53">
        <v>231</v>
      </c>
      <c r="C234" s="71">
        <v>1</v>
      </c>
      <c r="D234" s="71">
        <v>1</v>
      </c>
      <c r="E234" s="71">
        <v>1</v>
      </c>
      <c r="F234" s="71">
        <v>1</v>
      </c>
      <c r="G234" s="71">
        <v>1</v>
      </c>
      <c r="H234" s="71">
        <v>0</v>
      </c>
      <c r="I234" s="71">
        <v>1</v>
      </c>
      <c r="J234" s="71">
        <v>1</v>
      </c>
      <c r="K234" s="71">
        <v>1</v>
      </c>
      <c r="L234" s="71">
        <v>1</v>
      </c>
      <c r="M234" s="71">
        <v>2</v>
      </c>
      <c r="N234" s="71">
        <v>2</v>
      </c>
      <c r="O234" s="71">
        <v>2</v>
      </c>
      <c r="P234" s="71">
        <v>1</v>
      </c>
      <c r="Q234" s="71">
        <v>2</v>
      </c>
      <c r="R234" s="71">
        <v>1</v>
      </c>
      <c r="S234" s="71">
        <v>1</v>
      </c>
      <c r="T234" s="71">
        <v>1</v>
      </c>
      <c r="U234" s="71">
        <v>0</v>
      </c>
      <c r="V234" s="71">
        <v>0</v>
      </c>
      <c r="W234" s="80">
        <v>0</v>
      </c>
      <c r="X234" s="91">
        <f t="shared" si="3"/>
        <v>21</v>
      </c>
    </row>
    <row r="235" spans="2:24" s="69" customFormat="1" ht="10.15">
      <c r="B235" s="53">
        <v>232</v>
      </c>
      <c r="C235" s="71">
        <v>1</v>
      </c>
      <c r="D235" s="71">
        <v>1</v>
      </c>
      <c r="E235" s="71">
        <v>2</v>
      </c>
      <c r="F235" s="71">
        <v>1</v>
      </c>
      <c r="G235" s="71">
        <v>1</v>
      </c>
      <c r="H235" s="71">
        <v>1</v>
      </c>
      <c r="I235" s="71">
        <v>3</v>
      </c>
      <c r="J235" s="71">
        <v>2</v>
      </c>
      <c r="K235" s="71">
        <v>1</v>
      </c>
      <c r="L235" s="71">
        <v>3</v>
      </c>
      <c r="M235" s="71">
        <v>2</v>
      </c>
      <c r="N235" s="71">
        <v>3</v>
      </c>
      <c r="O235" s="71">
        <v>2</v>
      </c>
      <c r="P235" s="71">
        <v>3</v>
      </c>
      <c r="Q235" s="71">
        <v>2</v>
      </c>
      <c r="R235" s="71">
        <v>1</v>
      </c>
      <c r="S235" s="71">
        <v>2</v>
      </c>
      <c r="T235" s="71">
        <v>1</v>
      </c>
      <c r="U235" s="71">
        <v>0</v>
      </c>
      <c r="V235" s="71">
        <v>0</v>
      </c>
      <c r="W235" s="80">
        <v>0</v>
      </c>
      <c r="X235" s="91">
        <f t="shared" si="3"/>
        <v>32</v>
      </c>
    </row>
    <row r="236" spans="2:24" s="69" customFormat="1" ht="10.15">
      <c r="B236" s="53">
        <v>233</v>
      </c>
      <c r="C236" s="71">
        <v>1</v>
      </c>
      <c r="D236" s="71">
        <v>3</v>
      </c>
      <c r="E236" s="71">
        <v>3</v>
      </c>
      <c r="F236" s="71">
        <v>1</v>
      </c>
      <c r="G236" s="71">
        <v>0</v>
      </c>
      <c r="H236" s="71">
        <v>0</v>
      </c>
      <c r="I236" s="71">
        <v>3</v>
      </c>
      <c r="J236" s="71">
        <v>3</v>
      </c>
      <c r="K236" s="71">
        <v>3</v>
      </c>
      <c r="L236" s="71">
        <v>0</v>
      </c>
      <c r="M236" s="71">
        <v>0</v>
      </c>
      <c r="N236" s="71">
        <v>0</v>
      </c>
      <c r="O236" s="71">
        <v>2</v>
      </c>
      <c r="P236" s="71">
        <v>3</v>
      </c>
      <c r="Q236" s="71">
        <v>3</v>
      </c>
      <c r="R236" s="71">
        <v>0</v>
      </c>
      <c r="S236" s="71">
        <v>0</v>
      </c>
      <c r="T236" s="71">
        <v>0</v>
      </c>
      <c r="U236" s="71">
        <v>0</v>
      </c>
      <c r="V236" s="71">
        <v>0</v>
      </c>
      <c r="W236" s="80">
        <v>1</v>
      </c>
      <c r="X236" s="91">
        <f t="shared" si="3"/>
        <v>26</v>
      </c>
    </row>
    <row r="237" spans="2:24" s="69" customFormat="1" ht="10.15">
      <c r="B237" s="53">
        <v>234</v>
      </c>
      <c r="C237" s="71">
        <v>1</v>
      </c>
      <c r="D237" s="71">
        <v>0</v>
      </c>
      <c r="E237" s="71">
        <v>0</v>
      </c>
      <c r="F237" s="71">
        <v>0</v>
      </c>
      <c r="G237" s="71">
        <v>0</v>
      </c>
      <c r="H237" s="71">
        <v>0</v>
      </c>
      <c r="I237" s="71">
        <v>0</v>
      </c>
      <c r="J237" s="71">
        <v>1</v>
      </c>
      <c r="K237" s="71">
        <v>0</v>
      </c>
      <c r="L237" s="71">
        <v>0</v>
      </c>
      <c r="M237" s="71">
        <v>1</v>
      </c>
      <c r="N237" s="71">
        <v>0</v>
      </c>
      <c r="O237" s="71">
        <v>1</v>
      </c>
      <c r="P237" s="71">
        <v>0</v>
      </c>
      <c r="Q237" s="71">
        <v>1</v>
      </c>
      <c r="R237" s="71">
        <v>1</v>
      </c>
      <c r="S237" s="71">
        <v>1</v>
      </c>
      <c r="T237" s="71">
        <v>0</v>
      </c>
      <c r="U237" s="71">
        <v>0</v>
      </c>
      <c r="V237" s="71">
        <v>0</v>
      </c>
      <c r="W237" s="80">
        <v>3</v>
      </c>
      <c r="X237" s="91">
        <f t="shared" si="3"/>
        <v>10</v>
      </c>
    </row>
    <row r="238" spans="2:24" s="69" customFormat="1" ht="10.15">
      <c r="B238" s="53">
        <v>235</v>
      </c>
      <c r="C238" s="71">
        <v>2</v>
      </c>
      <c r="D238" s="71">
        <v>0</v>
      </c>
      <c r="E238" s="71">
        <v>2</v>
      </c>
      <c r="F238" s="71">
        <v>2</v>
      </c>
      <c r="G238" s="71">
        <v>3</v>
      </c>
      <c r="H238" s="71">
        <v>3</v>
      </c>
      <c r="I238" s="71">
        <v>1</v>
      </c>
      <c r="J238" s="71">
        <v>3</v>
      </c>
      <c r="K238" s="71">
        <v>1</v>
      </c>
      <c r="L238" s="71">
        <v>3</v>
      </c>
      <c r="M238" s="71">
        <v>1</v>
      </c>
      <c r="N238" s="71">
        <v>1</v>
      </c>
      <c r="O238" s="71">
        <v>3</v>
      </c>
      <c r="P238" s="71">
        <v>3</v>
      </c>
      <c r="Q238" s="71">
        <v>2</v>
      </c>
      <c r="R238" s="71">
        <v>2</v>
      </c>
      <c r="S238" s="71">
        <v>2</v>
      </c>
      <c r="T238" s="71">
        <v>3</v>
      </c>
      <c r="U238" s="71">
        <v>2</v>
      </c>
      <c r="V238" s="71">
        <v>1</v>
      </c>
      <c r="W238" s="80">
        <v>0</v>
      </c>
      <c r="X238" s="91">
        <f t="shared" si="3"/>
        <v>40</v>
      </c>
    </row>
    <row r="239" spans="2:24" s="69" customFormat="1" ht="10.15">
      <c r="B239" s="53">
        <v>236</v>
      </c>
      <c r="C239" s="71">
        <v>0</v>
      </c>
      <c r="D239" s="71">
        <v>0</v>
      </c>
      <c r="E239" s="71">
        <v>0</v>
      </c>
      <c r="F239" s="71">
        <v>0</v>
      </c>
      <c r="G239" s="71">
        <v>0</v>
      </c>
      <c r="H239" s="71">
        <v>0</v>
      </c>
      <c r="I239" s="71">
        <v>0</v>
      </c>
      <c r="J239" s="71">
        <v>0</v>
      </c>
      <c r="K239" s="71">
        <v>0</v>
      </c>
      <c r="L239" s="71">
        <v>0</v>
      </c>
      <c r="M239" s="71">
        <v>0</v>
      </c>
      <c r="N239" s="71">
        <v>0</v>
      </c>
      <c r="O239" s="71">
        <v>0</v>
      </c>
      <c r="P239" s="71">
        <v>0</v>
      </c>
      <c r="Q239" s="71">
        <v>0</v>
      </c>
      <c r="R239" s="71">
        <v>1</v>
      </c>
      <c r="S239" s="71">
        <v>1</v>
      </c>
      <c r="T239" s="71">
        <v>0</v>
      </c>
      <c r="U239" s="71">
        <v>0</v>
      </c>
      <c r="V239" s="71">
        <v>0</v>
      </c>
      <c r="W239" s="80">
        <v>1</v>
      </c>
      <c r="X239" s="91">
        <f t="shared" si="3"/>
        <v>3</v>
      </c>
    </row>
    <row r="240" spans="2:24" s="69" customFormat="1" ht="10.15">
      <c r="B240" s="53">
        <v>237</v>
      </c>
      <c r="C240" s="71">
        <v>1</v>
      </c>
      <c r="D240" s="71">
        <v>1</v>
      </c>
      <c r="E240" s="71">
        <v>2</v>
      </c>
      <c r="F240" s="71">
        <v>3</v>
      </c>
      <c r="G240" s="71">
        <v>0</v>
      </c>
      <c r="H240" s="71">
        <v>0</v>
      </c>
      <c r="I240" s="71">
        <v>1</v>
      </c>
      <c r="J240" s="71">
        <v>1</v>
      </c>
      <c r="K240" s="71">
        <v>0</v>
      </c>
      <c r="L240" s="71">
        <v>1</v>
      </c>
      <c r="M240" s="71">
        <v>2</v>
      </c>
      <c r="N240" s="71">
        <v>2</v>
      </c>
      <c r="O240" s="71">
        <v>1</v>
      </c>
      <c r="P240" s="71">
        <v>2</v>
      </c>
      <c r="Q240" s="71">
        <v>2</v>
      </c>
      <c r="R240" s="71">
        <v>1</v>
      </c>
      <c r="S240" s="71">
        <v>1</v>
      </c>
      <c r="T240" s="71">
        <v>0</v>
      </c>
      <c r="U240" s="71">
        <v>0</v>
      </c>
      <c r="V240" s="71">
        <v>1</v>
      </c>
      <c r="W240" s="80">
        <v>3</v>
      </c>
      <c r="X240" s="91">
        <f t="shared" si="3"/>
        <v>25</v>
      </c>
    </row>
    <row r="241" spans="2:24" s="69" customFormat="1" ht="10.15">
      <c r="B241" s="53">
        <v>238</v>
      </c>
      <c r="C241" s="71">
        <v>0</v>
      </c>
      <c r="D241" s="71">
        <v>0</v>
      </c>
      <c r="E241" s="71">
        <v>1</v>
      </c>
      <c r="F241" s="71">
        <v>1</v>
      </c>
      <c r="G241" s="71">
        <v>2</v>
      </c>
      <c r="H241" s="71">
        <v>1</v>
      </c>
      <c r="I241" s="71">
        <v>1</v>
      </c>
      <c r="J241" s="71">
        <v>1</v>
      </c>
      <c r="K241" s="71">
        <v>0</v>
      </c>
      <c r="L241" s="71">
        <v>0</v>
      </c>
      <c r="M241" s="71">
        <v>1</v>
      </c>
      <c r="N241" s="71">
        <v>2</v>
      </c>
      <c r="O241" s="71">
        <v>1</v>
      </c>
      <c r="P241" s="71">
        <v>1</v>
      </c>
      <c r="Q241" s="71">
        <v>1</v>
      </c>
      <c r="R241" s="71">
        <v>1</v>
      </c>
      <c r="S241" s="71">
        <v>0</v>
      </c>
      <c r="T241" s="71">
        <v>0</v>
      </c>
      <c r="U241" s="71">
        <v>0</v>
      </c>
      <c r="V241" s="71">
        <v>0</v>
      </c>
      <c r="W241" s="80">
        <v>2</v>
      </c>
      <c r="X241" s="91">
        <f t="shared" si="3"/>
        <v>16</v>
      </c>
    </row>
    <row r="242" spans="2:24" s="69" customFormat="1" ht="10.15">
      <c r="B242" s="53">
        <v>239</v>
      </c>
      <c r="C242" s="71">
        <v>0</v>
      </c>
      <c r="D242" s="71">
        <v>0</v>
      </c>
      <c r="E242" s="71">
        <v>0</v>
      </c>
      <c r="F242" s="71">
        <v>1</v>
      </c>
      <c r="G242" s="71">
        <v>1</v>
      </c>
      <c r="H242" s="71">
        <v>1</v>
      </c>
      <c r="I242" s="71">
        <v>0</v>
      </c>
      <c r="J242" s="71">
        <v>1</v>
      </c>
      <c r="K242" s="71">
        <v>0</v>
      </c>
      <c r="L242" s="71">
        <v>1</v>
      </c>
      <c r="M242" s="71">
        <v>1</v>
      </c>
      <c r="N242" s="71">
        <v>0</v>
      </c>
      <c r="O242" s="71">
        <v>1</v>
      </c>
      <c r="P242" s="71">
        <v>1</v>
      </c>
      <c r="Q242" s="71">
        <v>0</v>
      </c>
      <c r="R242" s="71">
        <v>1</v>
      </c>
      <c r="S242" s="71">
        <v>1</v>
      </c>
      <c r="T242" s="71">
        <v>0</v>
      </c>
      <c r="U242" s="71">
        <v>0</v>
      </c>
      <c r="V242" s="71">
        <v>0</v>
      </c>
      <c r="W242" s="80">
        <v>0</v>
      </c>
      <c r="X242" s="91">
        <f t="shared" si="3"/>
        <v>10</v>
      </c>
    </row>
    <row r="243" spans="2:24" s="69" customFormat="1" ht="10.15">
      <c r="B243" s="53">
        <v>240</v>
      </c>
      <c r="C243" s="71">
        <v>1</v>
      </c>
      <c r="D243" s="71">
        <v>1</v>
      </c>
      <c r="E243" s="71">
        <v>1</v>
      </c>
      <c r="F243" s="71">
        <v>0</v>
      </c>
      <c r="G243" s="71">
        <v>1</v>
      </c>
      <c r="H243" s="71">
        <v>0</v>
      </c>
      <c r="I243" s="71">
        <v>1</v>
      </c>
      <c r="J243" s="71">
        <v>1</v>
      </c>
      <c r="K243" s="71">
        <v>1</v>
      </c>
      <c r="L243" s="71">
        <v>1</v>
      </c>
      <c r="M243" s="71">
        <v>1</v>
      </c>
      <c r="N243" s="71">
        <v>2</v>
      </c>
      <c r="O243" s="71">
        <v>0</v>
      </c>
      <c r="P243" s="71">
        <v>1</v>
      </c>
      <c r="Q243" s="71">
        <v>0</v>
      </c>
      <c r="R243" s="71">
        <v>1</v>
      </c>
      <c r="S243" s="71">
        <v>0</v>
      </c>
      <c r="T243" s="71">
        <v>1</v>
      </c>
      <c r="U243" s="71">
        <v>0</v>
      </c>
      <c r="V243" s="71">
        <v>0</v>
      </c>
      <c r="W243" s="80">
        <v>0</v>
      </c>
      <c r="X243" s="91">
        <f t="shared" si="3"/>
        <v>14</v>
      </c>
    </row>
    <row r="244" spans="2:24" s="69" customFormat="1" ht="10.15">
      <c r="B244" s="53">
        <v>241</v>
      </c>
      <c r="C244" s="71">
        <v>2</v>
      </c>
      <c r="D244" s="71">
        <v>3</v>
      </c>
      <c r="E244" s="71">
        <v>1</v>
      </c>
      <c r="F244" s="71">
        <v>3</v>
      </c>
      <c r="G244" s="71">
        <v>2</v>
      </c>
      <c r="H244" s="87"/>
      <c r="I244" s="71">
        <v>1</v>
      </c>
      <c r="J244" s="71">
        <v>3</v>
      </c>
      <c r="K244" s="71">
        <v>1</v>
      </c>
      <c r="L244" s="71">
        <v>2</v>
      </c>
      <c r="M244" s="71">
        <v>2</v>
      </c>
      <c r="N244" s="71">
        <v>3</v>
      </c>
      <c r="O244" s="71">
        <v>0</v>
      </c>
      <c r="P244" s="71">
        <v>0</v>
      </c>
      <c r="Q244" s="71">
        <v>3</v>
      </c>
      <c r="R244" s="71">
        <v>0</v>
      </c>
      <c r="S244" s="71">
        <v>2</v>
      </c>
      <c r="T244" s="71">
        <v>0</v>
      </c>
      <c r="U244" s="71">
        <v>0</v>
      </c>
      <c r="V244" s="71">
        <v>1</v>
      </c>
      <c r="W244" s="80">
        <v>2</v>
      </c>
      <c r="X244" s="91">
        <f t="shared" si="3"/>
        <v>31</v>
      </c>
    </row>
    <row r="245" spans="2:24" s="69" customFormat="1" ht="10.15">
      <c r="B245" s="53">
        <v>242</v>
      </c>
      <c r="C245" s="71">
        <v>0</v>
      </c>
      <c r="D245" s="71">
        <v>0</v>
      </c>
      <c r="E245" s="71">
        <v>2</v>
      </c>
      <c r="F245" s="71">
        <v>1</v>
      </c>
      <c r="G245" s="71">
        <v>2</v>
      </c>
      <c r="H245" s="71">
        <v>1</v>
      </c>
      <c r="I245" s="71">
        <v>1</v>
      </c>
      <c r="J245" s="71">
        <v>3</v>
      </c>
      <c r="K245" s="71">
        <v>0</v>
      </c>
      <c r="L245" s="71">
        <v>0</v>
      </c>
      <c r="M245" s="71">
        <v>2</v>
      </c>
      <c r="N245" s="71">
        <v>2</v>
      </c>
      <c r="O245" s="71">
        <v>1</v>
      </c>
      <c r="P245" s="71">
        <v>3</v>
      </c>
      <c r="Q245" s="71">
        <v>0</v>
      </c>
      <c r="R245" s="71">
        <v>0</v>
      </c>
      <c r="S245" s="71">
        <v>2</v>
      </c>
      <c r="T245" s="71">
        <v>0</v>
      </c>
      <c r="U245" s="71">
        <v>0</v>
      </c>
      <c r="V245" s="71">
        <v>1</v>
      </c>
      <c r="W245" s="80">
        <v>2</v>
      </c>
      <c r="X245" s="91">
        <f t="shared" si="3"/>
        <v>23</v>
      </c>
    </row>
    <row r="246" spans="2:24" s="69" customFormat="1" ht="10.15">
      <c r="B246" s="53">
        <v>243</v>
      </c>
      <c r="C246" s="71">
        <v>1</v>
      </c>
      <c r="D246" s="71">
        <v>0</v>
      </c>
      <c r="E246" s="71">
        <v>0</v>
      </c>
      <c r="F246" s="71">
        <v>0</v>
      </c>
      <c r="G246" s="71">
        <v>1</v>
      </c>
      <c r="H246" s="71">
        <v>0</v>
      </c>
      <c r="I246" s="71">
        <v>1</v>
      </c>
      <c r="J246" s="71">
        <v>0</v>
      </c>
      <c r="K246" s="71">
        <v>1</v>
      </c>
      <c r="L246" s="71">
        <v>0</v>
      </c>
      <c r="M246" s="71">
        <v>0</v>
      </c>
      <c r="N246" s="71">
        <v>0</v>
      </c>
      <c r="O246" s="71">
        <v>0</v>
      </c>
      <c r="P246" s="71">
        <v>1</v>
      </c>
      <c r="Q246" s="71">
        <v>1</v>
      </c>
      <c r="R246" s="71">
        <v>0</v>
      </c>
      <c r="S246" s="71">
        <v>1</v>
      </c>
      <c r="T246" s="71">
        <v>0</v>
      </c>
      <c r="U246" s="71">
        <v>0</v>
      </c>
      <c r="V246" s="71">
        <v>1</v>
      </c>
      <c r="W246" s="80">
        <v>0</v>
      </c>
      <c r="X246" s="91">
        <f t="shared" si="3"/>
        <v>8</v>
      </c>
    </row>
    <row r="247" spans="2:24" s="69" customFormat="1" ht="10.15">
      <c r="B247" s="53">
        <v>244</v>
      </c>
      <c r="C247" s="71">
        <v>0</v>
      </c>
      <c r="D247" s="71">
        <v>0</v>
      </c>
      <c r="E247" s="71">
        <v>0</v>
      </c>
      <c r="F247" s="71">
        <v>0</v>
      </c>
      <c r="G247" s="71">
        <v>0</v>
      </c>
      <c r="H247" s="71">
        <v>0</v>
      </c>
      <c r="I247" s="71">
        <v>0</v>
      </c>
      <c r="J247" s="71">
        <v>0</v>
      </c>
      <c r="K247" s="71">
        <v>0</v>
      </c>
      <c r="L247" s="71">
        <v>0</v>
      </c>
      <c r="M247" s="71">
        <v>1</v>
      </c>
      <c r="N247" s="71">
        <v>0</v>
      </c>
      <c r="O247" s="71">
        <v>0</v>
      </c>
      <c r="P247" s="71">
        <v>1</v>
      </c>
      <c r="Q247" s="71">
        <v>1</v>
      </c>
      <c r="R247" s="71">
        <v>0</v>
      </c>
      <c r="S247" s="71">
        <v>1</v>
      </c>
      <c r="T247" s="71">
        <v>0</v>
      </c>
      <c r="U247" s="71">
        <v>0</v>
      </c>
      <c r="V247" s="71">
        <v>0</v>
      </c>
      <c r="W247" s="80">
        <v>0</v>
      </c>
      <c r="X247" s="91">
        <f t="shared" si="3"/>
        <v>4</v>
      </c>
    </row>
    <row r="248" spans="2:24" s="69" customFormat="1" ht="10.15">
      <c r="B248" s="53">
        <v>245</v>
      </c>
      <c r="C248" s="71">
        <v>3</v>
      </c>
      <c r="D248" s="71">
        <v>1</v>
      </c>
      <c r="E248" s="71">
        <v>1</v>
      </c>
      <c r="F248" s="71">
        <v>3</v>
      </c>
      <c r="G248" s="71">
        <v>2</v>
      </c>
      <c r="H248" s="71">
        <v>2</v>
      </c>
      <c r="I248" s="71">
        <v>1</v>
      </c>
      <c r="J248" s="71">
        <v>3</v>
      </c>
      <c r="K248" s="71">
        <v>1</v>
      </c>
      <c r="L248" s="71">
        <v>2</v>
      </c>
      <c r="M248" s="71">
        <v>3</v>
      </c>
      <c r="N248" s="71">
        <v>3</v>
      </c>
      <c r="O248" s="71">
        <v>1</v>
      </c>
      <c r="P248" s="71">
        <v>2</v>
      </c>
      <c r="Q248" s="71">
        <v>2</v>
      </c>
      <c r="R248" s="71">
        <v>3</v>
      </c>
      <c r="S248" s="71">
        <v>2</v>
      </c>
      <c r="T248" s="71">
        <v>0</v>
      </c>
      <c r="U248" s="71">
        <v>0</v>
      </c>
      <c r="V248" s="71">
        <v>2</v>
      </c>
      <c r="W248" s="80">
        <v>1</v>
      </c>
      <c r="X248" s="91">
        <f t="shared" si="3"/>
        <v>38</v>
      </c>
    </row>
    <row r="249" spans="2:24" s="69" customFormat="1" ht="10.15">
      <c r="B249" s="53">
        <v>246</v>
      </c>
      <c r="C249" s="71">
        <v>1</v>
      </c>
      <c r="D249" s="71">
        <v>1</v>
      </c>
      <c r="E249" s="71">
        <v>0</v>
      </c>
      <c r="F249" s="71">
        <v>1</v>
      </c>
      <c r="G249" s="71">
        <v>1</v>
      </c>
      <c r="H249" s="71">
        <v>0</v>
      </c>
      <c r="I249" s="71">
        <v>1</v>
      </c>
      <c r="J249" s="71">
        <v>2</v>
      </c>
      <c r="K249" s="71">
        <v>1</v>
      </c>
      <c r="L249" s="71">
        <v>0</v>
      </c>
      <c r="M249" s="71">
        <v>1</v>
      </c>
      <c r="N249" s="71">
        <v>1</v>
      </c>
      <c r="O249" s="71">
        <v>1</v>
      </c>
      <c r="P249" s="71">
        <v>2</v>
      </c>
      <c r="Q249" s="71">
        <v>1</v>
      </c>
      <c r="R249" s="71">
        <v>1</v>
      </c>
      <c r="S249" s="71">
        <v>1</v>
      </c>
      <c r="T249" s="71">
        <v>1</v>
      </c>
      <c r="U249" s="71">
        <v>0</v>
      </c>
      <c r="V249" s="71">
        <v>1</v>
      </c>
      <c r="W249" s="80">
        <v>2</v>
      </c>
      <c r="X249" s="91">
        <f t="shared" si="3"/>
        <v>20</v>
      </c>
    </row>
    <row r="250" spans="2:24" s="69" customFormat="1" ht="10.15">
      <c r="B250" s="53">
        <v>247</v>
      </c>
      <c r="C250" s="71">
        <v>2</v>
      </c>
      <c r="D250" s="71">
        <v>1</v>
      </c>
      <c r="E250" s="71">
        <v>1</v>
      </c>
      <c r="F250" s="71">
        <v>2</v>
      </c>
      <c r="G250" s="71">
        <v>0</v>
      </c>
      <c r="H250" s="71">
        <v>1</v>
      </c>
      <c r="I250" s="71">
        <v>1</v>
      </c>
      <c r="J250" s="71">
        <v>2</v>
      </c>
      <c r="K250" s="71">
        <v>1</v>
      </c>
      <c r="L250" s="71">
        <v>0</v>
      </c>
      <c r="M250" s="71">
        <v>2</v>
      </c>
      <c r="N250" s="71">
        <v>2</v>
      </c>
      <c r="O250" s="71">
        <v>2</v>
      </c>
      <c r="P250" s="71">
        <v>2</v>
      </c>
      <c r="Q250" s="71">
        <v>2</v>
      </c>
      <c r="R250" s="71">
        <v>1</v>
      </c>
      <c r="S250" s="71">
        <v>3</v>
      </c>
      <c r="T250" s="71">
        <v>2</v>
      </c>
      <c r="U250" s="71">
        <v>0</v>
      </c>
      <c r="V250" s="71">
        <v>1</v>
      </c>
      <c r="W250" s="80">
        <v>2</v>
      </c>
      <c r="X250" s="91">
        <f t="shared" si="3"/>
        <v>30</v>
      </c>
    </row>
    <row r="251" spans="2:24" s="69" customFormat="1" ht="10.15">
      <c r="B251" s="53">
        <v>248</v>
      </c>
      <c r="C251" s="71">
        <v>0</v>
      </c>
      <c r="D251" s="71">
        <v>3</v>
      </c>
      <c r="E251" s="71">
        <v>3</v>
      </c>
      <c r="F251" s="71">
        <v>3</v>
      </c>
      <c r="G251" s="71">
        <v>0</v>
      </c>
      <c r="H251" s="71">
        <v>0</v>
      </c>
      <c r="I251" s="71">
        <v>0</v>
      </c>
      <c r="J251" s="71">
        <v>3</v>
      </c>
      <c r="K251" s="71">
        <v>0</v>
      </c>
      <c r="L251" s="71">
        <v>0</v>
      </c>
      <c r="M251" s="71">
        <v>0</v>
      </c>
      <c r="N251" s="71">
        <v>1</v>
      </c>
      <c r="O251" s="71">
        <v>0</v>
      </c>
      <c r="P251" s="71">
        <v>3</v>
      </c>
      <c r="Q251" s="71">
        <v>3</v>
      </c>
      <c r="R251" s="71">
        <v>0</v>
      </c>
      <c r="S251" s="71">
        <v>0</v>
      </c>
      <c r="T251" s="71">
        <v>0</v>
      </c>
      <c r="U251" s="71">
        <v>0</v>
      </c>
      <c r="V251" s="71">
        <v>0</v>
      </c>
      <c r="W251" s="80">
        <v>0</v>
      </c>
      <c r="X251" s="91">
        <f t="shared" si="3"/>
        <v>19</v>
      </c>
    </row>
    <row r="252" spans="2:24" s="69" customFormat="1" ht="10.15">
      <c r="B252" s="53">
        <v>249</v>
      </c>
      <c r="C252" s="71">
        <v>0</v>
      </c>
      <c r="D252" s="71">
        <v>0</v>
      </c>
      <c r="E252" s="71">
        <v>0</v>
      </c>
      <c r="F252" s="71">
        <v>0</v>
      </c>
      <c r="G252" s="71">
        <v>0</v>
      </c>
      <c r="H252" s="71">
        <v>0</v>
      </c>
      <c r="I252" s="71">
        <v>0</v>
      </c>
      <c r="J252" s="71">
        <v>0</v>
      </c>
      <c r="K252" s="71">
        <v>0</v>
      </c>
      <c r="L252" s="71">
        <v>0</v>
      </c>
      <c r="M252" s="71">
        <v>0</v>
      </c>
      <c r="N252" s="71">
        <v>0</v>
      </c>
      <c r="O252" s="71">
        <v>0</v>
      </c>
      <c r="P252" s="71">
        <v>1</v>
      </c>
      <c r="Q252" s="71">
        <v>1</v>
      </c>
      <c r="R252" s="71">
        <v>0</v>
      </c>
      <c r="S252" s="71">
        <v>0</v>
      </c>
      <c r="T252" s="71">
        <v>0</v>
      </c>
      <c r="U252" s="71">
        <v>0</v>
      </c>
      <c r="V252" s="71">
        <v>0</v>
      </c>
      <c r="W252" s="80">
        <v>0</v>
      </c>
      <c r="X252" s="91">
        <f t="shared" si="3"/>
        <v>2</v>
      </c>
    </row>
    <row r="253" spans="2:24" s="69" customFormat="1" ht="10.15">
      <c r="B253" s="53">
        <v>250</v>
      </c>
      <c r="C253" s="71">
        <v>1</v>
      </c>
      <c r="D253" s="71">
        <v>1</v>
      </c>
      <c r="E253" s="71">
        <v>1</v>
      </c>
      <c r="F253" s="71">
        <v>1</v>
      </c>
      <c r="G253" s="71">
        <v>2</v>
      </c>
      <c r="H253" s="71">
        <v>1</v>
      </c>
      <c r="I253" s="71">
        <v>2</v>
      </c>
      <c r="J253" s="71">
        <v>2</v>
      </c>
      <c r="K253" s="71">
        <v>0</v>
      </c>
      <c r="L253" s="71">
        <v>0</v>
      </c>
      <c r="M253" s="71">
        <v>2</v>
      </c>
      <c r="N253" s="71">
        <v>2</v>
      </c>
      <c r="O253" s="71">
        <v>0</v>
      </c>
      <c r="P253" s="71">
        <v>2</v>
      </c>
      <c r="Q253" s="71">
        <v>2</v>
      </c>
      <c r="R253" s="71">
        <v>1</v>
      </c>
      <c r="S253" s="71">
        <v>2</v>
      </c>
      <c r="T253" s="71">
        <v>0</v>
      </c>
      <c r="U253" s="71">
        <v>0</v>
      </c>
      <c r="V253" s="71">
        <v>1</v>
      </c>
      <c r="W253" s="80">
        <v>2</v>
      </c>
      <c r="X253" s="91">
        <f t="shared" si="3"/>
        <v>25</v>
      </c>
    </row>
    <row r="254" spans="2:24" s="69" customFormat="1" ht="10.15">
      <c r="B254" s="53">
        <v>251</v>
      </c>
      <c r="C254" s="71">
        <v>2</v>
      </c>
      <c r="D254" s="71">
        <v>2</v>
      </c>
      <c r="E254" s="71">
        <v>1</v>
      </c>
      <c r="F254" s="71">
        <v>2</v>
      </c>
      <c r="G254" s="71">
        <v>2</v>
      </c>
      <c r="H254" s="71">
        <v>1</v>
      </c>
      <c r="I254" s="71">
        <v>3</v>
      </c>
      <c r="J254" s="71">
        <v>1</v>
      </c>
      <c r="K254" s="71">
        <v>1</v>
      </c>
      <c r="L254" s="71">
        <v>1</v>
      </c>
      <c r="M254" s="71">
        <v>2</v>
      </c>
      <c r="N254" s="71">
        <v>2</v>
      </c>
      <c r="O254" s="71">
        <v>2</v>
      </c>
      <c r="P254" s="71">
        <v>2</v>
      </c>
      <c r="Q254" s="71">
        <v>2</v>
      </c>
      <c r="R254" s="71">
        <v>0</v>
      </c>
      <c r="S254" s="71">
        <v>3</v>
      </c>
      <c r="T254" s="71">
        <v>1</v>
      </c>
      <c r="U254" s="71">
        <v>0</v>
      </c>
      <c r="V254" s="71">
        <v>0</v>
      </c>
      <c r="W254" s="80">
        <v>3</v>
      </c>
      <c r="X254" s="91">
        <f t="shared" si="3"/>
        <v>33</v>
      </c>
    </row>
    <row r="255" spans="2:24" s="69" customFormat="1" ht="10.15">
      <c r="B255" s="53">
        <v>252</v>
      </c>
      <c r="C255" s="71">
        <v>2</v>
      </c>
      <c r="D255" s="71">
        <v>1</v>
      </c>
      <c r="E255" s="71">
        <v>0</v>
      </c>
      <c r="F255" s="71">
        <v>1</v>
      </c>
      <c r="G255" s="71">
        <v>2</v>
      </c>
      <c r="H255" s="71">
        <v>0</v>
      </c>
      <c r="I255" s="71">
        <v>1</v>
      </c>
      <c r="J255" s="71">
        <v>2</v>
      </c>
      <c r="K255" s="71">
        <v>0</v>
      </c>
      <c r="L255" s="71">
        <v>0</v>
      </c>
      <c r="M255" s="71">
        <v>1</v>
      </c>
      <c r="N255" s="71">
        <v>1</v>
      </c>
      <c r="O255" s="71">
        <v>1</v>
      </c>
      <c r="P255" s="71">
        <v>1</v>
      </c>
      <c r="Q255" s="71">
        <v>2</v>
      </c>
      <c r="R255" s="71">
        <v>0</v>
      </c>
      <c r="S255" s="71">
        <v>2</v>
      </c>
      <c r="T255" s="71">
        <v>0</v>
      </c>
      <c r="U255" s="71">
        <v>0</v>
      </c>
      <c r="V255" s="71">
        <v>0</v>
      </c>
      <c r="W255" s="80">
        <v>3</v>
      </c>
      <c r="X255" s="91">
        <f t="shared" si="3"/>
        <v>20</v>
      </c>
    </row>
    <row r="256" spans="2:24" s="69" customFormat="1" ht="10.15">
      <c r="B256" s="53">
        <v>253</v>
      </c>
      <c r="C256" s="71">
        <v>3</v>
      </c>
      <c r="D256" s="71">
        <v>2</v>
      </c>
      <c r="E256" s="71">
        <v>2</v>
      </c>
      <c r="F256" s="71">
        <v>2</v>
      </c>
      <c r="G256" s="71">
        <v>3</v>
      </c>
      <c r="H256" s="71">
        <v>2</v>
      </c>
      <c r="I256" s="71">
        <v>1</v>
      </c>
      <c r="J256" s="71">
        <v>3</v>
      </c>
      <c r="K256" s="71">
        <v>1</v>
      </c>
      <c r="L256" s="71">
        <v>1</v>
      </c>
      <c r="M256" s="71">
        <v>3</v>
      </c>
      <c r="N256" s="71">
        <v>3</v>
      </c>
      <c r="O256" s="71">
        <v>2</v>
      </c>
      <c r="P256" s="71">
        <v>2</v>
      </c>
      <c r="Q256" s="71">
        <v>3</v>
      </c>
      <c r="R256" s="71">
        <v>3</v>
      </c>
      <c r="S256" s="71">
        <v>2</v>
      </c>
      <c r="T256" s="71">
        <v>3</v>
      </c>
      <c r="U256" s="71">
        <v>0</v>
      </c>
      <c r="V256" s="71">
        <v>0</v>
      </c>
      <c r="W256" s="80">
        <v>3</v>
      </c>
      <c r="X256" s="91">
        <f t="shared" si="3"/>
        <v>44</v>
      </c>
    </row>
    <row r="257" spans="2:24" s="69" customFormat="1" ht="10.15">
      <c r="B257" s="53">
        <v>254</v>
      </c>
      <c r="C257" s="71">
        <v>1</v>
      </c>
      <c r="D257" s="71">
        <v>1</v>
      </c>
      <c r="E257" s="71">
        <v>3</v>
      </c>
      <c r="F257" s="71">
        <v>1</v>
      </c>
      <c r="G257" s="71">
        <v>2</v>
      </c>
      <c r="H257" s="71">
        <v>0</v>
      </c>
      <c r="I257" s="71">
        <v>3</v>
      </c>
      <c r="J257" s="71">
        <v>1</v>
      </c>
      <c r="K257" s="71">
        <v>1</v>
      </c>
      <c r="L257" s="71">
        <v>3</v>
      </c>
      <c r="M257" s="71">
        <v>1</v>
      </c>
      <c r="N257" s="71">
        <v>2</v>
      </c>
      <c r="O257" s="71">
        <v>0</v>
      </c>
      <c r="P257" s="71">
        <v>0</v>
      </c>
      <c r="Q257" s="71">
        <v>1</v>
      </c>
      <c r="R257" s="71">
        <v>1</v>
      </c>
      <c r="S257" s="71">
        <v>1</v>
      </c>
      <c r="T257" s="71">
        <v>0</v>
      </c>
      <c r="U257" s="71">
        <v>0</v>
      </c>
      <c r="V257" s="71">
        <v>0</v>
      </c>
      <c r="W257" s="80">
        <v>0</v>
      </c>
      <c r="X257" s="91">
        <f t="shared" si="3"/>
        <v>22</v>
      </c>
    </row>
    <row r="258" spans="2:24" s="69" customFormat="1" ht="10.15">
      <c r="B258" s="53">
        <v>255</v>
      </c>
      <c r="C258" s="71">
        <v>0</v>
      </c>
      <c r="D258" s="71">
        <v>0</v>
      </c>
      <c r="E258" s="71">
        <v>0</v>
      </c>
      <c r="F258" s="71">
        <v>0</v>
      </c>
      <c r="G258" s="71">
        <v>0</v>
      </c>
      <c r="H258" s="71">
        <v>0</v>
      </c>
      <c r="I258" s="71">
        <v>0</v>
      </c>
      <c r="J258" s="71">
        <v>1</v>
      </c>
      <c r="K258" s="71">
        <v>0</v>
      </c>
      <c r="L258" s="71">
        <v>0</v>
      </c>
      <c r="M258" s="71">
        <v>1</v>
      </c>
      <c r="N258" s="71">
        <v>1</v>
      </c>
      <c r="O258" s="71">
        <v>0</v>
      </c>
      <c r="P258" s="71">
        <v>1</v>
      </c>
      <c r="Q258" s="71">
        <v>1</v>
      </c>
      <c r="R258" s="71">
        <v>0</v>
      </c>
      <c r="S258" s="71">
        <v>1</v>
      </c>
      <c r="T258" s="71">
        <v>0</v>
      </c>
      <c r="U258" s="71">
        <v>0</v>
      </c>
      <c r="V258" s="71">
        <v>0</v>
      </c>
      <c r="W258" s="80">
        <v>0</v>
      </c>
      <c r="X258" s="91">
        <f t="shared" si="3"/>
        <v>6</v>
      </c>
    </row>
    <row r="259" spans="2:24" s="69" customFormat="1" ht="10.15">
      <c r="B259" s="53">
        <v>256</v>
      </c>
      <c r="C259" s="71">
        <v>2</v>
      </c>
      <c r="D259" s="71">
        <v>2</v>
      </c>
      <c r="E259" s="71">
        <v>2</v>
      </c>
      <c r="F259" s="71">
        <v>2</v>
      </c>
      <c r="G259" s="71">
        <v>2</v>
      </c>
      <c r="H259" s="71">
        <v>0</v>
      </c>
      <c r="I259" s="71">
        <v>1</v>
      </c>
      <c r="J259" s="71">
        <v>1</v>
      </c>
      <c r="K259" s="71">
        <v>1</v>
      </c>
      <c r="L259" s="71">
        <v>2</v>
      </c>
      <c r="M259" s="71">
        <v>2</v>
      </c>
      <c r="N259" s="71">
        <v>2</v>
      </c>
      <c r="O259" s="71">
        <v>2</v>
      </c>
      <c r="P259" s="71">
        <v>2</v>
      </c>
      <c r="Q259" s="71">
        <v>2</v>
      </c>
      <c r="R259" s="71">
        <v>2</v>
      </c>
      <c r="S259" s="71">
        <v>2</v>
      </c>
      <c r="T259" s="71">
        <v>1</v>
      </c>
      <c r="U259" s="71">
        <v>0</v>
      </c>
      <c r="V259" s="71">
        <v>1</v>
      </c>
      <c r="W259" s="80">
        <v>3</v>
      </c>
      <c r="X259" s="91">
        <f t="shared" si="3"/>
        <v>34</v>
      </c>
    </row>
    <row r="260" spans="2:24" s="69" customFormat="1" ht="10.15">
      <c r="B260" s="53">
        <v>257</v>
      </c>
      <c r="C260" s="71">
        <v>1</v>
      </c>
      <c r="D260" s="71">
        <v>2</v>
      </c>
      <c r="E260" s="71">
        <v>2</v>
      </c>
      <c r="F260" s="71">
        <v>1</v>
      </c>
      <c r="G260" s="71">
        <v>1</v>
      </c>
      <c r="H260" s="71">
        <v>2</v>
      </c>
      <c r="I260" s="71">
        <v>1</v>
      </c>
      <c r="J260" s="71">
        <v>2</v>
      </c>
      <c r="K260" s="71">
        <v>0</v>
      </c>
      <c r="L260" s="71">
        <v>3</v>
      </c>
      <c r="M260" s="71">
        <v>2</v>
      </c>
      <c r="N260" s="71">
        <v>1</v>
      </c>
      <c r="O260" s="71">
        <v>1</v>
      </c>
      <c r="P260" s="71">
        <v>3</v>
      </c>
      <c r="Q260" s="71">
        <v>2</v>
      </c>
      <c r="R260" s="71">
        <v>1</v>
      </c>
      <c r="S260" s="71">
        <v>2</v>
      </c>
      <c r="T260" s="71">
        <v>0</v>
      </c>
      <c r="U260" s="71">
        <v>0</v>
      </c>
      <c r="V260" s="71">
        <v>1</v>
      </c>
      <c r="W260" s="80">
        <v>2</v>
      </c>
      <c r="X260" s="91">
        <f t="shared" si="3"/>
        <v>30</v>
      </c>
    </row>
    <row r="261" spans="2:24" s="69" customFormat="1" ht="10.15">
      <c r="B261" s="53">
        <v>258</v>
      </c>
      <c r="C261" s="71">
        <v>1</v>
      </c>
      <c r="D261" s="71">
        <v>1</v>
      </c>
      <c r="E261" s="71">
        <v>2</v>
      </c>
      <c r="F261" s="71">
        <v>1</v>
      </c>
      <c r="G261" s="71">
        <v>2</v>
      </c>
      <c r="H261" s="71">
        <v>0</v>
      </c>
      <c r="I261" s="71">
        <v>2</v>
      </c>
      <c r="J261" s="71">
        <v>3</v>
      </c>
      <c r="K261" s="71">
        <v>1</v>
      </c>
      <c r="L261" s="71">
        <v>2</v>
      </c>
      <c r="M261" s="71">
        <v>2</v>
      </c>
      <c r="N261" s="71">
        <v>0</v>
      </c>
      <c r="O261" s="71">
        <v>2</v>
      </c>
      <c r="P261" s="71">
        <v>3</v>
      </c>
      <c r="Q261" s="71">
        <v>2</v>
      </c>
      <c r="R261" s="71">
        <v>2</v>
      </c>
      <c r="S261" s="71">
        <v>1</v>
      </c>
      <c r="T261" s="71">
        <v>0</v>
      </c>
      <c r="U261" s="71">
        <v>0</v>
      </c>
      <c r="V261" s="71">
        <v>1</v>
      </c>
      <c r="W261" s="80">
        <v>1</v>
      </c>
      <c r="X261" s="91">
        <f t="shared" ref="X261:X324" si="4">SUM(C261:W261)</f>
        <v>29</v>
      </c>
    </row>
    <row r="262" spans="2:24" s="69" customFormat="1" ht="10.15">
      <c r="B262" s="53">
        <v>259</v>
      </c>
      <c r="C262" s="71">
        <v>0</v>
      </c>
      <c r="D262" s="71">
        <v>0</v>
      </c>
      <c r="E262" s="71">
        <v>1</v>
      </c>
      <c r="F262" s="71">
        <v>0</v>
      </c>
      <c r="G262" s="71">
        <v>1</v>
      </c>
      <c r="H262" s="71">
        <v>1</v>
      </c>
      <c r="I262" s="71">
        <v>0</v>
      </c>
      <c r="J262" s="71">
        <v>1</v>
      </c>
      <c r="K262" s="71">
        <v>0</v>
      </c>
      <c r="L262" s="71">
        <v>0</v>
      </c>
      <c r="M262" s="71">
        <v>0</v>
      </c>
      <c r="N262" s="71">
        <v>1</v>
      </c>
      <c r="O262" s="71">
        <v>1</v>
      </c>
      <c r="P262" s="71">
        <v>1</v>
      </c>
      <c r="Q262" s="71">
        <v>0</v>
      </c>
      <c r="R262" s="71">
        <v>0</v>
      </c>
      <c r="S262" s="71">
        <v>1</v>
      </c>
      <c r="T262" s="71">
        <v>0</v>
      </c>
      <c r="U262" s="71">
        <v>0</v>
      </c>
      <c r="V262" s="71">
        <v>0</v>
      </c>
      <c r="W262" s="80">
        <v>1</v>
      </c>
      <c r="X262" s="91">
        <f t="shared" si="4"/>
        <v>9</v>
      </c>
    </row>
    <row r="263" spans="2:24" s="69" customFormat="1" ht="10.15">
      <c r="B263" s="53">
        <v>260</v>
      </c>
      <c r="C263" s="71">
        <v>0</v>
      </c>
      <c r="D263" s="71">
        <v>1</v>
      </c>
      <c r="E263" s="71">
        <v>1</v>
      </c>
      <c r="F263" s="71">
        <v>0</v>
      </c>
      <c r="G263" s="71">
        <v>1</v>
      </c>
      <c r="H263" s="71">
        <v>0</v>
      </c>
      <c r="I263" s="71">
        <v>1</v>
      </c>
      <c r="J263" s="71">
        <v>1</v>
      </c>
      <c r="K263" s="71">
        <v>1</v>
      </c>
      <c r="L263" s="71">
        <v>0</v>
      </c>
      <c r="M263" s="71">
        <v>0</v>
      </c>
      <c r="N263" s="71">
        <v>1</v>
      </c>
      <c r="O263" s="71">
        <v>0</v>
      </c>
      <c r="P263" s="71">
        <v>3</v>
      </c>
      <c r="Q263" s="71">
        <v>0</v>
      </c>
      <c r="R263" s="71">
        <v>0</v>
      </c>
      <c r="S263" s="71">
        <v>0</v>
      </c>
      <c r="T263" s="71">
        <v>0</v>
      </c>
      <c r="U263" s="71">
        <v>0</v>
      </c>
      <c r="V263" s="71">
        <v>1</v>
      </c>
      <c r="W263" s="80">
        <v>3</v>
      </c>
      <c r="X263" s="91">
        <f t="shared" si="4"/>
        <v>14</v>
      </c>
    </row>
    <row r="264" spans="2:24" s="69" customFormat="1" ht="10.15">
      <c r="B264" s="53">
        <v>261</v>
      </c>
      <c r="C264" s="71">
        <v>1</v>
      </c>
      <c r="D264" s="71">
        <v>0</v>
      </c>
      <c r="E264" s="71">
        <v>0</v>
      </c>
      <c r="F264" s="71">
        <v>1</v>
      </c>
      <c r="G264" s="71">
        <v>1</v>
      </c>
      <c r="H264" s="71">
        <v>0</v>
      </c>
      <c r="I264" s="71">
        <v>1</v>
      </c>
      <c r="J264" s="71">
        <v>1</v>
      </c>
      <c r="K264" s="71">
        <v>0</v>
      </c>
      <c r="L264" s="71">
        <v>0</v>
      </c>
      <c r="M264" s="71">
        <v>1</v>
      </c>
      <c r="N264" s="71">
        <v>1</v>
      </c>
      <c r="O264" s="71">
        <v>1</v>
      </c>
      <c r="P264" s="71">
        <v>0</v>
      </c>
      <c r="Q264" s="71">
        <v>1</v>
      </c>
      <c r="R264" s="71">
        <v>1</v>
      </c>
      <c r="S264" s="71">
        <v>1</v>
      </c>
      <c r="T264" s="71">
        <v>0</v>
      </c>
      <c r="U264" s="71">
        <v>0</v>
      </c>
      <c r="V264" s="71">
        <v>0</v>
      </c>
      <c r="W264" s="80">
        <v>0</v>
      </c>
      <c r="X264" s="91">
        <f t="shared" si="4"/>
        <v>11</v>
      </c>
    </row>
    <row r="265" spans="2:24" s="69" customFormat="1" ht="10.15">
      <c r="B265" s="53">
        <v>262</v>
      </c>
      <c r="C265" s="71">
        <v>2</v>
      </c>
      <c r="D265" s="71">
        <v>2</v>
      </c>
      <c r="E265" s="71">
        <v>1</v>
      </c>
      <c r="F265" s="71">
        <v>1</v>
      </c>
      <c r="G265" s="71">
        <v>1</v>
      </c>
      <c r="H265" s="71">
        <v>2</v>
      </c>
      <c r="I265" s="71">
        <v>1</v>
      </c>
      <c r="J265" s="71">
        <v>2</v>
      </c>
      <c r="K265" s="71">
        <v>2</v>
      </c>
      <c r="L265" s="71">
        <v>1</v>
      </c>
      <c r="M265" s="71">
        <v>2</v>
      </c>
      <c r="N265" s="71">
        <v>1</v>
      </c>
      <c r="O265" s="71">
        <v>2</v>
      </c>
      <c r="P265" s="71">
        <v>1</v>
      </c>
      <c r="Q265" s="71">
        <v>2</v>
      </c>
      <c r="R265" s="71">
        <v>2</v>
      </c>
      <c r="S265" s="71">
        <v>2</v>
      </c>
      <c r="T265" s="71">
        <v>2</v>
      </c>
      <c r="U265" s="71">
        <v>3</v>
      </c>
      <c r="V265" s="71">
        <v>1</v>
      </c>
      <c r="W265" s="80">
        <v>1</v>
      </c>
      <c r="X265" s="91">
        <f t="shared" si="4"/>
        <v>34</v>
      </c>
    </row>
    <row r="266" spans="2:24" s="69" customFormat="1" ht="10.15">
      <c r="B266" s="53">
        <v>263</v>
      </c>
      <c r="C266" s="71">
        <v>1</v>
      </c>
      <c r="D266" s="71">
        <v>2</v>
      </c>
      <c r="E266" s="71">
        <v>1</v>
      </c>
      <c r="F266" s="71">
        <v>1</v>
      </c>
      <c r="G266" s="71">
        <v>0</v>
      </c>
      <c r="H266" s="71">
        <v>0</v>
      </c>
      <c r="I266" s="71">
        <v>2</v>
      </c>
      <c r="J266" s="71">
        <v>1</v>
      </c>
      <c r="K266" s="71">
        <v>1</v>
      </c>
      <c r="L266" s="71">
        <v>1</v>
      </c>
      <c r="M266" s="71">
        <v>0</v>
      </c>
      <c r="N266" s="71">
        <v>1</v>
      </c>
      <c r="O266" s="71">
        <v>2</v>
      </c>
      <c r="P266" s="71">
        <v>3</v>
      </c>
      <c r="Q266" s="71">
        <v>2</v>
      </c>
      <c r="R266" s="71">
        <v>2</v>
      </c>
      <c r="S266" s="71">
        <v>2</v>
      </c>
      <c r="T266" s="71">
        <v>0</v>
      </c>
      <c r="U266" s="71">
        <v>0</v>
      </c>
      <c r="V266" s="71">
        <v>0</v>
      </c>
      <c r="W266" s="80">
        <v>3</v>
      </c>
      <c r="X266" s="91">
        <f t="shared" si="4"/>
        <v>25</v>
      </c>
    </row>
    <row r="267" spans="2:24" s="69" customFormat="1" ht="10.15">
      <c r="B267" s="53">
        <v>264</v>
      </c>
      <c r="C267" s="71">
        <v>3</v>
      </c>
      <c r="D267" s="71">
        <v>3</v>
      </c>
      <c r="E267" s="71">
        <v>1</v>
      </c>
      <c r="F267" s="71">
        <v>1</v>
      </c>
      <c r="G267" s="71">
        <v>0</v>
      </c>
      <c r="H267" s="71">
        <v>0</v>
      </c>
      <c r="I267" s="71">
        <v>1</v>
      </c>
      <c r="J267" s="71">
        <v>1</v>
      </c>
      <c r="K267" s="71">
        <v>2</v>
      </c>
      <c r="L267" s="71">
        <v>1</v>
      </c>
      <c r="M267" s="71">
        <v>1</v>
      </c>
      <c r="N267" s="71">
        <v>3</v>
      </c>
      <c r="O267" s="71">
        <v>3</v>
      </c>
      <c r="P267" s="71">
        <v>1</v>
      </c>
      <c r="Q267" s="71">
        <v>2</v>
      </c>
      <c r="R267" s="71">
        <v>3</v>
      </c>
      <c r="S267" s="71">
        <v>2</v>
      </c>
      <c r="T267" s="71">
        <v>2</v>
      </c>
      <c r="U267" s="71">
        <v>0</v>
      </c>
      <c r="V267" s="71">
        <v>0</v>
      </c>
      <c r="W267" s="80">
        <v>1</v>
      </c>
      <c r="X267" s="91">
        <f t="shared" si="4"/>
        <v>31</v>
      </c>
    </row>
    <row r="268" spans="2:24" s="69" customFormat="1" ht="10.15">
      <c r="B268" s="53">
        <v>265</v>
      </c>
      <c r="C268" s="71">
        <v>1</v>
      </c>
      <c r="D268" s="71">
        <v>0</v>
      </c>
      <c r="E268" s="71">
        <v>0</v>
      </c>
      <c r="F268" s="71">
        <v>1</v>
      </c>
      <c r="G268" s="71">
        <v>0</v>
      </c>
      <c r="H268" s="71">
        <v>0</v>
      </c>
      <c r="I268" s="71">
        <v>1</v>
      </c>
      <c r="J268" s="71">
        <v>1</v>
      </c>
      <c r="K268" s="71">
        <v>0</v>
      </c>
      <c r="L268" s="71">
        <v>0</v>
      </c>
      <c r="M268" s="71">
        <v>1</v>
      </c>
      <c r="N268" s="71">
        <v>1</v>
      </c>
      <c r="O268" s="71">
        <v>1</v>
      </c>
      <c r="P268" s="71">
        <v>1</v>
      </c>
      <c r="Q268" s="71">
        <v>1</v>
      </c>
      <c r="R268" s="71">
        <v>1</v>
      </c>
      <c r="S268" s="71">
        <v>1</v>
      </c>
      <c r="T268" s="71">
        <v>0</v>
      </c>
      <c r="U268" s="71">
        <v>0</v>
      </c>
      <c r="V268" s="71">
        <v>2</v>
      </c>
      <c r="W268" s="80">
        <v>0</v>
      </c>
      <c r="X268" s="91">
        <f t="shared" si="4"/>
        <v>13</v>
      </c>
    </row>
    <row r="269" spans="2:24" s="69" customFormat="1" ht="10.15">
      <c r="B269" s="53">
        <v>266</v>
      </c>
      <c r="C269" s="71">
        <v>3</v>
      </c>
      <c r="D269" s="71">
        <v>3</v>
      </c>
      <c r="E269" s="71">
        <v>3</v>
      </c>
      <c r="F269" s="71">
        <v>3</v>
      </c>
      <c r="G269" s="71">
        <v>3</v>
      </c>
      <c r="H269" s="71">
        <v>0</v>
      </c>
      <c r="I269" s="71">
        <v>1</v>
      </c>
      <c r="J269" s="71">
        <v>3</v>
      </c>
      <c r="K269" s="71">
        <v>1</v>
      </c>
      <c r="L269" s="71">
        <v>2</v>
      </c>
      <c r="M269" s="71">
        <v>2</v>
      </c>
      <c r="N269" s="71">
        <v>2</v>
      </c>
      <c r="O269" s="71">
        <v>1</v>
      </c>
      <c r="P269" s="71">
        <v>0</v>
      </c>
      <c r="Q269" s="71">
        <v>2</v>
      </c>
      <c r="R269" s="71">
        <v>2</v>
      </c>
      <c r="S269" s="71">
        <v>2</v>
      </c>
      <c r="T269" s="71">
        <v>0</v>
      </c>
      <c r="U269" s="71">
        <v>0</v>
      </c>
      <c r="V269" s="71">
        <v>0</v>
      </c>
      <c r="W269" s="80">
        <v>1</v>
      </c>
      <c r="X269" s="91">
        <f t="shared" si="4"/>
        <v>34</v>
      </c>
    </row>
    <row r="270" spans="2:24" s="69" customFormat="1" ht="10.15">
      <c r="B270" s="53">
        <v>267</v>
      </c>
      <c r="C270" s="71">
        <v>1</v>
      </c>
      <c r="D270" s="71">
        <v>0</v>
      </c>
      <c r="E270" s="71">
        <v>2</v>
      </c>
      <c r="F270" s="71">
        <v>1</v>
      </c>
      <c r="G270" s="71">
        <v>1</v>
      </c>
      <c r="H270" s="71">
        <v>1</v>
      </c>
      <c r="I270" s="71">
        <v>1</v>
      </c>
      <c r="J270" s="71">
        <v>0</v>
      </c>
      <c r="K270" s="71">
        <v>0</v>
      </c>
      <c r="L270" s="71">
        <v>0</v>
      </c>
      <c r="M270" s="71">
        <v>0</v>
      </c>
      <c r="N270" s="71">
        <v>0</v>
      </c>
      <c r="O270" s="71">
        <v>0</v>
      </c>
      <c r="P270" s="71">
        <v>1</v>
      </c>
      <c r="Q270" s="71">
        <v>0</v>
      </c>
      <c r="R270" s="71">
        <v>3</v>
      </c>
      <c r="S270" s="71">
        <v>1</v>
      </c>
      <c r="T270" s="71">
        <v>0</v>
      </c>
      <c r="U270" s="71">
        <v>0</v>
      </c>
      <c r="V270" s="71">
        <v>1</v>
      </c>
      <c r="W270" s="80">
        <v>2</v>
      </c>
      <c r="X270" s="91">
        <f t="shared" si="4"/>
        <v>15</v>
      </c>
    </row>
    <row r="271" spans="2:24" s="69" customFormat="1" ht="10.15">
      <c r="B271" s="53">
        <v>268</v>
      </c>
      <c r="C271" s="71">
        <v>3</v>
      </c>
      <c r="D271" s="71">
        <v>2</v>
      </c>
      <c r="E271" s="71">
        <v>1</v>
      </c>
      <c r="F271" s="71">
        <v>2</v>
      </c>
      <c r="G271" s="71">
        <v>1</v>
      </c>
      <c r="H271" s="71">
        <v>0</v>
      </c>
      <c r="I271" s="71">
        <v>3</v>
      </c>
      <c r="J271" s="71">
        <v>1</v>
      </c>
      <c r="K271" s="71">
        <v>1</v>
      </c>
      <c r="L271" s="71">
        <v>2</v>
      </c>
      <c r="M271" s="71">
        <v>1</v>
      </c>
      <c r="N271" s="71">
        <v>1</v>
      </c>
      <c r="O271" s="71">
        <v>1</v>
      </c>
      <c r="P271" s="71">
        <v>0</v>
      </c>
      <c r="Q271" s="71">
        <v>2</v>
      </c>
      <c r="R271" s="71">
        <v>2</v>
      </c>
      <c r="S271" s="71">
        <v>1</v>
      </c>
      <c r="T271" s="71">
        <v>0</v>
      </c>
      <c r="U271" s="71">
        <v>0</v>
      </c>
      <c r="V271" s="71">
        <v>0</v>
      </c>
      <c r="W271" s="80">
        <v>0</v>
      </c>
      <c r="X271" s="91">
        <f t="shared" si="4"/>
        <v>24</v>
      </c>
    </row>
    <row r="272" spans="2:24" s="69" customFormat="1" ht="10.15">
      <c r="B272" s="53">
        <v>269</v>
      </c>
      <c r="C272" s="71">
        <v>0</v>
      </c>
      <c r="D272" s="71">
        <v>1</v>
      </c>
      <c r="E272" s="71">
        <v>0</v>
      </c>
      <c r="F272" s="71">
        <v>1</v>
      </c>
      <c r="G272" s="71">
        <v>0</v>
      </c>
      <c r="H272" s="71">
        <v>0</v>
      </c>
      <c r="I272" s="71">
        <v>0</v>
      </c>
      <c r="J272" s="71">
        <v>0</v>
      </c>
      <c r="K272" s="71">
        <v>0</v>
      </c>
      <c r="L272" s="71">
        <v>0</v>
      </c>
      <c r="M272" s="71">
        <v>1</v>
      </c>
      <c r="N272" s="71">
        <v>2</v>
      </c>
      <c r="O272" s="71">
        <v>0</v>
      </c>
      <c r="P272" s="71">
        <v>1</v>
      </c>
      <c r="Q272" s="71">
        <v>1</v>
      </c>
      <c r="R272" s="71">
        <v>3</v>
      </c>
      <c r="S272" s="71">
        <v>2</v>
      </c>
      <c r="T272" s="71">
        <v>0</v>
      </c>
      <c r="U272" s="71">
        <v>0</v>
      </c>
      <c r="V272" s="71">
        <v>1</v>
      </c>
      <c r="W272" s="80">
        <v>0</v>
      </c>
      <c r="X272" s="91">
        <f t="shared" si="4"/>
        <v>13</v>
      </c>
    </row>
    <row r="273" spans="2:24" s="69" customFormat="1" ht="10.15">
      <c r="B273" s="53">
        <v>270</v>
      </c>
      <c r="C273" s="71">
        <v>2</v>
      </c>
      <c r="D273" s="71">
        <v>1</v>
      </c>
      <c r="E273" s="71">
        <v>1</v>
      </c>
      <c r="F273" s="71">
        <v>3</v>
      </c>
      <c r="G273" s="71">
        <v>2</v>
      </c>
      <c r="H273" s="71">
        <v>1</v>
      </c>
      <c r="I273" s="71">
        <v>1</v>
      </c>
      <c r="J273" s="71">
        <v>2</v>
      </c>
      <c r="K273" s="71">
        <v>1</v>
      </c>
      <c r="L273" s="71">
        <v>0</v>
      </c>
      <c r="M273" s="71">
        <v>0</v>
      </c>
      <c r="N273" s="71">
        <v>2</v>
      </c>
      <c r="O273" s="71">
        <v>2</v>
      </c>
      <c r="P273" s="71">
        <v>0</v>
      </c>
      <c r="Q273" s="71">
        <v>2</v>
      </c>
      <c r="R273" s="71">
        <v>0</v>
      </c>
      <c r="S273" s="71">
        <v>1</v>
      </c>
      <c r="T273" s="71">
        <v>0</v>
      </c>
      <c r="U273" s="71">
        <v>0</v>
      </c>
      <c r="V273" s="71">
        <v>0</v>
      </c>
      <c r="W273" s="80">
        <v>1</v>
      </c>
      <c r="X273" s="91">
        <f t="shared" si="4"/>
        <v>22</v>
      </c>
    </row>
    <row r="274" spans="2:24" s="69" customFormat="1" ht="10.15">
      <c r="B274" s="53">
        <v>271</v>
      </c>
      <c r="C274" s="71">
        <v>1</v>
      </c>
      <c r="D274" s="71">
        <v>2</v>
      </c>
      <c r="E274" s="71">
        <v>1</v>
      </c>
      <c r="F274" s="71">
        <v>2</v>
      </c>
      <c r="G274" s="71">
        <v>1</v>
      </c>
      <c r="H274" s="71">
        <v>2</v>
      </c>
      <c r="I274" s="71">
        <v>1</v>
      </c>
      <c r="J274" s="71">
        <v>2</v>
      </c>
      <c r="K274" s="71">
        <v>1</v>
      </c>
      <c r="L274" s="71">
        <v>3</v>
      </c>
      <c r="M274" s="71">
        <v>1</v>
      </c>
      <c r="N274" s="71">
        <v>1</v>
      </c>
      <c r="O274" s="71">
        <v>1</v>
      </c>
      <c r="P274" s="71">
        <v>3</v>
      </c>
      <c r="Q274" s="71">
        <v>2</v>
      </c>
      <c r="R274" s="71">
        <v>1</v>
      </c>
      <c r="S274" s="71">
        <v>2</v>
      </c>
      <c r="T274" s="71">
        <v>1</v>
      </c>
      <c r="U274" s="71">
        <v>0</v>
      </c>
      <c r="V274" s="71">
        <v>1</v>
      </c>
      <c r="W274" s="80">
        <v>0</v>
      </c>
      <c r="X274" s="91">
        <f t="shared" si="4"/>
        <v>29</v>
      </c>
    </row>
    <row r="275" spans="2:24" s="69" customFormat="1" ht="10.15">
      <c r="B275" s="53">
        <v>272</v>
      </c>
      <c r="C275" s="71">
        <v>1</v>
      </c>
      <c r="D275" s="71">
        <v>1</v>
      </c>
      <c r="E275" s="71">
        <v>2</v>
      </c>
      <c r="F275" s="71">
        <v>1</v>
      </c>
      <c r="G275" s="71">
        <v>0</v>
      </c>
      <c r="H275" s="71">
        <v>0</v>
      </c>
      <c r="I275" s="71">
        <v>2</v>
      </c>
      <c r="J275" s="71">
        <v>1</v>
      </c>
      <c r="K275" s="71">
        <v>0</v>
      </c>
      <c r="L275" s="71">
        <v>0</v>
      </c>
      <c r="M275" s="71">
        <v>1</v>
      </c>
      <c r="N275" s="71">
        <v>1</v>
      </c>
      <c r="O275" s="71">
        <v>2</v>
      </c>
      <c r="P275" s="71">
        <v>1</v>
      </c>
      <c r="Q275" s="71">
        <v>2</v>
      </c>
      <c r="R275" s="71">
        <v>1</v>
      </c>
      <c r="S275" s="71">
        <v>3</v>
      </c>
      <c r="T275" s="71">
        <v>0</v>
      </c>
      <c r="U275" s="71">
        <v>0</v>
      </c>
      <c r="V275" s="71">
        <v>1</v>
      </c>
      <c r="W275" s="80">
        <v>0</v>
      </c>
      <c r="X275" s="91">
        <f t="shared" si="4"/>
        <v>20</v>
      </c>
    </row>
    <row r="276" spans="2:24" s="69" customFormat="1" ht="10.15">
      <c r="B276" s="53">
        <v>273</v>
      </c>
      <c r="C276" s="71">
        <v>0</v>
      </c>
      <c r="D276" s="71">
        <v>0</v>
      </c>
      <c r="E276" s="71">
        <v>1</v>
      </c>
      <c r="F276" s="71">
        <v>0</v>
      </c>
      <c r="G276" s="71">
        <v>1</v>
      </c>
      <c r="H276" s="71">
        <v>0</v>
      </c>
      <c r="I276" s="71">
        <v>2</v>
      </c>
      <c r="J276" s="71">
        <v>2</v>
      </c>
      <c r="K276" s="71">
        <v>0</v>
      </c>
      <c r="L276" s="71">
        <v>0</v>
      </c>
      <c r="M276" s="71">
        <v>0</v>
      </c>
      <c r="N276" s="71">
        <v>1</v>
      </c>
      <c r="O276" s="71">
        <v>0</v>
      </c>
      <c r="P276" s="71">
        <v>3</v>
      </c>
      <c r="Q276" s="71">
        <v>1</v>
      </c>
      <c r="R276" s="71">
        <v>0</v>
      </c>
      <c r="S276" s="71">
        <v>1</v>
      </c>
      <c r="T276" s="71">
        <v>2</v>
      </c>
      <c r="U276" s="71">
        <v>3</v>
      </c>
      <c r="V276" s="71">
        <v>1</v>
      </c>
      <c r="W276" s="80">
        <v>0</v>
      </c>
      <c r="X276" s="91">
        <f t="shared" si="4"/>
        <v>18</v>
      </c>
    </row>
    <row r="277" spans="2:24" s="69" customFormat="1" ht="10.15">
      <c r="B277" s="53">
        <v>274</v>
      </c>
      <c r="C277" s="71">
        <v>1</v>
      </c>
      <c r="D277" s="71">
        <v>2</v>
      </c>
      <c r="E277" s="71">
        <v>0</v>
      </c>
      <c r="F277" s="71">
        <v>1</v>
      </c>
      <c r="G277" s="71">
        <v>0</v>
      </c>
      <c r="H277" s="71">
        <v>3</v>
      </c>
      <c r="I277" s="71">
        <v>1</v>
      </c>
      <c r="J277" s="71">
        <v>2</v>
      </c>
      <c r="K277" s="71">
        <v>1</v>
      </c>
      <c r="L277" s="71">
        <v>0</v>
      </c>
      <c r="M277" s="71">
        <v>0</v>
      </c>
      <c r="N277" s="71">
        <v>0</v>
      </c>
      <c r="O277" s="71">
        <v>2</v>
      </c>
      <c r="P277" s="71">
        <v>1</v>
      </c>
      <c r="Q277" s="71">
        <v>1</v>
      </c>
      <c r="R277" s="71">
        <v>0</v>
      </c>
      <c r="S277" s="71">
        <v>1</v>
      </c>
      <c r="T277" s="71">
        <v>0</v>
      </c>
      <c r="U277" s="71">
        <v>0</v>
      </c>
      <c r="V277" s="71">
        <v>0</v>
      </c>
      <c r="W277" s="80">
        <v>3</v>
      </c>
      <c r="X277" s="91">
        <f t="shared" si="4"/>
        <v>19</v>
      </c>
    </row>
    <row r="278" spans="2:24" s="69" customFormat="1" ht="10.15">
      <c r="B278" s="53">
        <v>275</v>
      </c>
      <c r="C278" s="71">
        <v>2</v>
      </c>
      <c r="D278" s="71">
        <v>2</v>
      </c>
      <c r="E278" s="71">
        <v>3</v>
      </c>
      <c r="F278" s="71">
        <v>2</v>
      </c>
      <c r="G278" s="71">
        <v>2</v>
      </c>
      <c r="H278" s="71">
        <v>0</v>
      </c>
      <c r="I278" s="71">
        <v>3</v>
      </c>
      <c r="J278" s="71">
        <v>2</v>
      </c>
      <c r="K278" s="71">
        <v>1</v>
      </c>
      <c r="L278" s="71">
        <v>1</v>
      </c>
      <c r="M278" s="71">
        <v>2</v>
      </c>
      <c r="N278" s="71">
        <v>2</v>
      </c>
      <c r="O278" s="71">
        <v>2</v>
      </c>
      <c r="P278" s="71">
        <v>3</v>
      </c>
      <c r="Q278" s="71">
        <v>2</v>
      </c>
      <c r="R278" s="71">
        <v>0</v>
      </c>
      <c r="S278" s="71">
        <v>2</v>
      </c>
      <c r="T278" s="71">
        <v>0</v>
      </c>
      <c r="U278" s="71">
        <v>0</v>
      </c>
      <c r="V278" s="71">
        <v>1</v>
      </c>
      <c r="W278" s="80">
        <v>0</v>
      </c>
      <c r="X278" s="91">
        <f t="shared" si="4"/>
        <v>32</v>
      </c>
    </row>
    <row r="279" spans="2:24" s="69" customFormat="1" ht="10.15">
      <c r="B279" s="53">
        <v>276</v>
      </c>
      <c r="C279" s="71">
        <v>2</v>
      </c>
      <c r="D279" s="71">
        <v>1</v>
      </c>
      <c r="E279" s="71">
        <v>1</v>
      </c>
      <c r="F279" s="71">
        <v>2</v>
      </c>
      <c r="G279" s="71">
        <v>2</v>
      </c>
      <c r="H279" s="71">
        <v>0</v>
      </c>
      <c r="I279" s="71">
        <v>1</v>
      </c>
      <c r="J279" s="71">
        <v>1</v>
      </c>
      <c r="K279" s="71">
        <v>1</v>
      </c>
      <c r="L279" s="71">
        <v>1</v>
      </c>
      <c r="M279" s="71">
        <v>1</v>
      </c>
      <c r="N279" s="71">
        <v>2</v>
      </c>
      <c r="O279" s="71">
        <v>1</v>
      </c>
      <c r="P279" s="71">
        <v>1</v>
      </c>
      <c r="Q279" s="71">
        <v>2</v>
      </c>
      <c r="R279" s="71">
        <v>3</v>
      </c>
      <c r="S279" s="71">
        <v>2</v>
      </c>
      <c r="T279" s="71">
        <v>0</v>
      </c>
      <c r="U279" s="71">
        <v>0</v>
      </c>
      <c r="V279" s="71">
        <v>1</v>
      </c>
      <c r="W279" s="80">
        <v>2</v>
      </c>
      <c r="X279" s="91">
        <f t="shared" si="4"/>
        <v>27</v>
      </c>
    </row>
    <row r="280" spans="2:24" s="69" customFormat="1" ht="10.15">
      <c r="B280" s="53">
        <v>277</v>
      </c>
      <c r="C280" s="71">
        <v>0</v>
      </c>
      <c r="D280" s="71">
        <v>1</v>
      </c>
      <c r="E280" s="71">
        <v>3</v>
      </c>
      <c r="F280" s="71">
        <v>0</v>
      </c>
      <c r="G280" s="71">
        <v>2</v>
      </c>
      <c r="H280" s="71">
        <v>2</v>
      </c>
      <c r="I280" s="71">
        <v>3</v>
      </c>
      <c r="J280" s="71">
        <v>2</v>
      </c>
      <c r="K280" s="71">
        <v>0</v>
      </c>
      <c r="L280" s="71">
        <v>0</v>
      </c>
      <c r="M280" s="71">
        <v>0</v>
      </c>
      <c r="N280" s="71">
        <v>1</v>
      </c>
      <c r="O280" s="71">
        <v>3</v>
      </c>
      <c r="P280" s="71">
        <v>3</v>
      </c>
      <c r="Q280" s="71">
        <v>2</v>
      </c>
      <c r="R280" s="71">
        <v>0</v>
      </c>
      <c r="S280" s="71">
        <v>2</v>
      </c>
      <c r="T280" s="71">
        <v>0</v>
      </c>
      <c r="U280" s="71">
        <v>0</v>
      </c>
      <c r="V280" s="71">
        <v>1</v>
      </c>
      <c r="W280" s="80">
        <v>1</v>
      </c>
      <c r="X280" s="91">
        <f t="shared" si="4"/>
        <v>26</v>
      </c>
    </row>
    <row r="281" spans="2:24" s="69" customFormat="1" ht="10.15">
      <c r="B281" s="53">
        <v>278</v>
      </c>
      <c r="C281" s="71">
        <v>2</v>
      </c>
      <c r="D281" s="71">
        <v>2</v>
      </c>
      <c r="E281" s="71">
        <v>1</v>
      </c>
      <c r="F281" s="71">
        <v>2</v>
      </c>
      <c r="G281" s="71">
        <v>1</v>
      </c>
      <c r="H281" s="71">
        <v>1</v>
      </c>
      <c r="I281" s="71">
        <v>3</v>
      </c>
      <c r="J281" s="71">
        <v>2</v>
      </c>
      <c r="K281" s="71">
        <v>1</v>
      </c>
      <c r="L281" s="71">
        <v>1</v>
      </c>
      <c r="M281" s="71">
        <v>1</v>
      </c>
      <c r="N281" s="71">
        <v>1</v>
      </c>
      <c r="O281" s="71">
        <v>2</v>
      </c>
      <c r="P281" s="71">
        <v>3</v>
      </c>
      <c r="Q281" s="71">
        <v>1</v>
      </c>
      <c r="R281" s="71">
        <v>0</v>
      </c>
      <c r="S281" s="71">
        <v>3</v>
      </c>
      <c r="T281" s="71">
        <v>1</v>
      </c>
      <c r="U281" s="71">
        <v>0</v>
      </c>
      <c r="V281" s="71">
        <v>1</v>
      </c>
      <c r="W281" s="80">
        <v>3</v>
      </c>
      <c r="X281" s="91">
        <f t="shared" si="4"/>
        <v>32</v>
      </c>
    </row>
    <row r="282" spans="2:24" s="69" customFormat="1" ht="10.15">
      <c r="B282" s="53">
        <v>279</v>
      </c>
      <c r="C282" s="71">
        <v>2</v>
      </c>
      <c r="D282" s="71">
        <v>3</v>
      </c>
      <c r="E282" s="71">
        <v>1</v>
      </c>
      <c r="F282" s="71">
        <v>1</v>
      </c>
      <c r="G282" s="71">
        <v>0</v>
      </c>
      <c r="H282" s="87"/>
      <c r="I282" s="71">
        <v>1</v>
      </c>
      <c r="J282" s="71">
        <v>1</v>
      </c>
      <c r="K282" s="71">
        <v>1</v>
      </c>
      <c r="L282" s="71">
        <v>1</v>
      </c>
      <c r="M282" s="71">
        <v>1</v>
      </c>
      <c r="N282" s="71">
        <v>0</v>
      </c>
      <c r="O282" s="71">
        <v>2</v>
      </c>
      <c r="P282" s="71">
        <v>1</v>
      </c>
      <c r="Q282" s="71">
        <v>2</v>
      </c>
      <c r="R282" s="71">
        <v>1</v>
      </c>
      <c r="S282" s="71">
        <v>1</v>
      </c>
      <c r="T282" s="71">
        <v>0</v>
      </c>
      <c r="U282" s="71">
        <v>0</v>
      </c>
      <c r="V282" s="71">
        <v>0</v>
      </c>
      <c r="W282" s="80">
        <v>1</v>
      </c>
      <c r="X282" s="91">
        <f t="shared" si="4"/>
        <v>20</v>
      </c>
    </row>
    <row r="283" spans="2:24" s="69" customFormat="1" ht="10.15">
      <c r="B283" s="53">
        <v>280</v>
      </c>
      <c r="C283" s="71">
        <v>1</v>
      </c>
      <c r="D283" s="71">
        <v>1</v>
      </c>
      <c r="E283" s="71">
        <v>2</v>
      </c>
      <c r="F283" s="71">
        <v>2</v>
      </c>
      <c r="G283" s="71">
        <v>1</v>
      </c>
      <c r="H283" s="71">
        <v>3</v>
      </c>
      <c r="I283" s="71">
        <v>1</v>
      </c>
      <c r="J283" s="71">
        <v>1</v>
      </c>
      <c r="K283" s="71">
        <v>1</v>
      </c>
      <c r="L283" s="71">
        <v>0</v>
      </c>
      <c r="M283" s="71">
        <v>3</v>
      </c>
      <c r="N283" s="71">
        <v>2</v>
      </c>
      <c r="O283" s="71">
        <v>2</v>
      </c>
      <c r="P283" s="71">
        <v>2</v>
      </c>
      <c r="Q283" s="71">
        <v>2</v>
      </c>
      <c r="R283" s="71">
        <v>2</v>
      </c>
      <c r="S283" s="71">
        <v>3</v>
      </c>
      <c r="T283" s="71">
        <v>3</v>
      </c>
      <c r="U283" s="71">
        <v>2</v>
      </c>
      <c r="V283" s="71">
        <v>1</v>
      </c>
      <c r="W283" s="80">
        <v>0</v>
      </c>
      <c r="X283" s="91">
        <f t="shared" si="4"/>
        <v>35</v>
      </c>
    </row>
    <row r="284" spans="2:24" s="69" customFormat="1" ht="10.15">
      <c r="B284" s="53">
        <v>281</v>
      </c>
      <c r="C284" s="71">
        <v>2</v>
      </c>
      <c r="D284" s="71">
        <v>1</v>
      </c>
      <c r="E284" s="71">
        <v>3</v>
      </c>
      <c r="F284" s="71">
        <v>1</v>
      </c>
      <c r="G284" s="71">
        <v>2</v>
      </c>
      <c r="H284" s="71">
        <v>2</v>
      </c>
      <c r="I284" s="71">
        <v>2</v>
      </c>
      <c r="J284" s="71">
        <v>2</v>
      </c>
      <c r="K284" s="71">
        <v>1</v>
      </c>
      <c r="L284" s="71">
        <v>0</v>
      </c>
      <c r="M284" s="71">
        <v>1</v>
      </c>
      <c r="N284" s="71">
        <v>1</v>
      </c>
      <c r="O284" s="71">
        <v>1</v>
      </c>
      <c r="P284" s="71">
        <v>2</v>
      </c>
      <c r="Q284" s="71">
        <v>2</v>
      </c>
      <c r="R284" s="71">
        <v>0</v>
      </c>
      <c r="S284" s="71">
        <v>2</v>
      </c>
      <c r="T284" s="71">
        <v>0</v>
      </c>
      <c r="U284" s="71">
        <v>0</v>
      </c>
      <c r="V284" s="71">
        <v>1</v>
      </c>
      <c r="W284" s="80">
        <v>1</v>
      </c>
      <c r="X284" s="91">
        <f t="shared" si="4"/>
        <v>27</v>
      </c>
    </row>
    <row r="285" spans="2:24" s="69" customFormat="1" ht="10.15">
      <c r="B285" s="53">
        <v>282</v>
      </c>
      <c r="C285" s="71">
        <v>2</v>
      </c>
      <c r="D285" s="71">
        <v>1</v>
      </c>
      <c r="E285" s="71">
        <v>2</v>
      </c>
      <c r="F285" s="71">
        <v>3</v>
      </c>
      <c r="G285" s="71">
        <v>2</v>
      </c>
      <c r="H285" s="71">
        <v>0</v>
      </c>
      <c r="I285" s="71">
        <v>1</v>
      </c>
      <c r="J285" s="71">
        <v>1</v>
      </c>
      <c r="K285" s="71">
        <v>1</v>
      </c>
      <c r="L285" s="71">
        <v>0</v>
      </c>
      <c r="M285" s="71">
        <v>0</v>
      </c>
      <c r="N285" s="71">
        <v>1</v>
      </c>
      <c r="O285" s="71">
        <v>3</v>
      </c>
      <c r="P285" s="71">
        <v>3</v>
      </c>
      <c r="Q285" s="71">
        <v>3</v>
      </c>
      <c r="R285" s="71">
        <v>0</v>
      </c>
      <c r="S285" s="71">
        <v>3</v>
      </c>
      <c r="T285" s="71">
        <v>0</v>
      </c>
      <c r="U285" s="71">
        <v>0</v>
      </c>
      <c r="V285" s="71">
        <v>0</v>
      </c>
      <c r="W285" s="80">
        <v>0</v>
      </c>
      <c r="X285" s="91">
        <f t="shared" si="4"/>
        <v>26</v>
      </c>
    </row>
    <row r="286" spans="2:24" s="69" customFormat="1" ht="10.15">
      <c r="B286" s="53">
        <v>283</v>
      </c>
      <c r="C286" s="71">
        <v>0</v>
      </c>
      <c r="D286" s="71">
        <v>0</v>
      </c>
      <c r="E286" s="71">
        <v>0</v>
      </c>
      <c r="F286" s="71">
        <v>1</v>
      </c>
      <c r="G286" s="71">
        <v>0</v>
      </c>
      <c r="H286" s="71">
        <v>0</v>
      </c>
      <c r="I286" s="71">
        <v>0</v>
      </c>
      <c r="J286" s="71">
        <v>0</v>
      </c>
      <c r="K286" s="71">
        <v>0</v>
      </c>
      <c r="L286" s="71">
        <v>0</v>
      </c>
      <c r="M286" s="71">
        <v>1</v>
      </c>
      <c r="N286" s="71">
        <v>1</v>
      </c>
      <c r="O286" s="71">
        <v>0</v>
      </c>
      <c r="P286" s="71">
        <v>0</v>
      </c>
      <c r="Q286" s="71">
        <v>0</v>
      </c>
      <c r="R286" s="71">
        <v>1</v>
      </c>
      <c r="S286" s="71">
        <v>0</v>
      </c>
      <c r="T286" s="71">
        <v>0</v>
      </c>
      <c r="U286" s="71">
        <v>0</v>
      </c>
      <c r="V286" s="71">
        <v>0</v>
      </c>
      <c r="W286" s="80">
        <v>0</v>
      </c>
      <c r="X286" s="91">
        <f t="shared" si="4"/>
        <v>4</v>
      </c>
    </row>
    <row r="287" spans="2:24" s="69" customFormat="1" ht="10.15">
      <c r="B287" s="53">
        <v>284</v>
      </c>
      <c r="C287" s="71">
        <v>1</v>
      </c>
      <c r="D287" s="71">
        <v>0</v>
      </c>
      <c r="E287" s="71">
        <v>1</v>
      </c>
      <c r="F287" s="71">
        <v>0</v>
      </c>
      <c r="G287" s="71">
        <v>0</v>
      </c>
      <c r="H287" s="71">
        <v>0</v>
      </c>
      <c r="I287" s="71">
        <v>1</v>
      </c>
      <c r="J287" s="71">
        <v>1</v>
      </c>
      <c r="K287" s="71">
        <v>1</v>
      </c>
      <c r="L287" s="71">
        <v>0</v>
      </c>
      <c r="M287" s="71">
        <v>0</v>
      </c>
      <c r="N287" s="71">
        <v>1</v>
      </c>
      <c r="O287" s="71">
        <v>0</v>
      </c>
      <c r="P287" s="71">
        <v>0</v>
      </c>
      <c r="Q287" s="71">
        <v>0</v>
      </c>
      <c r="R287" s="71">
        <v>0</v>
      </c>
      <c r="S287" s="71">
        <v>1</v>
      </c>
      <c r="T287" s="71">
        <v>0</v>
      </c>
      <c r="U287" s="71">
        <v>1</v>
      </c>
      <c r="V287" s="71">
        <v>0</v>
      </c>
      <c r="W287" s="80">
        <v>3</v>
      </c>
      <c r="X287" s="91">
        <f t="shared" si="4"/>
        <v>11</v>
      </c>
    </row>
    <row r="288" spans="2:24" s="69" customFormat="1" ht="10.15">
      <c r="B288" s="53">
        <v>285</v>
      </c>
      <c r="C288" s="71">
        <v>2</v>
      </c>
      <c r="D288" s="71">
        <v>2</v>
      </c>
      <c r="E288" s="71">
        <v>3</v>
      </c>
      <c r="F288" s="71">
        <v>2</v>
      </c>
      <c r="G288" s="71">
        <v>2</v>
      </c>
      <c r="H288" s="71">
        <v>1</v>
      </c>
      <c r="I288" s="71">
        <v>3</v>
      </c>
      <c r="J288" s="71">
        <v>2</v>
      </c>
      <c r="K288" s="71">
        <v>2</v>
      </c>
      <c r="L288" s="71">
        <v>1</v>
      </c>
      <c r="M288" s="71">
        <v>2</v>
      </c>
      <c r="N288" s="71">
        <v>1</v>
      </c>
      <c r="O288" s="71">
        <v>0</v>
      </c>
      <c r="P288" s="71">
        <v>1</v>
      </c>
      <c r="Q288" s="71">
        <v>1</v>
      </c>
      <c r="R288" s="71">
        <v>1</v>
      </c>
      <c r="S288" s="71">
        <v>1</v>
      </c>
      <c r="T288" s="71">
        <v>2</v>
      </c>
      <c r="U288" s="71">
        <v>3</v>
      </c>
      <c r="V288" s="71">
        <v>1</v>
      </c>
      <c r="W288" s="80">
        <v>3</v>
      </c>
      <c r="X288" s="91">
        <f t="shared" si="4"/>
        <v>36</v>
      </c>
    </row>
    <row r="289" spans="2:24" s="69" customFormat="1" ht="10.15">
      <c r="B289" s="53">
        <v>286</v>
      </c>
      <c r="C289" s="71">
        <v>3</v>
      </c>
      <c r="D289" s="71">
        <v>3</v>
      </c>
      <c r="E289" s="71">
        <v>0</v>
      </c>
      <c r="F289" s="71">
        <v>2</v>
      </c>
      <c r="G289" s="71">
        <v>2</v>
      </c>
      <c r="H289" s="71">
        <v>3</v>
      </c>
      <c r="I289" s="71">
        <v>1</v>
      </c>
      <c r="J289" s="71">
        <v>1</v>
      </c>
      <c r="K289" s="71">
        <v>1</v>
      </c>
      <c r="L289" s="71">
        <v>1</v>
      </c>
      <c r="M289" s="71">
        <v>1</v>
      </c>
      <c r="N289" s="71">
        <v>1</v>
      </c>
      <c r="O289" s="71">
        <v>3</v>
      </c>
      <c r="P289" s="71">
        <v>1</v>
      </c>
      <c r="Q289" s="71">
        <v>2</v>
      </c>
      <c r="R289" s="71">
        <v>1</v>
      </c>
      <c r="S289" s="71">
        <v>3</v>
      </c>
      <c r="T289" s="71">
        <v>1</v>
      </c>
      <c r="U289" s="71">
        <v>0</v>
      </c>
      <c r="V289" s="71">
        <v>1</v>
      </c>
      <c r="W289" s="80">
        <v>3</v>
      </c>
      <c r="X289" s="91">
        <f t="shared" si="4"/>
        <v>34</v>
      </c>
    </row>
    <row r="290" spans="2:24" s="69" customFormat="1" ht="10.15">
      <c r="B290" s="53">
        <v>287</v>
      </c>
      <c r="C290" s="71">
        <v>3</v>
      </c>
      <c r="D290" s="71">
        <v>3</v>
      </c>
      <c r="E290" s="71">
        <v>3</v>
      </c>
      <c r="F290" s="71">
        <v>3</v>
      </c>
      <c r="G290" s="71">
        <v>2</v>
      </c>
      <c r="H290" s="71">
        <v>2</v>
      </c>
      <c r="I290" s="71">
        <v>3</v>
      </c>
      <c r="J290" s="71">
        <v>3</v>
      </c>
      <c r="K290" s="71">
        <v>3</v>
      </c>
      <c r="L290" s="71">
        <v>3</v>
      </c>
      <c r="M290" s="71">
        <v>2</v>
      </c>
      <c r="N290" s="71">
        <v>3</v>
      </c>
      <c r="O290" s="71">
        <v>3</v>
      </c>
      <c r="P290" s="71">
        <v>3</v>
      </c>
      <c r="Q290" s="71">
        <v>3</v>
      </c>
      <c r="R290" s="71">
        <v>0</v>
      </c>
      <c r="S290" s="71">
        <v>2</v>
      </c>
      <c r="T290" s="71">
        <v>0</v>
      </c>
      <c r="U290" s="71">
        <v>0</v>
      </c>
      <c r="V290" s="71">
        <v>0</v>
      </c>
      <c r="W290" s="80">
        <v>3</v>
      </c>
      <c r="X290" s="91">
        <f t="shared" si="4"/>
        <v>47</v>
      </c>
    </row>
    <row r="291" spans="2:24" s="69" customFormat="1" ht="10.15">
      <c r="B291" s="53">
        <v>288</v>
      </c>
      <c r="C291" s="71">
        <v>0</v>
      </c>
      <c r="D291" s="71">
        <v>0</v>
      </c>
      <c r="E291" s="71">
        <v>0</v>
      </c>
      <c r="F291" s="71">
        <v>0</v>
      </c>
      <c r="G291" s="71">
        <v>0</v>
      </c>
      <c r="H291" s="71">
        <v>0</v>
      </c>
      <c r="I291" s="71">
        <v>0</v>
      </c>
      <c r="J291" s="71">
        <v>0</v>
      </c>
      <c r="K291" s="71">
        <v>0</v>
      </c>
      <c r="L291" s="71">
        <v>0</v>
      </c>
      <c r="M291" s="71">
        <v>1</v>
      </c>
      <c r="N291" s="71">
        <v>0</v>
      </c>
      <c r="O291" s="71">
        <v>0</v>
      </c>
      <c r="P291" s="71">
        <v>0</v>
      </c>
      <c r="Q291" s="71">
        <v>1</v>
      </c>
      <c r="R291" s="71">
        <v>2</v>
      </c>
      <c r="S291" s="71">
        <v>0</v>
      </c>
      <c r="T291" s="71">
        <v>0</v>
      </c>
      <c r="U291" s="71">
        <v>0</v>
      </c>
      <c r="V291" s="71">
        <v>0</v>
      </c>
      <c r="W291" s="80">
        <v>0</v>
      </c>
      <c r="X291" s="91">
        <f t="shared" si="4"/>
        <v>4</v>
      </c>
    </row>
    <row r="292" spans="2:24" s="69" customFormat="1" ht="10.15">
      <c r="B292" s="53">
        <v>289</v>
      </c>
      <c r="C292" s="71">
        <v>0</v>
      </c>
      <c r="D292" s="71">
        <v>0</v>
      </c>
      <c r="E292" s="71">
        <v>0</v>
      </c>
      <c r="F292" s="71">
        <v>0</v>
      </c>
      <c r="G292" s="71">
        <v>0</v>
      </c>
      <c r="H292" s="71">
        <v>0</v>
      </c>
      <c r="I292" s="71">
        <v>0</v>
      </c>
      <c r="J292" s="71">
        <v>1</v>
      </c>
      <c r="K292" s="71">
        <v>0</v>
      </c>
      <c r="L292" s="71">
        <v>0</v>
      </c>
      <c r="M292" s="71">
        <v>1</v>
      </c>
      <c r="N292" s="71">
        <v>0</v>
      </c>
      <c r="O292" s="71">
        <v>0</v>
      </c>
      <c r="P292" s="71">
        <v>0</v>
      </c>
      <c r="Q292" s="71">
        <v>0</v>
      </c>
      <c r="R292" s="71">
        <v>0</v>
      </c>
      <c r="S292" s="71">
        <v>0</v>
      </c>
      <c r="T292" s="71">
        <v>0</v>
      </c>
      <c r="U292" s="71">
        <v>0</v>
      </c>
      <c r="V292" s="71">
        <v>0</v>
      </c>
      <c r="W292" s="80">
        <v>0</v>
      </c>
      <c r="X292" s="91">
        <f t="shared" si="4"/>
        <v>2</v>
      </c>
    </row>
    <row r="293" spans="2:24" s="69" customFormat="1" ht="10.15">
      <c r="B293" s="53">
        <v>290</v>
      </c>
      <c r="C293" s="71">
        <v>0</v>
      </c>
      <c r="D293" s="71">
        <v>0</v>
      </c>
      <c r="E293" s="71">
        <v>0</v>
      </c>
      <c r="F293" s="71">
        <v>1</v>
      </c>
      <c r="G293" s="71">
        <v>1</v>
      </c>
      <c r="H293" s="71">
        <v>0</v>
      </c>
      <c r="I293" s="71">
        <v>0</v>
      </c>
      <c r="J293" s="71">
        <v>0</v>
      </c>
      <c r="K293" s="71">
        <v>0</v>
      </c>
      <c r="L293" s="71">
        <v>0</v>
      </c>
      <c r="M293" s="71">
        <v>1</v>
      </c>
      <c r="N293" s="71">
        <v>0</v>
      </c>
      <c r="O293" s="71">
        <v>0</v>
      </c>
      <c r="P293" s="71">
        <v>1</v>
      </c>
      <c r="Q293" s="71">
        <v>1</v>
      </c>
      <c r="R293" s="71">
        <v>0</v>
      </c>
      <c r="S293" s="71">
        <v>1</v>
      </c>
      <c r="T293" s="71">
        <v>0</v>
      </c>
      <c r="U293" s="71">
        <v>0</v>
      </c>
      <c r="V293" s="71">
        <v>1</v>
      </c>
      <c r="W293" s="80">
        <v>3</v>
      </c>
      <c r="X293" s="91">
        <f t="shared" si="4"/>
        <v>10</v>
      </c>
    </row>
    <row r="294" spans="2:24" s="69" customFormat="1" ht="10.15">
      <c r="B294" s="53">
        <v>291</v>
      </c>
      <c r="C294" s="71">
        <v>0</v>
      </c>
      <c r="D294" s="71">
        <v>0</v>
      </c>
      <c r="E294" s="71">
        <v>0</v>
      </c>
      <c r="F294" s="71">
        <v>0</v>
      </c>
      <c r="G294" s="71">
        <v>1</v>
      </c>
      <c r="H294" s="71">
        <v>0</v>
      </c>
      <c r="I294" s="71">
        <v>1</v>
      </c>
      <c r="J294" s="71">
        <v>1</v>
      </c>
      <c r="K294" s="71">
        <v>0</v>
      </c>
      <c r="L294" s="71">
        <v>0</v>
      </c>
      <c r="M294" s="87"/>
      <c r="N294" s="71">
        <v>1</v>
      </c>
      <c r="O294" s="71">
        <v>0</v>
      </c>
      <c r="P294" s="71">
        <v>2</v>
      </c>
      <c r="Q294" s="71">
        <v>2</v>
      </c>
      <c r="R294" s="71">
        <v>2</v>
      </c>
      <c r="S294" s="71">
        <v>3</v>
      </c>
      <c r="T294" s="71">
        <v>0</v>
      </c>
      <c r="U294" s="71">
        <v>0</v>
      </c>
      <c r="V294" s="71">
        <v>1</v>
      </c>
      <c r="W294" s="80">
        <v>0</v>
      </c>
      <c r="X294" s="91">
        <f t="shared" si="4"/>
        <v>14</v>
      </c>
    </row>
    <row r="295" spans="2:24" s="69" customFormat="1" ht="10.15">
      <c r="B295" s="53">
        <v>292</v>
      </c>
      <c r="C295" s="71">
        <v>1</v>
      </c>
      <c r="D295" s="71">
        <v>1</v>
      </c>
      <c r="E295" s="71">
        <v>2</v>
      </c>
      <c r="F295" s="71">
        <v>2</v>
      </c>
      <c r="G295" s="71">
        <v>0</v>
      </c>
      <c r="H295" s="71">
        <v>0</v>
      </c>
      <c r="I295" s="71">
        <v>1</v>
      </c>
      <c r="J295" s="71">
        <v>1</v>
      </c>
      <c r="K295" s="71">
        <v>1</v>
      </c>
      <c r="L295" s="71">
        <v>0</v>
      </c>
      <c r="M295" s="71">
        <v>2</v>
      </c>
      <c r="N295" s="71">
        <v>1</v>
      </c>
      <c r="O295" s="71">
        <v>0</v>
      </c>
      <c r="P295" s="71">
        <v>1</v>
      </c>
      <c r="Q295" s="71">
        <v>1</v>
      </c>
      <c r="R295" s="71">
        <v>0</v>
      </c>
      <c r="S295" s="71">
        <v>1</v>
      </c>
      <c r="T295" s="71">
        <v>0</v>
      </c>
      <c r="U295" s="71">
        <v>0</v>
      </c>
      <c r="V295" s="71">
        <v>0</v>
      </c>
      <c r="W295" s="80">
        <v>1</v>
      </c>
      <c r="X295" s="91">
        <f t="shared" si="4"/>
        <v>16</v>
      </c>
    </row>
    <row r="296" spans="2:24" s="69" customFormat="1" ht="10.15">
      <c r="B296" s="53">
        <v>293</v>
      </c>
      <c r="C296" s="71">
        <v>3</v>
      </c>
      <c r="D296" s="71">
        <v>3</v>
      </c>
      <c r="E296" s="71">
        <v>3</v>
      </c>
      <c r="F296" s="71">
        <v>3</v>
      </c>
      <c r="G296" s="71">
        <v>1</v>
      </c>
      <c r="H296" s="71">
        <v>3</v>
      </c>
      <c r="I296" s="71">
        <v>3</v>
      </c>
      <c r="J296" s="71">
        <v>3</v>
      </c>
      <c r="K296" s="71">
        <v>2</v>
      </c>
      <c r="L296" s="71">
        <v>2</v>
      </c>
      <c r="M296" s="71">
        <v>3</v>
      </c>
      <c r="N296" s="71">
        <v>3</v>
      </c>
      <c r="O296" s="71">
        <v>3</v>
      </c>
      <c r="P296" s="71">
        <v>3</v>
      </c>
      <c r="Q296" s="71">
        <v>3</v>
      </c>
      <c r="R296" s="71">
        <v>0</v>
      </c>
      <c r="S296" s="71">
        <v>3</v>
      </c>
      <c r="T296" s="71">
        <v>3</v>
      </c>
      <c r="U296" s="71">
        <v>2</v>
      </c>
      <c r="V296" s="71">
        <v>1</v>
      </c>
      <c r="W296" s="80">
        <v>1</v>
      </c>
      <c r="X296" s="91">
        <f t="shared" si="4"/>
        <v>51</v>
      </c>
    </row>
    <row r="297" spans="2:24" s="69" customFormat="1" ht="10.15">
      <c r="B297" s="53">
        <v>294</v>
      </c>
      <c r="C297" s="71">
        <v>0</v>
      </c>
      <c r="D297" s="71">
        <v>0</v>
      </c>
      <c r="E297" s="71">
        <v>0</v>
      </c>
      <c r="F297" s="71">
        <v>0</v>
      </c>
      <c r="G297" s="71">
        <v>1</v>
      </c>
      <c r="H297" s="71">
        <v>0</v>
      </c>
      <c r="I297" s="71">
        <v>0</v>
      </c>
      <c r="J297" s="71">
        <v>1</v>
      </c>
      <c r="K297" s="71">
        <v>0</v>
      </c>
      <c r="L297" s="71">
        <v>0</v>
      </c>
      <c r="M297" s="71">
        <v>0</v>
      </c>
      <c r="N297" s="71">
        <v>0</v>
      </c>
      <c r="O297" s="71">
        <v>0</v>
      </c>
      <c r="P297" s="71">
        <v>1</v>
      </c>
      <c r="Q297" s="71">
        <v>0</v>
      </c>
      <c r="R297" s="71">
        <v>0</v>
      </c>
      <c r="S297" s="71">
        <v>0</v>
      </c>
      <c r="T297" s="71">
        <v>0</v>
      </c>
      <c r="U297" s="71">
        <v>0</v>
      </c>
      <c r="V297" s="71">
        <v>1</v>
      </c>
      <c r="W297" s="80">
        <v>0</v>
      </c>
      <c r="X297" s="91">
        <f t="shared" si="4"/>
        <v>4</v>
      </c>
    </row>
    <row r="298" spans="2:24" s="69" customFormat="1" ht="10.15">
      <c r="B298" s="53">
        <v>295</v>
      </c>
      <c r="C298" s="71">
        <v>0</v>
      </c>
      <c r="D298" s="71">
        <v>0</v>
      </c>
      <c r="E298" s="71">
        <v>0</v>
      </c>
      <c r="F298" s="71">
        <v>0</v>
      </c>
      <c r="G298" s="71">
        <v>0</v>
      </c>
      <c r="H298" s="71">
        <v>0</v>
      </c>
      <c r="I298" s="71">
        <v>0</v>
      </c>
      <c r="J298" s="71">
        <v>0</v>
      </c>
      <c r="K298" s="71">
        <v>0</v>
      </c>
      <c r="L298" s="71">
        <v>0</v>
      </c>
      <c r="M298" s="71">
        <v>0</v>
      </c>
      <c r="N298" s="71">
        <v>0</v>
      </c>
      <c r="O298" s="71">
        <v>0</v>
      </c>
      <c r="P298" s="71">
        <v>0</v>
      </c>
      <c r="Q298" s="71">
        <v>0</v>
      </c>
      <c r="R298" s="71">
        <v>2</v>
      </c>
      <c r="S298" s="71">
        <v>1</v>
      </c>
      <c r="T298" s="71">
        <v>0</v>
      </c>
      <c r="U298" s="71">
        <v>0</v>
      </c>
      <c r="V298" s="71">
        <v>0</v>
      </c>
      <c r="W298" s="80">
        <v>1</v>
      </c>
      <c r="X298" s="91">
        <f t="shared" si="4"/>
        <v>4</v>
      </c>
    </row>
    <row r="299" spans="2:24" s="69" customFormat="1" ht="10.15">
      <c r="B299" s="53">
        <v>296</v>
      </c>
      <c r="C299" s="71">
        <v>1</v>
      </c>
      <c r="D299" s="71">
        <v>0</v>
      </c>
      <c r="E299" s="71">
        <v>2</v>
      </c>
      <c r="F299" s="71">
        <v>1</v>
      </c>
      <c r="G299" s="71">
        <v>2</v>
      </c>
      <c r="H299" s="71">
        <v>2</v>
      </c>
      <c r="I299" s="71">
        <v>1</v>
      </c>
      <c r="J299" s="71">
        <v>2</v>
      </c>
      <c r="K299" s="71">
        <v>1</v>
      </c>
      <c r="L299" s="71">
        <v>1</v>
      </c>
      <c r="M299" s="71">
        <v>2</v>
      </c>
      <c r="N299" s="71">
        <v>2</v>
      </c>
      <c r="O299" s="71">
        <v>2</v>
      </c>
      <c r="P299" s="71">
        <v>1</v>
      </c>
      <c r="Q299" s="71">
        <v>2</v>
      </c>
      <c r="R299" s="71">
        <v>2</v>
      </c>
      <c r="S299" s="71">
        <v>2</v>
      </c>
      <c r="T299" s="71">
        <v>0</v>
      </c>
      <c r="U299" s="71">
        <v>0</v>
      </c>
      <c r="V299" s="71">
        <v>1</v>
      </c>
      <c r="W299" s="80">
        <v>1</v>
      </c>
      <c r="X299" s="91">
        <f t="shared" si="4"/>
        <v>28</v>
      </c>
    </row>
    <row r="300" spans="2:24" s="69" customFormat="1" ht="10.15">
      <c r="B300" s="53">
        <v>297</v>
      </c>
      <c r="C300" s="71">
        <v>1</v>
      </c>
      <c r="D300" s="71">
        <v>0</v>
      </c>
      <c r="E300" s="71">
        <v>0</v>
      </c>
      <c r="F300" s="71">
        <v>1</v>
      </c>
      <c r="G300" s="71">
        <v>0</v>
      </c>
      <c r="H300" s="71">
        <v>0</v>
      </c>
      <c r="I300" s="71">
        <v>0</v>
      </c>
      <c r="J300" s="71">
        <v>1</v>
      </c>
      <c r="K300" s="71">
        <v>0</v>
      </c>
      <c r="L300" s="71">
        <v>1</v>
      </c>
      <c r="M300" s="71">
        <v>1</v>
      </c>
      <c r="N300" s="71">
        <v>1</v>
      </c>
      <c r="O300" s="71">
        <v>1</v>
      </c>
      <c r="P300" s="71">
        <v>0</v>
      </c>
      <c r="Q300" s="71">
        <v>1</v>
      </c>
      <c r="R300" s="71">
        <v>1</v>
      </c>
      <c r="S300" s="71">
        <v>1</v>
      </c>
      <c r="T300" s="71">
        <v>0</v>
      </c>
      <c r="U300" s="71">
        <v>0</v>
      </c>
      <c r="V300" s="71">
        <v>0</v>
      </c>
      <c r="W300" s="80">
        <v>1</v>
      </c>
      <c r="X300" s="91">
        <f t="shared" si="4"/>
        <v>11</v>
      </c>
    </row>
    <row r="301" spans="2:24" s="69" customFormat="1" ht="10.15">
      <c r="B301" s="53">
        <v>298</v>
      </c>
      <c r="C301" s="71">
        <v>0</v>
      </c>
      <c r="D301" s="71">
        <v>1</v>
      </c>
      <c r="E301" s="71">
        <v>0</v>
      </c>
      <c r="F301" s="71">
        <v>1</v>
      </c>
      <c r="G301" s="71">
        <v>0</v>
      </c>
      <c r="H301" s="71">
        <v>0</v>
      </c>
      <c r="I301" s="71">
        <v>1</v>
      </c>
      <c r="J301" s="71">
        <v>1</v>
      </c>
      <c r="K301" s="71">
        <v>1</v>
      </c>
      <c r="L301" s="71">
        <v>0</v>
      </c>
      <c r="M301" s="71">
        <v>0</v>
      </c>
      <c r="N301" s="71">
        <v>1</v>
      </c>
      <c r="O301" s="71">
        <v>1</v>
      </c>
      <c r="P301" s="71">
        <v>0</v>
      </c>
      <c r="Q301" s="71">
        <v>0</v>
      </c>
      <c r="R301" s="71">
        <v>1</v>
      </c>
      <c r="S301" s="71">
        <v>1</v>
      </c>
      <c r="T301" s="71">
        <v>0</v>
      </c>
      <c r="U301" s="71">
        <v>1</v>
      </c>
      <c r="V301" s="71">
        <v>0</v>
      </c>
      <c r="W301" s="80">
        <v>1</v>
      </c>
      <c r="X301" s="91">
        <f t="shared" si="4"/>
        <v>11</v>
      </c>
    </row>
    <row r="302" spans="2:24" s="69" customFormat="1" ht="10.15">
      <c r="B302" s="53">
        <v>299</v>
      </c>
      <c r="C302" s="71">
        <v>0</v>
      </c>
      <c r="D302" s="71">
        <v>0</v>
      </c>
      <c r="E302" s="71">
        <v>1</v>
      </c>
      <c r="F302" s="71">
        <v>1</v>
      </c>
      <c r="G302" s="71">
        <v>0</v>
      </c>
      <c r="H302" s="71">
        <v>0</v>
      </c>
      <c r="I302" s="71">
        <v>1</v>
      </c>
      <c r="J302" s="71">
        <v>1</v>
      </c>
      <c r="K302" s="71">
        <v>0</v>
      </c>
      <c r="L302" s="71">
        <v>0</v>
      </c>
      <c r="M302" s="71">
        <v>1</v>
      </c>
      <c r="N302" s="71">
        <v>1</v>
      </c>
      <c r="O302" s="71">
        <v>1</v>
      </c>
      <c r="P302" s="71">
        <v>1</v>
      </c>
      <c r="Q302" s="71">
        <v>1</v>
      </c>
      <c r="R302" s="71">
        <v>2</v>
      </c>
      <c r="S302" s="71">
        <v>1</v>
      </c>
      <c r="T302" s="71">
        <v>0</v>
      </c>
      <c r="U302" s="71">
        <v>0</v>
      </c>
      <c r="V302" s="71">
        <v>1</v>
      </c>
      <c r="W302" s="80">
        <v>1</v>
      </c>
      <c r="X302" s="91">
        <f t="shared" si="4"/>
        <v>14</v>
      </c>
    </row>
    <row r="303" spans="2:24" s="69" customFormat="1" ht="10.15">
      <c r="B303" s="53">
        <v>300</v>
      </c>
      <c r="C303" s="71">
        <v>1</v>
      </c>
      <c r="D303" s="71">
        <v>0</v>
      </c>
      <c r="E303" s="71">
        <v>0</v>
      </c>
      <c r="F303" s="71">
        <v>1</v>
      </c>
      <c r="G303" s="71">
        <v>0</v>
      </c>
      <c r="H303" s="71">
        <v>0</v>
      </c>
      <c r="I303" s="71">
        <v>0</v>
      </c>
      <c r="J303" s="71">
        <v>0</v>
      </c>
      <c r="K303" s="71">
        <v>0</v>
      </c>
      <c r="L303" s="71">
        <v>1</v>
      </c>
      <c r="M303" s="71">
        <v>2</v>
      </c>
      <c r="N303" s="71">
        <v>1</v>
      </c>
      <c r="O303" s="71">
        <v>1</v>
      </c>
      <c r="P303" s="71">
        <v>2</v>
      </c>
      <c r="Q303" s="71">
        <v>2</v>
      </c>
      <c r="R303" s="71">
        <v>2</v>
      </c>
      <c r="S303" s="71">
        <v>1</v>
      </c>
      <c r="T303" s="71">
        <v>0</v>
      </c>
      <c r="U303" s="71">
        <v>2</v>
      </c>
      <c r="V303" s="71">
        <v>0</v>
      </c>
      <c r="W303" s="80">
        <v>1</v>
      </c>
      <c r="X303" s="91">
        <f t="shared" si="4"/>
        <v>17</v>
      </c>
    </row>
    <row r="304" spans="2:24" s="69" customFormat="1" ht="10.15">
      <c r="B304" s="53">
        <v>301</v>
      </c>
      <c r="C304" s="71">
        <v>0</v>
      </c>
      <c r="D304" s="71">
        <v>0</v>
      </c>
      <c r="E304" s="71">
        <v>0</v>
      </c>
      <c r="F304" s="71">
        <v>0</v>
      </c>
      <c r="G304" s="71">
        <v>0</v>
      </c>
      <c r="H304" s="71">
        <v>0</v>
      </c>
      <c r="I304" s="71">
        <v>0</v>
      </c>
      <c r="J304" s="71">
        <v>0</v>
      </c>
      <c r="K304" s="71">
        <v>0</v>
      </c>
      <c r="L304" s="71">
        <v>0</v>
      </c>
      <c r="M304" s="71">
        <v>0</v>
      </c>
      <c r="N304" s="71">
        <v>0</v>
      </c>
      <c r="O304" s="71">
        <v>0</v>
      </c>
      <c r="P304" s="71">
        <v>0</v>
      </c>
      <c r="Q304" s="71">
        <v>0</v>
      </c>
      <c r="R304" s="71">
        <v>0</v>
      </c>
      <c r="S304" s="71">
        <v>1</v>
      </c>
      <c r="T304" s="71">
        <v>0</v>
      </c>
      <c r="U304" s="71">
        <v>0</v>
      </c>
      <c r="V304" s="71">
        <v>0</v>
      </c>
      <c r="W304" s="80">
        <v>0</v>
      </c>
      <c r="X304" s="91">
        <f t="shared" si="4"/>
        <v>1</v>
      </c>
    </row>
    <row r="305" spans="2:24" s="69" customFormat="1" ht="10.15">
      <c r="B305" s="53">
        <v>302</v>
      </c>
      <c r="C305" s="71">
        <v>1</v>
      </c>
      <c r="D305" s="71">
        <v>1</v>
      </c>
      <c r="E305" s="71">
        <v>1</v>
      </c>
      <c r="F305" s="71">
        <v>1</v>
      </c>
      <c r="G305" s="71">
        <v>0</v>
      </c>
      <c r="H305" s="71">
        <v>0</v>
      </c>
      <c r="I305" s="71">
        <v>1</v>
      </c>
      <c r="J305" s="71">
        <v>1</v>
      </c>
      <c r="K305" s="71">
        <v>0</v>
      </c>
      <c r="L305" s="71">
        <v>1</v>
      </c>
      <c r="M305" s="71">
        <v>1</v>
      </c>
      <c r="N305" s="71">
        <v>1</v>
      </c>
      <c r="O305" s="71">
        <v>0</v>
      </c>
      <c r="P305" s="71">
        <v>2</v>
      </c>
      <c r="Q305" s="71">
        <v>1</v>
      </c>
      <c r="R305" s="71">
        <v>0</v>
      </c>
      <c r="S305" s="71">
        <v>1</v>
      </c>
      <c r="T305" s="71">
        <v>0</v>
      </c>
      <c r="U305" s="71">
        <v>1</v>
      </c>
      <c r="V305" s="71">
        <v>0</v>
      </c>
      <c r="W305" s="80">
        <v>1</v>
      </c>
      <c r="X305" s="91">
        <f t="shared" si="4"/>
        <v>15</v>
      </c>
    </row>
    <row r="306" spans="2:24" s="69" customFormat="1" ht="10.15">
      <c r="B306" s="53">
        <v>303</v>
      </c>
      <c r="C306" s="71">
        <v>0</v>
      </c>
      <c r="D306" s="71">
        <v>0</v>
      </c>
      <c r="E306" s="71">
        <v>1</v>
      </c>
      <c r="F306" s="71">
        <v>0</v>
      </c>
      <c r="G306" s="71">
        <v>1</v>
      </c>
      <c r="H306" s="71">
        <v>0</v>
      </c>
      <c r="I306" s="71">
        <v>1</v>
      </c>
      <c r="J306" s="71">
        <v>1</v>
      </c>
      <c r="K306" s="71">
        <v>0</v>
      </c>
      <c r="L306" s="71">
        <v>1</v>
      </c>
      <c r="M306" s="71">
        <v>1</v>
      </c>
      <c r="N306" s="71">
        <v>0</v>
      </c>
      <c r="O306" s="71">
        <v>1</v>
      </c>
      <c r="P306" s="71">
        <v>1</v>
      </c>
      <c r="Q306" s="71">
        <v>0</v>
      </c>
      <c r="R306" s="71">
        <v>1</v>
      </c>
      <c r="S306" s="71">
        <v>1</v>
      </c>
      <c r="T306" s="71">
        <v>0</v>
      </c>
      <c r="U306" s="71">
        <v>1</v>
      </c>
      <c r="V306" s="71">
        <v>0</v>
      </c>
      <c r="W306" s="80">
        <v>0</v>
      </c>
      <c r="X306" s="91">
        <f t="shared" si="4"/>
        <v>11</v>
      </c>
    </row>
    <row r="307" spans="2:24" s="69" customFormat="1" ht="10.15">
      <c r="B307" s="53">
        <v>304</v>
      </c>
      <c r="C307" s="71">
        <v>1</v>
      </c>
      <c r="D307" s="71">
        <v>1</v>
      </c>
      <c r="E307" s="71">
        <v>0</v>
      </c>
      <c r="F307" s="71">
        <v>1</v>
      </c>
      <c r="G307" s="71">
        <v>1</v>
      </c>
      <c r="H307" s="71">
        <v>0</v>
      </c>
      <c r="I307" s="71">
        <v>1</v>
      </c>
      <c r="J307" s="71">
        <v>2</v>
      </c>
      <c r="K307" s="71">
        <v>0</v>
      </c>
      <c r="L307" s="71">
        <v>0</v>
      </c>
      <c r="M307" s="71">
        <v>1</v>
      </c>
      <c r="N307" s="71">
        <v>1</v>
      </c>
      <c r="O307" s="71">
        <v>1</v>
      </c>
      <c r="P307" s="71">
        <v>0</v>
      </c>
      <c r="Q307" s="71">
        <v>1</v>
      </c>
      <c r="R307" s="71">
        <v>1</v>
      </c>
      <c r="S307" s="71">
        <v>1</v>
      </c>
      <c r="T307" s="71">
        <v>0</v>
      </c>
      <c r="U307" s="71">
        <v>0</v>
      </c>
      <c r="V307" s="71">
        <v>0</v>
      </c>
      <c r="W307" s="80">
        <v>2</v>
      </c>
      <c r="X307" s="91">
        <f t="shared" si="4"/>
        <v>15</v>
      </c>
    </row>
    <row r="308" spans="2:24" s="69" customFormat="1" ht="10.15">
      <c r="B308" s="53">
        <v>305</v>
      </c>
      <c r="C308" s="71">
        <v>3</v>
      </c>
      <c r="D308" s="71">
        <v>1</v>
      </c>
      <c r="E308" s="71">
        <v>3</v>
      </c>
      <c r="F308" s="71">
        <v>2</v>
      </c>
      <c r="G308" s="71">
        <v>3</v>
      </c>
      <c r="H308" s="71">
        <v>3</v>
      </c>
      <c r="I308" s="71">
        <v>2</v>
      </c>
      <c r="J308" s="71">
        <v>2</v>
      </c>
      <c r="K308" s="71">
        <v>1</v>
      </c>
      <c r="L308" s="71">
        <v>3</v>
      </c>
      <c r="M308" s="71">
        <v>2</v>
      </c>
      <c r="N308" s="71">
        <v>2</v>
      </c>
      <c r="O308" s="71">
        <v>2</v>
      </c>
      <c r="P308" s="71">
        <v>1</v>
      </c>
      <c r="Q308" s="71">
        <v>2</v>
      </c>
      <c r="R308" s="71">
        <v>2</v>
      </c>
      <c r="S308" s="71">
        <v>2</v>
      </c>
      <c r="T308" s="71">
        <v>2</v>
      </c>
      <c r="U308" s="71">
        <v>2</v>
      </c>
      <c r="V308" s="71">
        <v>2</v>
      </c>
      <c r="W308" s="80">
        <v>2</v>
      </c>
      <c r="X308" s="91">
        <f t="shared" si="4"/>
        <v>44</v>
      </c>
    </row>
    <row r="309" spans="2:24" s="69" customFormat="1" ht="10.15">
      <c r="B309" s="53">
        <v>306</v>
      </c>
      <c r="C309" s="71">
        <v>0</v>
      </c>
      <c r="D309" s="71">
        <v>0</v>
      </c>
      <c r="E309" s="71">
        <v>0</v>
      </c>
      <c r="F309" s="71">
        <v>0</v>
      </c>
      <c r="G309" s="71">
        <v>0</v>
      </c>
      <c r="H309" s="71">
        <v>0</v>
      </c>
      <c r="I309" s="71">
        <v>0</v>
      </c>
      <c r="J309" s="71">
        <v>0</v>
      </c>
      <c r="K309" s="71">
        <v>0</v>
      </c>
      <c r="L309" s="71">
        <v>0</v>
      </c>
      <c r="M309" s="71">
        <v>1</v>
      </c>
      <c r="N309" s="71">
        <v>0</v>
      </c>
      <c r="O309" s="71">
        <v>0</v>
      </c>
      <c r="P309" s="71">
        <v>0</v>
      </c>
      <c r="Q309" s="71">
        <v>0</v>
      </c>
      <c r="R309" s="71">
        <v>1</v>
      </c>
      <c r="S309" s="71">
        <v>0</v>
      </c>
      <c r="T309" s="71">
        <v>0</v>
      </c>
      <c r="U309" s="71">
        <v>0</v>
      </c>
      <c r="V309" s="71">
        <v>0</v>
      </c>
      <c r="W309" s="80">
        <v>0</v>
      </c>
      <c r="X309" s="91">
        <f t="shared" si="4"/>
        <v>2</v>
      </c>
    </row>
    <row r="310" spans="2:24" s="69" customFormat="1" ht="10.15">
      <c r="B310" s="53">
        <v>307</v>
      </c>
      <c r="C310" s="71">
        <v>0</v>
      </c>
      <c r="D310" s="71">
        <v>0</v>
      </c>
      <c r="E310" s="71">
        <v>0</v>
      </c>
      <c r="F310" s="71">
        <v>1</v>
      </c>
      <c r="G310" s="71">
        <v>0</v>
      </c>
      <c r="H310" s="71">
        <v>0</v>
      </c>
      <c r="I310" s="71">
        <v>0</v>
      </c>
      <c r="J310" s="71">
        <v>1</v>
      </c>
      <c r="K310" s="71">
        <v>0</v>
      </c>
      <c r="L310" s="71">
        <v>0</v>
      </c>
      <c r="M310" s="71">
        <v>1</v>
      </c>
      <c r="N310" s="71">
        <v>0</v>
      </c>
      <c r="O310" s="71">
        <v>2</v>
      </c>
      <c r="P310" s="71">
        <v>0</v>
      </c>
      <c r="Q310" s="71">
        <v>1</v>
      </c>
      <c r="R310" s="71">
        <v>1</v>
      </c>
      <c r="S310" s="71">
        <v>1</v>
      </c>
      <c r="T310" s="71">
        <v>0</v>
      </c>
      <c r="U310" s="71">
        <v>0</v>
      </c>
      <c r="V310" s="71">
        <v>1</v>
      </c>
      <c r="W310" s="80">
        <v>3</v>
      </c>
      <c r="X310" s="91">
        <f t="shared" si="4"/>
        <v>12</v>
      </c>
    </row>
    <row r="311" spans="2:24" s="69" customFormat="1" ht="10.15">
      <c r="B311" s="53">
        <v>308</v>
      </c>
      <c r="C311" s="71">
        <v>0</v>
      </c>
      <c r="D311" s="71">
        <v>0</v>
      </c>
      <c r="E311" s="71">
        <v>0</v>
      </c>
      <c r="F311" s="71">
        <v>0</v>
      </c>
      <c r="G311" s="71">
        <v>1</v>
      </c>
      <c r="H311" s="71">
        <v>0</v>
      </c>
      <c r="I311" s="71">
        <v>1</v>
      </c>
      <c r="J311" s="71">
        <v>1</v>
      </c>
      <c r="K311" s="71">
        <v>0</v>
      </c>
      <c r="L311" s="71">
        <v>0</v>
      </c>
      <c r="M311" s="71">
        <v>1</v>
      </c>
      <c r="N311" s="71">
        <v>1</v>
      </c>
      <c r="O311" s="71">
        <v>0</v>
      </c>
      <c r="P311" s="71">
        <v>1</v>
      </c>
      <c r="Q311" s="71">
        <v>1</v>
      </c>
      <c r="R311" s="71">
        <v>0</v>
      </c>
      <c r="S311" s="71">
        <v>0</v>
      </c>
      <c r="T311" s="71">
        <v>0</v>
      </c>
      <c r="U311" s="71">
        <v>0</v>
      </c>
      <c r="V311" s="71">
        <v>0</v>
      </c>
      <c r="W311" s="80">
        <v>0</v>
      </c>
      <c r="X311" s="91">
        <f t="shared" si="4"/>
        <v>7</v>
      </c>
    </row>
    <row r="312" spans="2:24" s="69" customFormat="1" ht="10.15">
      <c r="B312" s="53">
        <v>309</v>
      </c>
      <c r="C312" s="71">
        <v>0</v>
      </c>
      <c r="D312" s="71">
        <v>0</v>
      </c>
      <c r="E312" s="71">
        <v>0</v>
      </c>
      <c r="F312" s="71">
        <v>1</v>
      </c>
      <c r="G312" s="71">
        <v>0</v>
      </c>
      <c r="H312" s="71">
        <v>0</v>
      </c>
      <c r="I312" s="71">
        <v>0</v>
      </c>
      <c r="J312" s="71">
        <v>1</v>
      </c>
      <c r="K312" s="71">
        <v>0</v>
      </c>
      <c r="L312" s="71">
        <v>0</v>
      </c>
      <c r="M312" s="71">
        <v>1</v>
      </c>
      <c r="N312" s="71">
        <v>1</v>
      </c>
      <c r="O312" s="71">
        <v>0</v>
      </c>
      <c r="P312" s="71">
        <v>0</v>
      </c>
      <c r="Q312" s="71">
        <v>1</v>
      </c>
      <c r="R312" s="71">
        <v>1</v>
      </c>
      <c r="S312" s="71">
        <v>0</v>
      </c>
      <c r="T312" s="71">
        <v>0</v>
      </c>
      <c r="U312" s="71">
        <v>0</v>
      </c>
      <c r="V312" s="71">
        <v>1</v>
      </c>
      <c r="W312" s="80">
        <v>0</v>
      </c>
      <c r="X312" s="91">
        <f t="shared" si="4"/>
        <v>7</v>
      </c>
    </row>
    <row r="313" spans="2:24" s="69" customFormat="1" ht="10.15">
      <c r="B313" s="53">
        <v>310</v>
      </c>
      <c r="C313" s="71">
        <v>0</v>
      </c>
      <c r="D313" s="71">
        <v>0</v>
      </c>
      <c r="E313" s="71">
        <v>0</v>
      </c>
      <c r="F313" s="71">
        <v>0</v>
      </c>
      <c r="G313" s="71">
        <v>0</v>
      </c>
      <c r="H313" s="71">
        <v>0</v>
      </c>
      <c r="I313" s="71">
        <v>0</v>
      </c>
      <c r="J313" s="71">
        <v>0</v>
      </c>
      <c r="K313" s="71">
        <v>0</v>
      </c>
      <c r="L313" s="71">
        <v>0</v>
      </c>
      <c r="M313" s="71">
        <v>0</v>
      </c>
      <c r="N313" s="71">
        <v>0</v>
      </c>
      <c r="O313" s="71">
        <v>0</v>
      </c>
      <c r="P313" s="71">
        <v>0</v>
      </c>
      <c r="Q313" s="71">
        <v>1</v>
      </c>
      <c r="R313" s="71">
        <v>0</v>
      </c>
      <c r="S313" s="71">
        <v>0</v>
      </c>
      <c r="T313" s="71">
        <v>0</v>
      </c>
      <c r="U313" s="71">
        <v>0</v>
      </c>
      <c r="V313" s="71">
        <v>0</v>
      </c>
      <c r="W313" s="80">
        <v>0</v>
      </c>
      <c r="X313" s="91">
        <f t="shared" si="4"/>
        <v>1</v>
      </c>
    </row>
    <row r="314" spans="2:24" s="69" customFormat="1" ht="10.15">
      <c r="B314" s="53">
        <v>311</v>
      </c>
      <c r="C314" s="71">
        <v>3</v>
      </c>
      <c r="D314" s="71">
        <v>1</v>
      </c>
      <c r="E314" s="71">
        <v>3</v>
      </c>
      <c r="F314" s="71">
        <v>2</v>
      </c>
      <c r="G314" s="71">
        <v>2</v>
      </c>
      <c r="H314" s="71">
        <v>1</v>
      </c>
      <c r="I314" s="71">
        <v>3</v>
      </c>
      <c r="J314" s="71">
        <v>3</v>
      </c>
      <c r="K314" s="71">
        <v>1</v>
      </c>
      <c r="L314" s="71">
        <v>1</v>
      </c>
      <c r="M314" s="71">
        <v>3</v>
      </c>
      <c r="N314" s="71">
        <v>1</v>
      </c>
      <c r="O314" s="71">
        <v>2</v>
      </c>
      <c r="P314" s="71">
        <v>3</v>
      </c>
      <c r="Q314" s="71">
        <v>2</v>
      </c>
      <c r="R314" s="71">
        <v>1</v>
      </c>
      <c r="S314" s="71">
        <v>2</v>
      </c>
      <c r="T314" s="71">
        <v>1</v>
      </c>
      <c r="U314" s="71">
        <v>0</v>
      </c>
      <c r="V314" s="71">
        <v>3</v>
      </c>
      <c r="W314" s="80">
        <v>1</v>
      </c>
      <c r="X314" s="91">
        <f t="shared" si="4"/>
        <v>39</v>
      </c>
    </row>
    <row r="315" spans="2:24" s="69" customFormat="1" ht="10.15">
      <c r="B315" s="53">
        <v>312</v>
      </c>
      <c r="C315" s="71">
        <v>1</v>
      </c>
      <c r="D315" s="71">
        <v>1</v>
      </c>
      <c r="E315" s="71">
        <v>0</v>
      </c>
      <c r="F315" s="71">
        <v>1</v>
      </c>
      <c r="G315" s="71">
        <v>0</v>
      </c>
      <c r="H315" s="71">
        <v>0</v>
      </c>
      <c r="I315" s="71">
        <v>0</v>
      </c>
      <c r="J315" s="71">
        <v>1</v>
      </c>
      <c r="K315" s="71">
        <v>0</v>
      </c>
      <c r="L315" s="71">
        <v>0</v>
      </c>
      <c r="M315" s="71">
        <v>1</v>
      </c>
      <c r="N315" s="71">
        <v>1</v>
      </c>
      <c r="O315" s="71">
        <v>1</v>
      </c>
      <c r="P315" s="71">
        <v>1</v>
      </c>
      <c r="Q315" s="71">
        <v>1</v>
      </c>
      <c r="R315" s="71">
        <v>1</v>
      </c>
      <c r="S315" s="71">
        <v>2</v>
      </c>
      <c r="T315" s="71">
        <v>0</v>
      </c>
      <c r="U315" s="71">
        <v>0</v>
      </c>
      <c r="V315" s="71">
        <v>1</v>
      </c>
      <c r="W315" s="80">
        <v>1</v>
      </c>
      <c r="X315" s="91">
        <f t="shared" si="4"/>
        <v>14</v>
      </c>
    </row>
    <row r="316" spans="2:24" s="69" customFormat="1" ht="10.15">
      <c r="B316" s="53">
        <v>313</v>
      </c>
      <c r="C316" s="71">
        <v>0</v>
      </c>
      <c r="D316" s="71">
        <v>0</v>
      </c>
      <c r="E316" s="71">
        <v>0</v>
      </c>
      <c r="F316" s="71">
        <v>0</v>
      </c>
      <c r="G316" s="71">
        <v>0</v>
      </c>
      <c r="H316" s="71">
        <v>0</v>
      </c>
      <c r="I316" s="71">
        <v>1</v>
      </c>
      <c r="J316" s="71">
        <v>0</v>
      </c>
      <c r="K316" s="71">
        <v>0</v>
      </c>
      <c r="L316" s="71">
        <v>0</v>
      </c>
      <c r="M316" s="71">
        <v>1</v>
      </c>
      <c r="N316" s="71">
        <v>0</v>
      </c>
      <c r="O316" s="71">
        <v>0</v>
      </c>
      <c r="P316" s="71">
        <v>0</v>
      </c>
      <c r="Q316" s="71">
        <v>0</v>
      </c>
      <c r="R316" s="71">
        <v>0</v>
      </c>
      <c r="S316" s="71">
        <v>1</v>
      </c>
      <c r="T316" s="71">
        <v>0</v>
      </c>
      <c r="U316" s="71">
        <v>0</v>
      </c>
      <c r="V316" s="71">
        <v>0</v>
      </c>
      <c r="W316" s="80">
        <v>0</v>
      </c>
      <c r="X316" s="91">
        <f t="shared" si="4"/>
        <v>3</v>
      </c>
    </row>
    <row r="317" spans="2:24" s="69" customFormat="1" ht="10.15">
      <c r="B317" s="53">
        <v>314</v>
      </c>
      <c r="C317" s="71">
        <v>0</v>
      </c>
      <c r="D317" s="71">
        <v>0</v>
      </c>
      <c r="E317" s="71">
        <v>0</v>
      </c>
      <c r="F317" s="71">
        <v>1</v>
      </c>
      <c r="G317" s="71">
        <v>0</v>
      </c>
      <c r="H317" s="71">
        <v>0</v>
      </c>
      <c r="I317" s="71">
        <v>0</v>
      </c>
      <c r="J317" s="71">
        <v>0</v>
      </c>
      <c r="K317" s="71">
        <v>0</v>
      </c>
      <c r="L317" s="71">
        <v>0</v>
      </c>
      <c r="M317" s="71">
        <v>0</v>
      </c>
      <c r="N317" s="71">
        <v>1</v>
      </c>
      <c r="O317" s="71">
        <v>0</v>
      </c>
      <c r="P317" s="71">
        <v>2</v>
      </c>
      <c r="Q317" s="71">
        <v>1</v>
      </c>
      <c r="R317" s="71">
        <v>1</v>
      </c>
      <c r="S317" s="71">
        <v>1</v>
      </c>
      <c r="T317" s="71">
        <v>0</v>
      </c>
      <c r="U317" s="71">
        <v>0</v>
      </c>
      <c r="V317" s="71">
        <v>1</v>
      </c>
      <c r="W317" s="80">
        <v>0</v>
      </c>
      <c r="X317" s="91">
        <f t="shared" si="4"/>
        <v>8</v>
      </c>
    </row>
    <row r="318" spans="2:24" s="69" customFormat="1" ht="10.15">
      <c r="B318" s="53">
        <v>315</v>
      </c>
      <c r="C318" s="71">
        <v>0</v>
      </c>
      <c r="D318" s="71">
        <v>0</v>
      </c>
      <c r="E318" s="71">
        <v>0</v>
      </c>
      <c r="F318" s="71">
        <v>0</v>
      </c>
      <c r="G318" s="71">
        <v>0</v>
      </c>
      <c r="H318" s="71">
        <v>0</v>
      </c>
      <c r="I318" s="71">
        <v>0</v>
      </c>
      <c r="J318" s="71">
        <v>0</v>
      </c>
      <c r="K318" s="71">
        <v>0</v>
      </c>
      <c r="L318" s="71">
        <v>0</v>
      </c>
      <c r="M318" s="71">
        <v>0</v>
      </c>
      <c r="N318" s="71">
        <v>0</v>
      </c>
      <c r="O318" s="71">
        <v>0</v>
      </c>
      <c r="P318" s="71">
        <v>0</v>
      </c>
      <c r="Q318" s="71">
        <v>0</v>
      </c>
      <c r="R318" s="71">
        <v>2</v>
      </c>
      <c r="S318" s="71">
        <v>1</v>
      </c>
      <c r="T318" s="71">
        <v>0</v>
      </c>
      <c r="U318" s="71">
        <v>0</v>
      </c>
      <c r="V318" s="71">
        <v>0</v>
      </c>
      <c r="W318" s="80">
        <v>1</v>
      </c>
      <c r="X318" s="91">
        <f t="shared" si="4"/>
        <v>4</v>
      </c>
    </row>
    <row r="319" spans="2:24" s="69" customFormat="1" ht="10.15">
      <c r="B319" s="53">
        <v>316</v>
      </c>
      <c r="C319" s="71">
        <v>0</v>
      </c>
      <c r="D319" s="71">
        <v>0</v>
      </c>
      <c r="E319" s="71">
        <v>0</v>
      </c>
      <c r="F319" s="71">
        <v>1</v>
      </c>
      <c r="G319" s="71">
        <v>0</v>
      </c>
      <c r="H319" s="71">
        <v>0</v>
      </c>
      <c r="I319" s="71">
        <v>0</v>
      </c>
      <c r="J319" s="71">
        <v>1</v>
      </c>
      <c r="K319" s="71">
        <v>0</v>
      </c>
      <c r="L319" s="71">
        <v>0</v>
      </c>
      <c r="M319" s="71">
        <v>0</v>
      </c>
      <c r="N319" s="71">
        <v>2</v>
      </c>
      <c r="O319" s="71">
        <v>0</v>
      </c>
      <c r="P319" s="71">
        <v>0</v>
      </c>
      <c r="Q319" s="71">
        <v>1</v>
      </c>
      <c r="R319" s="71">
        <v>1</v>
      </c>
      <c r="S319" s="71">
        <v>1</v>
      </c>
      <c r="T319" s="71">
        <v>1</v>
      </c>
      <c r="U319" s="71">
        <v>0</v>
      </c>
      <c r="V319" s="71">
        <v>0</v>
      </c>
      <c r="W319" s="80">
        <v>1</v>
      </c>
      <c r="X319" s="91">
        <f t="shared" si="4"/>
        <v>9</v>
      </c>
    </row>
    <row r="320" spans="2:24" s="69" customFormat="1" ht="10.15">
      <c r="B320" s="53">
        <v>317</v>
      </c>
      <c r="C320" s="71">
        <v>0</v>
      </c>
      <c r="D320" s="71">
        <v>1</v>
      </c>
      <c r="E320" s="71">
        <v>0</v>
      </c>
      <c r="F320" s="71">
        <v>0</v>
      </c>
      <c r="G320" s="71">
        <v>0</v>
      </c>
      <c r="H320" s="71">
        <v>0</v>
      </c>
      <c r="I320" s="71">
        <v>0</v>
      </c>
      <c r="J320" s="71">
        <v>1</v>
      </c>
      <c r="K320" s="71">
        <v>1</v>
      </c>
      <c r="L320" s="71">
        <v>0</v>
      </c>
      <c r="M320" s="71">
        <v>2</v>
      </c>
      <c r="N320" s="71">
        <v>1</v>
      </c>
      <c r="O320" s="71">
        <v>0</v>
      </c>
      <c r="P320" s="71">
        <v>0</v>
      </c>
      <c r="Q320" s="71">
        <v>1</v>
      </c>
      <c r="R320" s="71">
        <v>1</v>
      </c>
      <c r="S320" s="71">
        <v>1</v>
      </c>
      <c r="T320" s="71">
        <v>0</v>
      </c>
      <c r="U320" s="71">
        <v>0</v>
      </c>
      <c r="V320" s="71">
        <v>1</v>
      </c>
      <c r="W320" s="80">
        <v>1</v>
      </c>
      <c r="X320" s="91">
        <f t="shared" si="4"/>
        <v>11</v>
      </c>
    </row>
    <row r="321" spans="2:24" s="69" customFormat="1" ht="10.15">
      <c r="B321" s="53">
        <v>318</v>
      </c>
      <c r="C321" s="71">
        <v>0</v>
      </c>
      <c r="D321" s="71">
        <v>0</v>
      </c>
      <c r="E321" s="71">
        <v>0</v>
      </c>
      <c r="F321" s="71">
        <v>0</v>
      </c>
      <c r="G321" s="71">
        <v>0</v>
      </c>
      <c r="H321" s="71">
        <v>0</v>
      </c>
      <c r="I321" s="71">
        <v>0</v>
      </c>
      <c r="J321" s="71">
        <v>0</v>
      </c>
      <c r="K321" s="71">
        <v>0</v>
      </c>
      <c r="L321" s="71">
        <v>0</v>
      </c>
      <c r="M321" s="71">
        <v>1</v>
      </c>
      <c r="N321" s="71">
        <v>1</v>
      </c>
      <c r="O321" s="71">
        <v>0</v>
      </c>
      <c r="P321" s="71">
        <v>0</v>
      </c>
      <c r="Q321" s="71">
        <v>0</v>
      </c>
      <c r="R321" s="71">
        <v>0</v>
      </c>
      <c r="S321" s="71">
        <v>0</v>
      </c>
      <c r="T321" s="71">
        <v>0</v>
      </c>
      <c r="U321" s="71">
        <v>0</v>
      </c>
      <c r="V321" s="71">
        <v>0</v>
      </c>
      <c r="W321" s="80">
        <v>0</v>
      </c>
      <c r="X321" s="91">
        <f t="shared" si="4"/>
        <v>2</v>
      </c>
    </row>
    <row r="322" spans="2:24" s="69" customFormat="1" ht="10.15">
      <c r="B322" s="53">
        <v>319</v>
      </c>
      <c r="C322" s="71">
        <v>2</v>
      </c>
      <c r="D322" s="71">
        <v>2</v>
      </c>
      <c r="E322" s="71">
        <v>1</v>
      </c>
      <c r="F322" s="71">
        <v>1</v>
      </c>
      <c r="G322" s="71">
        <v>0</v>
      </c>
      <c r="H322" s="71">
        <v>3</v>
      </c>
      <c r="I322" s="71">
        <v>1</v>
      </c>
      <c r="J322" s="71">
        <v>1</v>
      </c>
      <c r="K322" s="71">
        <v>1</v>
      </c>
      <c r="L322" s="71">
        <v>3</v>
      </c>
      <c r="M322" s="71">
        <v>0</v>
      </c>
      <c r="N322" s="71">
        <v>2</v>
      </c>
      <c r="O322" s="71">
        <v>1</v>
      </c>
      <c r="P322" s="71">
        <v>2</v>
      </c>
      <c r="Q322" s="71">
        <v>2</v>
      </c>
      <c r="R322" s="71">
        <v>1</v>
      </c>
      <c r="S322" s="71">
        <v>1</v>
      </c>
      <c r="T322" s="71">
        <v>3</v>
      </c>
      <c r="U322" s="71">
        <v>0</v>
      </c>
      <c r="V322" s="71">
        <v>0</v>
      </c>
      <c r="W322" s="80">
        <v>0</v>
      </c>
      <c r="X322" s="91">
        <f t="shared" si="4"/>
        <v>27</v>
      </c>
    </row>
    <row r="323" spans="2:24" s="69" customFormat="1" ht="10.15">
      <c r="B323" s="53">
        <v>320</v>
      </c>
      <c r="C323" s="71">
        <v>2</v>
      </c>
      <c r="D323" s="71">
        <v>2</v>
      </c>
      <c r="E323" s="71">
        <v>1</v>
      </c>
      <c r="F323" s="71">
        <v>3</v>
      </c>
      <c r="G323" s="71">
        <v>2</v>
      </c>
      <c r="H323" s="71">
        <v>2</v>
      </c>
      <c r="I323" s="71">
        <v>3</v>
      </c>
      <c r="J323" s="71">
        <v>2</v>
      </c>
      <c r="K323" s="71">
        <v>1</v>
      </c>
      <c r="L323" s="71">
        <v>3</v>
      </c>
      <c r="M323" s="71">
        <v>3</v>
      </c>
      <c r="N323" s="71">
        <v>0</v>
      </c>
      <c r="O323" s="71">
        <v>2</v>
      </c>
      <c r="P323" s="71">
        <v>0</v>
      </c>
      <c r="Q323" s="71">
        <v>2</v>
      </c>
      <c r="R323" s="71">
        <v>2</v>
      </c>
      <c r="S323" s="71">
        <v>3</v>
      </c>
      <c r="T323" s="71">
        <v>3</v>
      </c>
      <c r="U323" s="71">
        <v>2</v>
      </c>
      <c r="V323" s="71">
        <v>1</v>
      </c>
      <c r="W323" s="80">
        <v>0</v>
      </c>
      <c r="X323" s="91">
        <f t="shared" si="4"/>
        <v>39</v>
      </c>
    </row>
    <row r="324" spans="2:24" s="69" customFormat="1" ht="10.15">
      <c r="B324" s="53">
        <v>321</v>
      </c>
      <c r="C324" s="71">
        <v>0</v>
      </c>
      <c r="D324" s="71">
        <v>0</v>
      </c>
      <c r="E324" s="71">
        <v>0</v>
      </c>
      <c r="F324" s="71">
        <v>1</v>
      </c>
      <c r="G324" s="71">
        <v>0</v>
      </c>
      <c r="H324" s="71">
        <v>0</v>
      </c>
      <c r="I324" s="71">
        <v>1</v>
      </c>
      <c r="J324" s="71">
        <v>1</v>
      </c>
      <c r="K324" s="71">
        <v>0</v>
      </c>
      <c r="L324" s="71">
        <v>0</v>
      </c>
      <c r="M324" s="71">
        <v>1</v>
      </c>
      <c r="N324" s="71">
        <v>1</v>
      </c>
      <c r="O324" s="71">
        <v>1</v>
      </c>
      <c r="P324" s="71">
        <v>0</v>
      </c>
      <c r="Q324" s="71">
        <v>1</v>
      </c>
      <c r="R324" s="71">
        <v>2</v>
      </c>
      <c r="S324" s="71">
        <v>0</v>
      </c>
      <c r="T324" s="71">
        <v>0</v>
      </c>
      <c r="U324" s="71">
        <v>0</v>
      </c>
      <c r="V324" s="71">
        <v>0</v>
      </c>
      <c r="W324" s="80">
        <v>0</v>
      </c>
      <c r="X324" s="91">
        <f t="shared" si="4"/>
        <v>9</v>
      </c>
    </row>
    <row r="325" spans="2:24" s="69" customFormat="1" ht="10.15">
      <c r="B325" s="53">
        <v>322</v>
      </c>
      <c r="C325" s="71">
        <v>1</v>
      </c>
      <c r="D325" s="71">
        <v>0</v>
      </c>
      <c r="E325" s="71">
        <v>1</v>
      </c>
      <c r="F325" s="71">
        <v>1</v>
      </c>
      <c r="G325" s="71">
        <v>1</v>
      </c>
      <c r="H325" s="71">
        <v>0</v>
      </c>
      <c r="I325" s="71">
        <v>2</v>
      </c>
      <c r="J325" s="71">
        <v>2</v>
      </c>
      <c r="K325" s="71">
        <v>1</v>
      </c>
      <c r="L325" s="71">
        <v>0</v>
      </c>
      <c r="M325" s="71">
        <v>1</v>
      </c>
      <c r="N325" s="71">
        <v>0</v>
      </c>
      <c r="O325" s="71">
        <v>2</v>
      </c>
      <c r="P325" s="71">
        <v>0</v>
      </c>
      <c r="Q325" s="71">
        <v>2</v>
      </c>
      <c r="R325" s="71">
        <v>3</v>
      </c>
      <c r="S325" s="71">
        <v>2</v>
      </c>
      <c r="T325" s="71">
        <v>0</v>
      </c>
      <c r="U325" s="71">
        <v>0</v>
      </c>
      <c r="V325" s="71">
        <v>1</v>
      </c>
      <c r="W325" s="80">
        <v>0</v>
      </c>
      <c r="X325" s="91">
        <f t="shared" ref="X325:X388" si="5">SUM(C325:W325)</f>
        <v>20</v>
      </c>
    </row>
    <row r="326" spans="2:24" s="69" customFormat="1" ht="10.15">
      <c r="B326" s="53">
        <v>323</v>
      </c>
      <c r="C326" s="71">
        <v>1</v>
      </c>
      <c r="D326" s="71">
        <v>1</v>
      </c>
      <c r="E326" s="71">
        <v>2</v>
      </c>
      <c r="F326" s="71">
        <v>0</v>
      </c>
      <c r="G326" s="71">
        <v>0</v>
      </c>
      <c r="H326" s="71">
        <v>0</v>
      </c>
      <c r="I326" s="71">
        <v>1</v>
      </c>
      <c r="J326" s="71">
        <v>1</v>
      </c>
      <c r="K326" s="71">
        <v>0</v>
      </c>
      <c r="L326" s="71">
        <v>0</v>
      </c>
      <c r="M326" s="71">
        <v>0</v>
      </c>
      <c r="N326" s="71">
        <v>1</v>
      </c>
      <c r="O326" s="71">
        <v>0</v>
      </c>
      <c r="P326" s="71">
        <v>2</v>
      </c>
      <c r="Q326" s="71">
        <v>0</v>
      </c>
      <c r="R326" s="71">
        <v>0</v>
      </c>
      <c r="S326" s="71">
        <v>0</v>
      </c>
      <c r="T326" s="71">
        <v>0</v>
      </c>
      <c r="U326" s="71">
        <v>0</v>
      </c>
      <c r="V326" s="71">
        <v>0</v>
      </c>
      <c r="W326" s="80">
        <v>1</v>
      </c>
      <c r="X326" s="91">
        <f t="shared" si="5"/>
        <v>10</v>
      </c>
    </row>
    <row r="327" spans="2:24" s="69" customFormat="1" ht="10.15">
      <c r="B327" s="53">
        <v>324</v>
      </c>
      <c r="C327" s="71">
        <v>1</v>
      </c>
      <c r="D327" s="71">
        <v>1</v>
      </c>
      <c r="E327" s="71">
        <v>0</v>
      </c>
      <c r="F327" s="71">
        <v>0</v>
      </c>
      <c r="G327" s="71">
        <v>0</v>
      </c>
      <c r="H327" s="71">
        <v>0</v>
      </c>
      <c r="I327" s="71">
        <v>1</v>
      </c>
      <c r="J327" s="71">
        <v>1</v>
      </c>
      <c r="K327" s="71">
        <v>0</v>
      </c>
      <c r="L327" s="71">
        <v>0</v>
      </c>
      <c r="M327" s="71">
        <v>0</v>
      </c>
      <c r="N327" s="71">
        <v>0</v>
      </c>
      <c r="O327" s="71">
        <v>0</v>
      </c>
      <c r="P327" s="71">
        <v>0</v>
      </c>
      <c r="Q327" s="71">
        <v>0</v>
      </c>
      <c r="R327" s="71">
        <v>0</v>
      </c>
      <c r="S327" s="71">
        <v>0</v>
      </c>
      <c r="T327" s="71">
        <v>0</v>
      </c>
      <c r="U327" s="71">
        <v>0</v>
      </c>
      <c r="V327" s="71">
        <v>0</v>
      </c>
      <c r="W327" s="80">
        <v>1</v>
      </c>
      <c r="X327" s="91">
        <f t="shared" si="5"/>
        <v>5</v>
      </c>
    </row>
    <row r="328" spans="2:24" s="69" customFormat="1" ht="10.15">
      <c r="B328" s="53">
        <v>325</v>
      </c>
      <c r="C328" s="71">
        <v>1</v>
      </c>
      <c r="D328" s="71">
        <v>1</v>
      </c>
      <c r="E328" s="71">
        <v>3</v>
      </c>
      <c r="F328" s="71">
        <v>0</v>
      </c>
      <c r="G328" s="71">
        <v>2</v>
      </c>
      <c r="H328" s="71">
        <v>1</v>
      </c>
      <c r="I328" s="71">
        <v>3</v>
      </c>
      <c r="J328" s="71">
        <v>2</v>
      </c>
      <c r="K328" s="71">
        <v>1</v>
      </c>
      <c r="L328" s="71">
        <v>0</v>
      </c>
      <c r="M328" s="71">
        <v>1</v>
      </c>
      <c r="N328" s="71">
        <v>1</v>
      </c>
      <c r="O328" s="71">
        <v>0</v>
      </c>
      <c r="P328" s="71">
        <v>3</v>
      </c>
      <c r="Q328" s="71">
        <v>1</v>
      </c>
      <c r="R328" s="71">
        <v>1</v>
      </c>
      <c r="S328" s="71">
        <v>1</v>
      </c>
      <c r="T328" s="71">
        <v>0</v>
      </c>
      <c r="U328" s="71">
        <v>0</v>
      </c>
      <c r="V328" s="71">
        <v>0</v>
      </c>
      <c r="W328" s="80">
        <v>0</v>
      </c>
      <c r="X328" s="91">
        <f t="shared" si="5"/>
        <v>22</v>
      </c>
    </row>
    <row r="329" spans="2:24" s="69" customFormat="1" ht="10.15">
      <c r="B329" s="53">
        <v>326</v>
      </c>
      <c r="C329" s="71">
        <v>2</v>
      </c>
      <c r="D329" s="71">
        <v>0</v>
      </c>
      <c r="E329" s="71">
        <v>3</v>
      </c>
      <c r="F329" s="71">
        <v>3</v>
      </c>
      <c r="G329" s="71">
        <v>3</v>
      </c>
      <c r="H329" s="71">
        <v>1</v>
      </c>
      <c r="I329" s="71">
        <v>3</v>
      </c>
      <c r="J329" s="71">
        <v>2</v>
      </c>
      <c r="K329" s="71">
        <v>3</v>
      </c>
      <c r="L329" s="71">
        <v>1</v>
      </c>
      <c r="M329" s="71">
        <v>2</v>
      </c>
      <c r="N329" s="71">
        <v>0</v>
      </c>
      <c r="O329" s="71">
        <v>1</v>
      </c>
      <c r="P329" s="71">
        <v>1</v>
      </c>
      <c r="Q329" s="71">
        <v>2</v>
      </c>
      <c r="R329" s="71">
        <v>1</v>
      </c>
      <c r="S329" s="71">
        <v>2</v>
      </c>
      <c r="T329" s="71">
        <v>0</v>
      </c>
      <c r="U329" s="71">
        <v>0</v>
      </c>
      <c r="V329" s="71">
        <v>0</v>
      </c>
      <c r="W329" s="80">
        <v>1</v>
      </c>
      <c r="X329" s="91">
        <f t="shared" si="5"/>
        <v>31</v>
      </c>
    </row>
    <row r="330" spans="2:24" s="69" customFormat="1" ht="10.15">
      <c r="B330" s="53">
        <v>327</v>
      </c>
      <c r="C330" s="71">
        <v>0</v>
      </c>
      <c r="D330" s="71">
        <v>0</v>
      </c>
      <c r="E330" s="71">
        <v>0</v>
      </c>
      <c r="F330" s="71">
        <v>0</v>
      </c>
      <c r="G330" s="71">
        <v>0</v>
      </c>
      <c r="H330" s="71">
        <v>0</v>
      </c>
      <c r="I330" s="71">
        <v>0</v>
      </c>
      <c r="J330" s="71">
        <v>1</v>
      </c>
      <c r="K330" s="71">
        <v>0</v>
      </c>
      <c r="L330" s="71">
        <v>0</v>
      </c>
      <c r="M330" s="71">
        <v>1</v>
      </c>
      <c r="N330" s="71">
        <v>2</v>
      </c>
      <c r="O330" s="71">
        <v>1</v>
      </c>
      <c r="P330" s="71">
        <v>0</v>
      </c>
      <c r="Q330" s="71">
        <v>0</v>
      </c>
      <c r="R330" s="71">
        <v>0</v>
      </c>
      <c r="S330" s="71">
        <v>1</v>
      </c>
      <c r="T330" s="71">
        <v>0</v>
      </c>
      <c r="U330" s="71">
        <v>1</v>
      </c>
      <c r="V330" s="71">
        <v>0</v>
      </c>
      <c r="W330" s="80">
        <v>1</v>
      </c>
      <c r="X330" s="91">
        <f t="shared" si="5"/>
        <v>8</v>
      </c>
    </row>
    <row r="331" spans="2:24" s="69" customFormat="1" ht="10.15">
      <c r="B331" s="53">
        <v>328</v>
      </c>
      <c r="C331" s="71">
        <v>2</v>
      </c>
      <c r="D331" s="71">
        <v>3</v>
      </c>
      <c r="E331" s="71">
        <v>3</v>
      </c>
      <c r="F331" s="71">
        <v>2</v>
      </c>
      <c r="G331" s="71">
        <v>0</v>
      </c>
      <c r="H331" s="71">
        <v>0</v>
      </c>
      <c r="I331" s="71">
        <v>0</v>
      </c>
      <c r="J331" s="71">
        <v>1</v>
      </c>
      <c r="K331" s="71">
        <v>1</v>
      </c>
      <c r="L331" s="71">
        <v>3</v>
      </c>
      <c r="M331" s="71">
        <v>1</v>
      </c>
      <c r="N331" s="71">
        <v>3</v>
      </c>
      <c r="O331" s="71">
        <v>2</v>
      </c>
      <c r="P331" s="71">
        <v>0</v>
      </c>
      <c r="Q331" s="71">
        <v>2</v>
      </c>
      <c r="R331" s="71">
        <v>0</v>
      </c>
      <c r="S331" s="71">
        <v>3</v>
      </c>
      <c r="T331" s="71">
        <v>0</v>
      </c>
      <c r="U331" s="71">
        <v>0</v>
      </c>
      <c r="V331" s="71">
        <v>0</v>
      </c>
      <c r="W331" s="80">
        <v>0</v>
      </c>
      <c r="X331" s="91">
        <f t="shared" si="5"/>
        <v>26</v>
      </c>
    </row>
    <row r="332" spans="2:24" s="69" customFormat="1" ht="10.15">
      <c r="B332" s="53">
        <v>329</v>
      </c>
      <c r="C332" s="71">
        <v>1</v>
      </c>
      <c r="D332" s="71">
        <v>1</v>
      </c>
      <c r="E332" s="71">
        <v>0</v>
      </c>
      <c r="F332" s="71">
        <v>1</v>
      </c>
      <c r="G332" s="71">
        <v>0</v>
      </c>
      <c r="H332" s="71">
        <v>0</v>
      </c>
      <c r="I332" s="71">
        <v>1</v>
      </c>
      <c r="J332" s="71">
        <v>1</v>
      </c>
      <c r="K332" s="71">
        <v>0</v>
      </c>
      <c r="L332" s="71">
        <v>1</v>
      </c>
      <c r="M332" s="71">
        <v>1</v>
      </c>
      <c r="N332" s="71">
        <v>0</v>
      </c>
      <c r="O332" s="71">
        <v>1</v>
      </c>
      <c r="P332" s="71">
        <v>3</v>
      </c>
      <c r="Q332" s="71">
        <v>1</v>
      </c>
      <c r="R332" s="71">
        <v>0</v>
      </c>
      <c r="S332" s="71">
        <v>1</v>
      </c>
      <c r="T332" s="71">
        <v>0</v>
      </c>
      <c r="U332" s="71">
        <v>0</v>
      </c>
      <c r="V332" s="71">
        <v>0</v>
      </c>
      <c r="W332" s="80">
        <v>3</v>
      </c>
      <c r="X332" s="91">
        <f t="shared" si="5"/>
        <v>16</v>
      </c>
    </row>
    <row r="333" spans="2:24" s="69" customFormat="1" ht="10.15">
      <c r="B333" s="53">
        <v>330</v>
      </c>
      <c r="C333" s="71">
        <v>2</v>
      </c>
      <c r="D333" s="71">
        <v>1</v>
      </c>
      <c r="E333" s="71">
        <v>1</v>
      </c>
      <c r="F333" s="71">
        <v>1</v>
      </c>
      <c r="G333" s="71">
        <v>1</v>
      </c>
      <c r="H333" s="71">
        <v>3</v>
      </c>
      <c r="I333" s="71">
        <v>1</v>
      </c>
      <c r="J333" s="71">
        <v>1</v>
      </c>
      <c r="K333" s="71">
        <v>1</v>
      </c>
      <c r="L333" s="71">
        <v>2</v>
      </c>
      <c r="M333" s="71">
        <v>2</v>
      </c>
      <c r="N333" s="71">
        <v>1</v>
      </c>
      <c r="O333" s="71">
        <v>1</v>
      </c>
      <c r="P333" s="71">
        <v>2</v>
      </c>
      <c r="Q333" s="71">
        <v>2</v>
      </c>
      <c r="R333" s="71">
        <v>1</v>
      </c>
      <c r="S333" s="71">
        <v>1</v>
      </c>
      <c r="T333" s="71">
        <v>2</v>
      </c>
      <c r="U333" s="71">
        <v>0</v>
      </c>
      <c r="V333" s="71">
        <v>0</v>
      </c>
      <c r="W333" s="80">
        <v>1</v>
      </c>
      <c r="X333" s="91">
        <f t="shared" si="5"/>
        <v>27</v>
      </c>
    </row>
    <row r="334" spans="2:24" s="69" customFormat="1" ht="10.15">
      <c r="B334" s="53">
        <v>331</v>
      </c>
      <c r="C334" s="71">
        <v>1</v>
      </c>
      <c r="D334" s="71">
        <v>1</v>
      </c>
      <c r="E334" s="71">
        <v>2</v>
      </c>
      <c r="F334" s="71">
        <v>1</v>
      </c>
      <c r="G334" s="71">
        <v>1</v>
      </c>
      <c r="H334" s="71">
        <v>2</v>
      </c>
      <c r="I334" s="71">
        <v>3</v>
      </c>
      <c r="J334" s="71">
        <v>2</v>
      </c>
      <c r="K334" s="71">
        <v>1</v>
      </c>
      <c r="L334" s="71">
        <v>1</v>
      </c>
      <c r="M334" s="71">
        <v>2</v>
      </c>
      <c r="N334" s="71">
        <v>2</v>
      </c>
      <c r="O334" s="71">
        <v>1</v>
      </c>
      <c r="P334" s="71">
        <v>3</v>
      </c>
      <c r="Q334" s="71">
        <v>2</v>
      </c>
      <c r="R334" s="71">
        <v>3</v>
      </c>
      <c r="S334" s="71">
        <v>2</v>
      </c>
      <c r="T334" s="71">
        <v>0</v>
      </c>
      <c r="U334" s="71">
        <v>0</v>
      </c>
      <c r="V334" s="71">
        <v>1</v>
      </c>
      <c r="W334" s="80">
        <v>1</v>
      </c>
      <c r="X334" s="91">
        <f t="shared" si="5"/>
        <v>32</v>
      </c>
    </row>
    <row r="335" spans="2:24" s="69" customFormat="1" ht="10.15">
      <c r="B335" s="53">
        <v>332</v>
      </c>
      <c r="C335" s="71">
        <v>0</v>
      </c>
      <c r="D335" s="71">
        <v>0</v>
      </c>
      <c r="E335" s="71">
        <v>0</v>
      </c>
      <c r="F335" s="71">
        <v>0</v>
      </c>
      <c r="G335" s="71">
        <v>0</v>
      </c>
      <c r="H335" s="71">
        <v>0</v>
      </c>
      <c r="I335" s="71">
        <v>0</v>
      </c>
      <c r="J335" s="71">
        <v>1</v>
      </c>
      <c r="K335" s="71">
        <v>0</v>
      </c>
      <c r="L335" s="71">
        <v>0</v>
      </c>
      <c r="M335" s="71">
        <v>0</v>
      </c>
      <c r="N335" s="71">
        <v>0</v>
      </c>
      <c r="O335" s="71">
        <v>1</v>
      </c>
      <c r="P335" s="71">
        <v>0</v>
      </c>
      <c r="Q335" s="71">
        <v>0</v>
      </c>
      <c r="R335" s="71">
        <v>1</v>
      </c>
      <c r="S335" s="71">
        <v>1</v>
      </c>
      <c r="T335" s="71">
        <v>0</v>
      </c>
      <c r="U335" s="71">
        <v>0</v>
      </c>
      <c r="V335" s="71">
        <v>0</v>
      </c>
      <c r="W335" s="80">
        <v>0</v>
      </c>
      <c r="X335" s="91">
        <f t="shared" si="5"/>
        <v>4</v>
      </c>
    </row>
    <row r="336" spans="2:24" s="69" customFormat="1" ht="10.15">
      <c r="B336" s="53">
        <v>333</v>
      </c>
      <c r="C336" s="71">
        <v>0</v>
      </c>
      <c r="D336" s="71">
        <v>0</v>
      </c>
      <c r="E336" s="71">
        <v>1</v>
      </c>
      <c r="F336" s="71">
        <v>0</v>
      </c>
      <c r="G336" s="71">
        <v>1</v>
      </c>
      <c r="H336" s="71">
        <v>0</v>
      </c>
      <c r="I336" s="71">
        <v>1</v>
      </c>
      <c r="J336" s="71">
        <v>1</v>
      </c>
      <c r="K336" s="71">
        <v>0</v>
      </c>
      <c r="L336" s="71">
        <v>0</v>
      </c>
      <c r="M336" s="71">
        <v>1</v>
      </c>
      <c r="N336" s="71">
        <v>0</v>
      </c>
      <c r="O336" s="71">
        <v>1</v>
      </c>
      <c r="P336" s="71">
        <v>2</v>
      </c>
      <c r="Q336" s="71">
        <v>1</v>
      </c>
      <c r="R336" s="71">
        <v>0</v>
      </c>
      <c r="S336" s="71">
        <v>1</v>
      </c>
      <c r="T336" s="71">
        <v>0</v>
      </c>
      <c r="U336" s="71">
        <v>1</v>
      </c>
      <c r="V336" s="71">
        <v>1</v>
      </c>
      <c r="W336" s="80">
        <v>1</v>
      </c>
      <c r="X336" s="91">
        <f t="shared" si="5"/>
        <v>13</v>
      </c>
    </row>
    <row r="337" spans="2:24" s="69" customFormat="1" ht="10.15">
      <c r="B337" s="53">
        <v>334</v>
      </c>
      <c r="C337" s="71">
        <v>0</v>
      </c>
      <c r="D337" s="71">
        <v>0</v>
      </c>
      <c r="E337" s="71">
        <v>0</v>
      </c>
      <c r="F337" s="71">
        <v>0</v>
      </c>
      <c r="G337" s="71">
        <v>0</v>
      </c>
      <c r="H337" s="71">
        <v>0</v>
      </c>
      <c r="I337" s="71">
        <v>0</v>
      </c>
      <c r="J337" s="71">
        <v>0</v>
      </c>
      <c r="K337" s="71">
        <v>0</v>
      </c>
      <c r="L337" s="71">
        <v>0</v>
      </c>
      <c r="M337" s="71">
        <v>0</v>
      </c>
      <c r="N337" s="71">
        <v>0</v>
      </c>
      <c r="O337" s="71">
        <v>0</v>
      </c>
      <c r="P337" s="71">
        <v>0</v>
      </c>
      <c r="Q337" s="71">
        <v>0</v>
      </c>
      <c r="R337" s="71">
        <v>0</v>
      </c>
      <c r="S337" s="71">
        <v>1</v>
      </c>
      <c r="T337" s="71">
        <v>0</v>
      </c>
      <c r="U337" s="71">
        <v>0</v>
      </c>
      <c r="V337" s="71">
        <v>1</v>
      </c>
      <c r="W337" s="80">
        <v>1</v>
      </c>
      <c r="X337" s="91">
        <f t="shared" si="5"/>
        <v>3</v>
      </c>
    </row>
    <row r="338" spans="2:24" s="69" customFormat="1" ht="10.15">
      <c r="B338" s="53">
        <v>335</v>
      </c>
      <c r="C338" s="71">
        <v>0</v>
      </c>
      <c r="D338" s="71">
        <v>0</v>
      </c>
      <c r="E338" s="71">
        <v>0</v>
      </c>
      <c r="F338" s="71">
        <v>0</v>
      </c>
      <c r="G338" s="71">
        <v>0</v>
      </c>
      <c r="H338" s="71">
        <v>0</v>
      </c>
      <c r="I338" s="71">
        <v>0</v>
      </c>
      <c r="J338" s="71">
        <v>0</v>
      </c>
      <c r="K338" s="71">
        <v>0</v>
      </c>
      <c r="L338" s="71">
        <v>0</v>
      </c>
      <c r="M338" s="71">
        <v>0</v>
      </c>
      <c r="N338" s="71">
        <v>0</v>
      </c>
      <c r="O338" s="71">
        <v>0</v>
      </c>
      <c r="P338" s="71">
        <v>0</v>
      </c>
      <c r="Q338" s="71">
        <v>0</v>
      </c>
      <c r="R338" s="71">
        <v>0</v>
      </c>
      <c r="S338" s="71">
        <v>0</v>
      </c>
      <c r="T338" s="71">
        <v>0</v>
      </c>
      <c r="U338" s="71">
        <v>0</v>
      </c>
      <c r="V338" s="71">
        <v>0</v>
      </c>
      <c r="W338" s="80">
        <v>0</v>
      </c>
      <c r="X338" s="91">
        <f t="shared" si="5"/>
        <v>0</v>
      </c>
    </row>
    <row r="339" spans="2:24" s="69" customFormat="1" ht="10.15">
      <c r="B339" s="53">
        <v>336</v>
      </c>
      <c r="C339" s="71">
        <v>1</v>
      </c>
      <c r="D339" s="71">
        <v>1</v>
      </c>
      <c r="E339" s="71">
        <v>3</v>
      </c>
      <c r="F339" s="71">
        <v>0</v>
      </c>
      <c r="G339" s="71">
        <v>1</v>
      </c>
      <c r="H339" s="71">
        <v>2</v>
      </c>
      <c r="I339" s="71">
        <v>2</v>
      </c>
      <c r="J339" s="71">
        <v>1</v>
      </c>
      <c r="K339" s="71">
        <v>0</v>
      </c>
      <c r="L339" s="71">
        <v>0</v>
      </c>
      <c r="M339" s="71">
        <v>0</v>
      </c>
      <c r="N339" s="71">
        <v>0</v>
      </c>
      <c r="O339" s="71">
        <v>0</v>
      </c>
      <c r="P339" s="71">
        <v>1</v>
      </c>
      <c r="Q339" s="71">
        <v>2</v>
      </c>
      <c r="R339" s="71">
        <v>1</v>
      </c>
      <c r="S339" s="71">
        <v>0</v>
      </c>
      <c r="T339" s="71">
        <v>0</v>
      </c>
      <c r="U339" s="71">
        <v>0</v>
      </c>
      <c r="V339" s="71">
        <v>0</v>
      </c>
      <c r="W339" s="80">
        <v>0</v>
      </c>
      <c r="X339" s="91">
        <f t="shared" si="5"/>
        <v>15</v>
      </c>
    </row>
    <row r="340" spans="2:24" s="69" customFormat="1" ht="10.15">
      <c r="B340" s="53">
        <v>337</v>
      </c>
      <c r="C340" s="71">
        <v>0</v>
      </c>
      <c r="D340" s="71">
        <v>0</v>
      </c>
      <c r="E340" s="71">
        <v>0</v>
      </c>
      <c r="F340" s="71">
        <v>0</v>
      </c>
      <c r="G340" s="71">
        <v>0</v>
      </c>
      <c r="H340" s="71">
        <v>0</v>
      </c>
      <c r="I340" s="71">
        <v>0</v>
      </c>
      <c r="J340" s="71">
        <v>1</v>
      </c>
      <c r="K340" s="71">
        <v>0</v>
      </c>
      <c r="L340" s="71">
        <v>0</v>
      </c>
      <c r="M340" s="71">
        <v>1</v>
      </c>
      <c r="N340" s="71">
        <v>0</v>
      </c>
      <c r="O340" s="71">
        <v>0</v>
      </c>
      <c r="P340" s="71">
        <v>0</v>
      </c>
      <c r="Q340" s="71">
        <v>0</v>
      </c>
      <c r="R340" s="71">
        <v>0</v>
      </c>
      <c r="S340" s="71">
        <v>1</v>
      </c>
      <c r="T340" s="71">
        <v>0</v>
      </c>
      <c r="U340" s="71">
        <v>0</v>
      </c>
      <c r="V340" s="71">
        <v>0</v>
      </c>
      <c r="W340" s="80">
        <v>0</v>
      </c>
      <c r="X340" s="91">
        <f t="shared" si="5"/>
        <v>3</v>
      </c>
    </row>
    <row r="341" spans="2:24" s="69" customFormat="1" ht="10.15">
      <c r="B341" s="53">
        <v>338</v>
      </c>
      <c r="C341" s="71">
        <v>1</v>
      </c>
      <c r="D341" s="71">
        <v>1</v>
      </c>
      <c r="E341" s="71">
        <v>0</v>
      </c>
      <c r="F341" s="71">
        <v>1</v>
      </c>
      <c r="G341" s="71">
        <v>2</v>
      </c>
      <c r="H341" s="71">
        <v>0</v>
      </c>
      <c r="I341" s="71">
        <v>1</v>
      </c>
      <c r="J341" s="71">
        <v>3</v>
      </c>
      <c r="K341" s="71">
        <v>1</v>
      </c>
      <c r="L341" s="71">
        <v>0</v>
      </c>
      <c r="M341" s="71">
        <v>1</v>
      </c>
      <c r="N341" s="71">
        <v>0</v>
      </c>
      <c r="O341" s="71">
        <v>0</v>
      </c>
      <c r="P341" s="71">
        <v>1</v>
      </c>
      <c r="Q341" s="71">
        <v>0</v>
      </c>
      <c r="R341" s="71">
        <v>2</v>
      </c>
      <c r="S341" s="71">
        <v>2</v>
      </c>
      <c r="T341" s="71">
        <v>0</v>
      </c>
      <c r="U341" s="71">
        <v>0</v>
      </c>
      <c r="V341" s="71">
        <v>0</v>
      </c>
      <c r="W341" s="80">
        <v>1</v>
      </c>
      <c r="X341" s="91">
        <f t="shared" si="5"/>
        <v>17</v>
      </c>
    </row>
    <row r="342" spans="2:24" s="69" customFormat="1" ht="10.15">
      <c r="B342" s="53">
        <v>339</v>
      </c>
      <c r="C342" s="71">
        <v>1</v>
      </c>
      <c r="D342" s="71">
        <v>1</v>
      </c>
      <c r="E342" s="71">
        <v>0</v>
      </c>
      <c r="F342" s="71">
        <v>2</v>
      </c>
      <c r="G342" s="71">
        <v>0</v>
      </c>
      <c r="H342" s="71">
        <v>3</v>
      </c>
      <c r="I342" s="71">
        <v>2</v>
      </c>
      <c r="J342" s="71">
        <v>2</v>
      </c>
      <c r="K342" s="71">
        <v>0</v>
      </c>
      <c r="L342" s="71">
        <v>0</v>
      </c>
      <c r="M342" s="71">
        <v>0</v>
      </c>
      <c r="N342" s="71">
        <v>1</v>
      </c>
      <c r="O342" s="71">
        <v>2</v>
      </c>
      <c r="P342" s="71">
        <v>0</v>
      </c>
      <c r="Q342" s="71">
        <v>1</v>
      </c>
      <c r="R342" s="71">
        <v>3</v>
      </c>
      <c r="S342" s="71">
        <v>2</v>
      </c>
      <c r="T342" s="71">
        <v>1</v>
      </c>
      <c r="U342" s="71">
        <v>0</v>
      </c>
      <c r="V342" s="71">
        <v>1</v>
      </c>
      <c r="W342" s="80">
        <v>1</v>
      </c>
      <c r="X342" s="91">
        <f t="shared" si="5"/>
        <v>23</v>
      </c>
    </row>
    <row r="343" spans="2:24" s="69" customFormat="1" ht="10.15">
      <c r="B343" s="53">
        <v>340</v>
      </c>
      <c r="C343" s="71">
        <v>2</v>
      </c>
      <c r="D343" s="71">
        <v>1</v>
      </c>
      <c r="E343" s="71">
        <v>2</v>
      </c>
      <c r="F343" s="71">
        <v>1</v>
      </c>
      <c r="G343" s="71">
        <v>1</v>
      </c>
      <c r="H343" s="71">
        <v>1</v>
      </c>
      <c r="I343" s="71">
        <v>3</v>
      </c>
      <c r="J343" s="71">
        <v>2</v>
      </c>
      <c r="K343" s="71">
        <v>1</v>
      </c>
      <c r="L343" s="71">
        <v>1</v>
      </c>
      <c r="M343" s="71">
        <v>1</v>
      </c>
      <c r="N343" s="71">
        <v>1</v>
      </c>
      <c r="O343" s="71">
        <v>1</v>
      </c>
      <c r="P343" s="71">
        <v>2</v>
      </c>
      <c r="Q343" s="71">
        <v>2</v>
      </c>
      <c r="R343" s="71">
        <v>2</v>
      </c>
      <c r="S343" s="71">
        <v>2</v>
      </c>
      <c r="T343" s="71">
        <v>0</v>
      </c>
      <c r="U343" s="71">
        <v>0</v>
      </c>
      <c r="V343" s="71">
        <v>0</v>
      </c>
      <c r="W343" s="80">
        <v>2</v>
      </c>
      <c r="X343" s="91">
        <f t="shared" si="5"/>
        <v>28</v>
      </c>
    </row>
    <row r="344" spans="2:24" s="69" customFormat="1" ht="10.15">
      <c r="B344" s="53">
        <v>341</v>
      </c>
      <c r="C344" s="71">
        <v>1</v>
      </c>
      <c r="D344" s="71">
        <v>1</v>
      </c>
      <c r="E344" s="71">
        <v>1</v>
      </c>
      <c r="F344" s="71">
        <v>1</v>
      </c>
      <c r="G344" s="71">
        <v>0</v>
      </c>
      <c r="H344" s="71">
        <v>0</v>
      </c>
      <c r="I344" s="71">
        <v>1</v>
      </c>
      <c r="J344" s="71">
        <v>0</v>
      </c>
      <c r="K344" s="71">
        <v>1</v>
      </c>
      <c r="L344" s="71">
        <v>0</v>
      </c>
      <c r="M344" s="71">
        <v>0</v>
      </c>
      <c r="N344" s="71">
        <v>0</v>
      </c>
      <c r="O344" s="71">
        <v>0</v>
      </c>
      <c r="P344" s="71">
        <v>0</v>
      </c>
      <c r="Q344" s="71">
        <v>2</v>
      </c>
      <c r="R344" s="71">
        <v>2</v>
      </c>
      <c r="S344" s="71">
        <v>1</v>
      </c>
      <c r="T344" s="71">
        <v>0</v>
      </c>
      <c r="U344" s="71">
        <v>0</v>
      </c>
      <c r="V344" s="71">
        <v>2</v>
      </c>
      <c r="W344" s="80">
        <v>0</v>
      </c>
      <c r="X344" s="91">
        <f t="shared" si="5"/>
        <v>13</v>
      </c>
    </row>
    <row r="345" spans="2:24" s="69" customFormat="1" ht="10.15">
      <c r="B345" s="53">
        <v>342</v>
      </c>
      <c r="C345" s="71">
        <v>0</v>
      </c>
      <c r="D345" s="71">
        <v>1</v>
      </c>
      <c r="E345" s="71">
        <v>0</v>
      </c>
      <c r="F345" s="71">
        <v>0</v>
      </c>
      <c r="G345" s="71">
        <v>0</v>
      </c>
      <c r="H345" s="71">
        <v>0</v>
      </c>
      <c r="I345" s="71">
        <v>0</v>
      </c>
      <c r="J345" s="71">
        <v>0</v>
      </c>
      <c r="K345" s="71">
        <v>0</v>
      </c>
      <c r="L345" s="71">
        <v>0</v>
      </c>
      <c r="M345" s="71">
        <v>1</v>
      </c>
      <c r="N345" s="71">
        <v>0</v>
      </c>
      <c r="O345" s="71">
        <v>1</v>
      </c>
      <c r="P345" s="71">
        <v>2</v>
      </c>
      <c r="Q345" s="71">
        <v>1</v>
      </c>
      <c r="R345" s="71">
        <v>0</v>
      </c>
      <c r="S345" s="71">
        <v>1</v>
      </c>
      <c r="T345" s="71">
        <v>0</v>
      </c>
      <c r="U345" s="71">
        <v>0</v>
      </c>
      <c r="V345" s="71">
        <v>1</v>
      </c>
      <c r="W345" s="80">
        <v>0</v>
      </c>
      <c r="X345" s="91">
        <f t="shared" si="5"/>
        <v>8</v>
      </c>
    </row>
    <row r="346" spans="2:24" s="69" customFormat="1" ht="10.15">
      <c r="B346" s="53">
        <v>343</v>
      </c>
      <c r="C346" s="71">
        <v>2</v>
      </c>
      <c r="D346" s="71">
        <v>2</v>
      </c>
      <c r="E346" s="71">
        <v>2</v>
      </c>
      <c r="F346" s="71">
        <v>2</v>
      </c>
      <c r="G346" s="71">
        <v>3</v>
      </c>
      <c r="H346" s="71">
        <v>0</v>
      </c>
      <c r="I346" s="71">
        <v>2</v>
      </c>
      <c r="J346" s="71">
        <v>2</v>
      </c>
      <c r="K346" s="71">
        <v>0</v>
      </c>
      <c r="L346" s="71">
        <v>1</v>
      </c>
      <c r="M346" s="71">
        <v>0</v>
      </c>
      <c r="N346" s="71">
        <v>2</v>
      </c>
      <c r="O346" s="71">
        <v>2</v>
      </c>
      <c r="P346" s="71">
        <v>2</v>
      </c>
      <c r="Q346" s="71">
        <v>2</v>
      </c>
      <c r="R346" s="71">
        <v>3</v>
      </c>
      <c r="S346" s="71">
        <v>2</v>
      </c>
      <c r="T346" s="71">
        <v>0</v>
      </c>
      <c r="U346" s="71">
        <v>0</v>
      </c>
      <c r="V346" s="71">
        <v>2</v>
      </c>
      <c r="W346" s="80">
        <v>2</v>
      </c>
      <c r="X346" s="91">
        <f t="shared" si="5"/>
        <v>33</v>
      </c>
    </row>
    <row r="347" spans="2:24" s="69" customFormat="1" ht="10.15">
      <c r="B347" s="53">
        <v>344</v>
      </c>
      <c r="C347" s="71">
        <v>1</v>
      </c>
      <c r="D347" s="71">
        <v>1</v>
      </c>
      <c r="E347" s="71">
        <v>0</v>
      </c>
      <c r="F347" s="71">
        <v>1</v>
      </c>
      <c r="G347" s="71">
        <v>1</v>
      </c>
      <c r="H347" s="71">
        <v>0</v>
      </c>
      <c r="I347" s="71">
        <v>1</v>
      </c>
      <c r="J347" s="71">
        <v>0</v>
      </c>
      <c r="K347" s="71">
        <v>0</v>
      </c>
      <c r="L347" s="71">
        <v>1</v>
      </c>
      <c r="M347" s="71">
        <v>1</v>
      </c>
      <c r="N347" s="71">
        <v>1</v>
      </c>
      <c r="O347" s="71">
        <v>2</v>
      </c>
      <c r="P347" s="71">
        <v>1</v>
      </c>
      <c r="Q347" s="71">
        <v>2</v>
      </c>
      <c r="R347" s="71">
        <v>2</v>
      </c>
      <c r="S347" s="71">
        <v>2</v>
      </c>
      <c r="T347" s="71">
        <v>0</v>
      </c>
      <c r="U347" s="71">
        <v>0</v>
      </c>
      <c r="V347" s="71">
        <v>1</v>
      </c>
      <c r="W347" s="80">
        <v>0</v>
      </c>
      <c r="X347" s="91">
        <f t="shared" si="5"/>
        <v>18</v>
      </c>
    </row>
    <row r="348" spans="2:24" s="69" customFormat="1" ht="10.15">
      <c r="B348" s="53">
        <v>345</v>
      </c>
      <c r="C348" s="71">
        <v>0</v>
      </c>
      <c r="D348" s="71">
        <v>0</v>
      </c>
      <c r="E348" s="71">
        <v>0</v>
      </c>
      <c r="F348" s="71">
        <v>1</v>
      </c>
      <c r="G348" s="71">
        <v>0</v>
      </c>
      <c r="H348" s="71">
        <v>0</v>
      </c>
      <c r="I348" s="71">
        <v>0</v>
      </c>
      <c r="J348" s="71">
        <v>0</v>
      </c>
      <c r="K348" s="71">
        <v>0</v>
      </c>
      <c r="L348" s="71">
        <v>0</v>
      </c>
      <c r="M348" s="71">
        <v>0</v>
      </c>
      <c r="N348" s="71">
        <v>0</v>
      </c>
      <c r="O348" s="71">
        <v>0</v>
      </c>
      <c r="P348" s="71">
        <v>0</v>
      </c>
      <c r="Q348" s="71">
        <v>1</v>
      </c>
      <c r="R348" s="71">
        <v>1</v>
      </c>
      <c r="S348" s="71">
        <v>0</v>
      </c>
      <c r="T348" s="71">
        <v>0</v>
      </c>
      <c r="U348" s="71">
        <v>0</v>
      </c>
      <c r="V348" s="71">
        <v>0</v>
      </c>
      <c r="W348" s="80">
        <v>0</v>
      </c>
      <c r="X348" s="91">
        <f t="shared" si="5"/>
        <v>3</v>
      </c>
    </row>
    <row r="349" spans="2:24" s="69" customFormat="1" ht="10.15">
      <c r="B349" s="53">
        <v>346</v>
      </c>
      <c r="C349" s="71">
        <v>1</v>
      </c>
      <c r="D349" s="71">
        <v>1</v>
      </c>
      <c r="E349" s="71">
        <v>2</v>
      </c>
      <c r="F349" s="71">
        <v>1</v>
      </c>
      <c r="G349" s="71">
        <v>1</v>
      </c>
      <c r="H349" s="71">
        <v>1</v>
      </c>
      <c r="I349" s="71">
        <v>1</v>
      </c>
      <c r="J349" s="71">
        <v>1</v>
      </c>
      <c r="K349" s="71">
        <v>1</v>
      </c>
      <c r="L349" s="71">
        <v>1</v>
      </c>
      <c r="M349" s="71">
        <v>2</v>
      </c>
      <c r="N349" s="71">
        <v>1</v>
      </c>
      <c r="O349" s="71">
        <v>1</v>
      </c>
      <c r="P349" s="71">
        <v>0</v>
      </c>
      <c r="Q349" s="71">
        <v>2</v>
      </c>
      <c r="R349" s="71">
        <v>1</v>
      </c>
      <c r="S349" s="71">
        <v>2</v>
      </c>
      <c r="T349" s="71">
        <v>0</v>
      </c>
      <c r="U349" s="71">
        <v>0</v>
      </c>
      <c r="V349" s="71">
        <v>0</v>
      </c>
      <c r="W349" s="80">
        <v>1</v>
      </c>
      <c r="X349" s="91">
        <f t="shared" si="5"/>
        <v>21</v>
      </c>
    </row>
    <row r="350" spans="2:24" s="69" customFormat="1" ht="10.15">
      <c r="B350" s="53">
        <v>347</v>
      </c>
      <c r="C350" s="71">
        <v>2</v>
      </c>
      <c r="D350" s="71">
        <v>2</v>
      </c>
      <c r="E350" s="71">
        <v>2</v>
      </c>
      <c r="F350" s="71">
        <v>1</v>
      </c>
      <c r="G350" s="71">
        <v>3</v>
      </c>
      <c r="H350" s="71">
        <v>0</v>
      </c>
      <c r="I350" s="71">
        <v>3</v>
      </c>
      <c r="J350" s="71">
        <v>1</v>
      </c>
      <c r="K350" s="71">
        <v>2</v>
      </c>
      <c r="L350" s="71">
        <v>2</v>
      </c>
      <c r="M350" s="71">
        <v>2</v>
      </c>
      <c r="N350" s="71">
        <v>3</v>
      </c>
      <c r="O350" s="71">
        <v>2</v>
      </c>
      <c r="P350" s="71">
        <v>2</v>
      </c>
      <c r="Q350" s="71">
        <v>2</v>
      </c>
      <c r="R350" s="71">
        <v>1</v>
      </c>
      <c r="S350" s="71">
        <v>1</v>
      </c>
      <c r="T350" s="71">
        <v>1</v>
      </c>
      <c r="U350" s="71">
        <v>0</v>
      </c>
      <c r="V350" s="71">
        <v>0</v>
      </c>
      <c r="W350" s="80">
        <v>3</v>
      </c>
      <c r="X350" s="91">
        <f t="shared" si="5"/>
        <v>35</v>
      </c>
    </row>
    <row r="351" spans="2:24" s="69" customFormat="1" ht="10.15">
      <c r="B351" s="53">
        <v>348</v>
      </c>
      <c r="C351" s="71">
        <v>0</v>
      </c>
      <c r="D351" s="71">
        <v>0</v>
      </c>
      <c r="E351" s="71">
        <v>0</v>
      </c>
      <c r="F351" s="71">
        <v>0</v>
      </c>
      <c r="G351" s="71">
        <v>0</v>
      </c>
      <c r="H351" s="71">
        <v>0</v>
      </c>
      <c r="I351" s="71">
        <v>0</v>
      </c>
      <c r="J351" s="71">
        <v>0</v>
      </c>
      <c r="K351" s="71">
        <v>0</v>
      </c>
      <c r="L351" s="71">
        <v>0</v>
      </c>
      <c r="M351" s="71">
        <v>0</v>
      </c>
      <c r="N351" s="71">
        <v>0</v>
      </c>
      <c r="O351" s="71">
        <v>0</v>
      </c>
      <c r="P351" s="71">
        <v>0</v>
      </c>
      <c r="Q351" s="71">
        <v>0</v>
      </c>
      <c r="R351" s="71">
        <v>0</v>
      </c>
      <c r="S351" s="71">
        <v>1</v>
      </c>
      <c r="T351" s="71">
        <v>0</v>
      </c>
      <c r="U351" s="71">
        <v>1</v>
      </c>
      <c r="V351" s="71">
        <v>0</v>
      </c>
      <c r="W351" s="80">
        <v>0</v>
      </c>
      <c r="X351" s="91">
        <f t="shared" si="5"/>
        <v>2</v>
      </c>
    </row>
    <row r="352" spans="2:24" s="69" customFormat="1" ht="10.15">
      <c r="B352" s="53">
        <v>349</v>
      </c>
      <c r="C352" s="71">
        <v>0</v>
      </c>
      <c r="D352" s="71">
        <v>0</v>
      </c>
      <c r="E352" s="71">
        <v>0</v>
      </c>
      <c r="F352" s="71">
        <v>0</v>
      </c>
      <c r="G352" s="71">
        <v>0</v>
      </c>
      <c r="H352" s="71">
        <v>0</v>
      </c>
      <c r="I352" s="71">
        <v>0</v>
      </c>
      <c r="J352" s="71">
        <v>0</v>
      </c>
      <c r="K352" s="71">
        <v>0</v>
      </c>
      <c r="L352" s="71">
        <v>0</v>
      </c>
      <c r="M352" s="87"/>
      <c r="N352" s="71">
        <v>0</v>
      </c>
      <c r="O352" s="71">
        <v>0</v>
      </c>
      <c r="P352" s="71">
        <v>0</v>
      </c>
      <c r="Q352" s="71">
        <v>0</v>
      </c>
      <c r="R352" s="71">
        <v>0</v>
      </c>
      <c r="S352" s="71">
        <v>1</v>
      </c>
      <c r="T352" s="71">
        <v>0</v>
      </c>
      <c r="U352" s="71">
        <v>0</v>
      </c>
      <c r="V352" s="71">
        <v>0</v>
      </c>
      <c r="W352" s="80">
        <v>0</v>
      </c>
      <c r="X352" s="91">
        <f t="shared" si="5"/>
        <v>1</v>
      </c>
    </row>
    <row r="353" spans="2:24" s="69" customFormat="1" ht="10.15">
      <c r="B353" s="53">
        <v>350</v>
      </c>
      <c r="C353" s="71">
        <v>0</v>
      </c>
      <c r="D353" s="71">
        <v>0</v>
      </c>
      <c r="E353" s="71">
        <v>0</v>
      </c>
      <c r="F353" s="71">
        <v>0</v>
      </c>
      <c r="G353" s="71">
        <v>0</v>
      </c>
      <c r="H353" s="71">
        <v>0</v>
      </c>
      <c r="I353" s="71">
        <v>0</v>
      </c>
      <c r="J353" s="71">
        <v>0</v>
      </c>
      <c r="K353" s="71">
        <v>0</v>
      </c>
      <c r="L353" s="87"/>
      <c r="M353" s="71">
        <v>1</v>
      </c>
      <c r="N353" s="71">
        <v>0</v>
      </c>
      <c r="O353" s="71">
        <v>0</v>
      </c>
      <c r="P353" s="71">
        <v>0</v>
      </c>
      <c r="Q353" s="71">
        <v>0</v>
      </c>
      <c r="R353" s="71">
        <v>1</v>
      </c>
      <c r="S353" s="71">
        <v>1</v>
      </c>
      <c r="T353" s="71">
        <v>0</v>
      </c>
      <c r="U353" s="71">
        <v>2</v>
      </c>
      <c r="V353" s="71">
        <v>0</v>
      </c>
      <c r="W353" s="88"/>
      <c r="X353" s="91">
        <f t="shared" si="5"/>
        <v>5</v>
      </c>
    </row>
    <row r="354" spans="2:24" s="69" customFormat="1" ht="10.15">
      <c r="B354" s="53">
        <v>351</v>
      </c>
      <c r="C354" s="71">
        <v>2</v>
      </c>
      <c r="D354" s="71">
        <v>2</v>
      </c>
      <c r="E354" s="71">
        <v>3</v>
      </c>
      <c r="F354" s="71">
        <v>2</v>
      </c>
      <c r="G354" s="71">
        <v>3</v>
      </c>
      <c r="H354" s="71">
        <v>2</v>
      </c>
      <c r="I354" s="71">
        <v>3</v>
      </c>
      <c r="J354" s="71">
        <v>3</v>
      </c>
      <c r="K354" s="71">
        <v>2</v>
      </c>
      <c r="L354" s="71">
        <v>3</v>
      </c>
      <c r="M354" s="71">
        <v>2</v>
      </c>
      <c r="N354" s="71">
        <v>2</v>
      </c>
      <c r="O354" s="71">
        <v>2</v>
      </c>
      <c r="P354" s="71">
        <v>3</v>
      </c>
      <c r="Q354" s="71">
        <v>2</v>
      </c>
      <c r="R354" s="71">
        <v>2</v>
      </c>
      <c r="S354" s="71">
        <v>2</v>
      </c>
      <c r="T354" s="71">
        <v>0</v>
      </c>
      <c r="U354" s="71">
        <v>0</v>
      </c>
      <c r="V354" s="71">
        <v>2</v>
      </c>
      <c r="W354" s="80">
        <v>1</v>
      </c>
      <c r="X354" s="91">
        <f t="shared" si="5"/>
        <v>43</v>
      </c>
    </row>
    <row r="355" spans="2:24" s="69" customFormat="1" ht="10.15">
      <c r="B355" s="53">
        <v>352</v>
      </c>
      <c r="C355" s="71">
        <v>2</v>
      </c>
      <c r="D355" s="71">
        <v>1</v>
      </c>
      <c r="E355" s="71">
        <v>2</v>
      </c>
      <c r="F355" s="71">
        <v>3</v>
      </c>
      <c r="G355" s="71">
        <v>1</v>
      </c>
      <c r="H355" s="71">
        <v>0</v>
      </c>
      <c r="I355" s="71">
        <v>1</v>
      </c>
      <c r="J355" s="71">
        <v>1</v>
      </c>
      <c r="K355" s="71">
        <v>0</v>
      </c>
      <c r="L355" s="71">
        <v>0</v>
      </c>
      <c r="M355" s="71">
        <v>1</v>
      </c>
      <c r="N355" s="71">
        <v>0</v>
      </c>
      <c r="O355" s="71">
        <v>1</v>
      </c>
      <c r="P355" s="71">
        <v>1</v>
      </c>
      <c r="Q355" s="71">
        <v>0</v>
      </c>
      <c r="R355" s="71">
        <v>1</v>
      </c>
      <c r="S355" s="71">
        <v>1</v>
      </c>
      <c r="T355" s="71">
        <v>0</v>
      </c>
      <c r="U355" s="71">
        <v>0</v>
      </c>
      <c r="V355" s="71">
        <v>0</v>
      </c>
      <c r="W355" s="80">
        <v>0</v>
      </c>
      <c r="X355" s="91">
        <f t="shared" si="5"/>
        <v>16</v>
      </c>
    </row>
    <row r="356" spans="2:24" s="69" customFormat="1" ht="10.15">
      <c r="B356" s="53">
        <v>353</v>
      </c>
      <c r="C356" s="71">
        <v>3</v>
      </c>
      <c r="D356" s="71">
        <v>2</v>
      </c>
      <c r="E356" s="71">
        <v>1</v>
      </c>
      <c r="F356" s="71">
        <v>3</v>
      </c>
      <c r="G356" s="71">
        <v>2</v>
      </c>
      <c r="H356" s="71">
        <v>2</v>
      </c>
      <c r="I356" s="71">
        <v>2</v>
      </c>
      <c r="J356" s="71">
        <v>1</v>
      </c>
      <c r="K356" s="71">
        <v>2</v>
      </c>
      <c r="L356" s="71">
        <v>3</v>
      </c>
      <c r="M356" s="71">
        <v>2</v>
      </c>
      <c r="N356" s="71">
        <v>2</v>
      </c>
      <c r="O356" s="71">
        <v>3</v>
      </c>
      <c r="P356" s="71">
        <v>3</v>
      </c>
      <c r="Q356" s="71">
        <v>2</v>
      </c>
      <c r="R356" s="71">
        <v>1</v>
      </c>
      <c r="S356" s="71">
        <v>2</v>
      </c>
      <c r="T356" s="71">
        <v>2</v>
      </c>
      <c r="U356" s="71">
        <v>0</v>
      </c>
      <c r="V356" s="71">
        <v>1</v>
      </c>
      <c r="W356" s="80">
        <v>3</v>
      </c>
      <c r="X356" s="91">
        <f t="shared" si="5"/>
        <v>42</v>
      </c>
    </row>
    <row r="357" spans="2:24" s="69" customFormat="1" ht="10.15">
      <c r="B357" s="53">
        <v>354</v>
      </c>
      <c r="C357" s="71">
        <v>1</v>
      </c>
      <c r="D357" s="71">
        <v>1</v>
      </c>
      <c r="E357" s="71">
        <v>0</v>
      </c>
      <c r="F357" s="71">
        <v>1</v>
      </c>
      <c r="G357" s="71">
        <v>0</v>
      </c>
      <c r="H357" s="71">
        <v>0</v>
      </c>
      <c r="I357" s="71">
        <v>1</v>
      </c>
      <c r="J357" s="71">
        <v>1</v>
      </c>
      <c r="K357" s="71">
        <v>1</v>
      </c>
      <c r="L357" s="71">
        <v>1</v>
      </c>
      <c r="M357" s="71">
        <v>1</v>
      </c>
      <c r="N357" s="71">
        <v>2</v>
      </c>
      <c r="O357" s="71">
        <v>1</v>
      </c>
      <c r="P357" s="71">
        <v>1</v>
      </c>
      <c r="Q357" s="71">
        <v>2</v>
      </c>
      <c r="R357" s="71">
        <v>0</v>
      </c>
      <c r="S357" s="71">
        <v>1</v>
      </c>
      <c r="T357" s="71">
        <v>2</v>
      </c>
      <c r="U357" s="71">
        <v>0</v>
      </c>
      <c r="V357" s="71">
        <v>1</v>
      </c>
      <c r="W357" s="80">
        <v>1</v>
      </c>
      <c r="X357" s="91">
        <f t="shared" si="5"/>
        <v>19</v>
      </c>
    </row>
    <row r="358" spans="2:24" s="69" customFormat="1" ht="10.15">
      <c r="B358" s="53">
        <v>355</v>
      </c>
      <c r="C358" s="71">
        <v>2</v>
      </c>
      <c r="D358" s="71">
        <v>1</v>
      </c>
      <c r="E358" s="71">
        <v>3</v>
      </c>
      <c r="F358" s="71">
        <v>3</v>
      </c>
      <c r="G358" s="71">
        <v>3</v>
      </c>
      <c r="H358" s="71">
        <v>3</v>
      </c>
      <c r="I358" s="71">
        <v>2</v>
      </c>
      <c r="J358" s="71">
        <v>3</v>
      </c>
      <c r="K358" s="71">
        <v>1</v>
      </c>
      <c r="L358" s="71">
        <v>3</v>
      </c>
      <c r="M358" s="71">
        <v>3</v>
      </c>
      <c r="N358" s="71">
        <v>2</v>
      </c>
      <c r="O358" s="71">
        <v>2</v>
      </c>
      <c r="P358" s="71">
        <v>3</v>
      </c>
      <c r="Q358" s="71">
        <v>3</v>
      </c>
      <c r="R358" s="71">
        <v>3</v>
      </c>
      <c r="S358" s="71">
        <v>3</v>
      </c>
      <c r="T358" s="71">
        <v>3</v>
      </c>
      <c r="U358" s="71">
        <v>3</v>
      </c>
      <c r="V358" s="71">
        <v>2</v>
      </c>
      <c r="W358" s="80">
        <v>3</v>
      </c>
      <c r="X358" s="91">
        <f t="shared" si="5"/>
        <v>54</v>
      </c>
    </row>
    <row r="359" spans="2:24" s="69" customFormat="1" ht="10.15">
      <c r="B359" s="53">
        <v>356</v>
      </c>
      <c r="C359" s="71">
        <v>1</v>
      </c>
      <c r="D359" s="71">
        <v>0</v>
      </c>
      <c r="E359" s="71">
        <v>1</v>
      </c>
      <c r="F359" s="71">
        <v>2</v>
      </c>
      <c r="G359" s="71">
        <v>1</v>
      </c>
      <c r="H359" s="71">
        <v>1</v>
      </c>
      <c r="I359" s="71">
        <v>2</v>
      </c>
      <c r="J359" s="71">
        <v>2</v>
      </c>
      <c r="K359" s="71">
        <v>0</v>
      </c>
      <c r="L359" s="71">
        <v>0</v>
      </c>
      <c r="M359" s="71">
        <v>1</v>
      </c>
      <c r="N359" s="71">
        <v>2</v>
      </c>
      <c r="O359" s="71">
        <v>0</v>
      </c>
      <c r="P359" s="71">
        <v>3</v>
      </c>
      <c r="Q359" s="71">
        <v>2</v>
      </c>
      <c r="R359" s="71">
        <v>1</v>
      </c>
      <c r="S359" s="71">
        <v>2</v>
      </c>
      <c r="T359" s="71">
        <v>0</v>
      </c>
      <c r="U359" s="71">
        <v>0</v>
      </c>
      <c r="V359" s="71">
        <v>1</v>
      </c>
      <c r="W359" s="80">
        <v>1</v>
      </c>
      <c r="X359" s="91">
        <f t="shared" si="5"/>
        <v>23</v>
      </c>
    </row>
    <row r="360" spans="2:24" s="69" customFormat="1" ht="10.15">
      <c r="B360" s="53">
        <v>357</v>
      </c>
      <c r="C360" s="71">
        <v>0</v>
      </c>
      <c r="D360" s="71">
        <v>0</v>
      </c>
      <c r="E360" s="71">
        <v>0</v>
      </c>
      <c r="F360" s="71">
        <v>0</v>
      </c>
      <c r="G360" s="71">
        <v>0</v>
      </c>
      <c r="H360" s="71">
        <v>0</v>
      </c>
      <c r="I360" s="71">
        <v>0</v>
      </c>
      <c r="J360" s="71">
        <v>0</v>
      </c>
      <c r="K360" s="71">
        <v>0</v>
      </c>
      <c r="L360" s="71">
        <v>0</v>
      </c>
      <c r="M360" s="71">
        <v>0</v>
      </c>
      <c r="N360" s="71">
        <v>0</v>
      </c>
      <c r="O360" s="71">
        <v>0</v>
      </c>
      <c r="P360" s="71">
        <v>0</v>
      </c>
      <c r="Q360" s="71">
        <v>0</v>
      </c>
      <c r="R360" s="71">
        <v>1</v>
      </c>
      <c r="S360" s="71">
        <v>1</v>
      </c>
      <c r="T360" s="71">
        <v>0</v>
      </c>
      <c r="U360" s="71">
        <v>0</v>
      </c>
      <c r="V360" s="71">
        <v>0</v>
      </c>
      <c r="W360" s="80">
        <v>1</v>
      </c>
      <c r="X360" s="91">
        <f t="shared" si="5"/>
        <v>3</v>
      </c>
    </row>
    <row r="361" spans="2:24" s="69" customFormat="1" ht="10.15">
      <c r="B361" s="53">
        <v>358</v>
      </c>
      <c r="C361" s="71">
        <v>0</v>
      </c>
      <c r="D361" s="71">
        <v>0</v>
      </c>
      <c r="E361" s="71">
        <v>0</v>
      </c>
      <c r="F361" s="71">
        <v>0</v>
      </c>
      <c r="G361" s="71">
        <v>0</v>
      </c>
      <c r="H361" s="71">
        <v>0</v>
      </c>
      <c r="I361" s="71">
        <v>0</v>
      </c>
      <c r="J361" s="71">
        <v>0</v>
      </c>
      <c r="K361" s="71">
        <v>0</v>
      </c>
      <c r="L361" s="71">
        <v>0</v>
      </c>
      <c r="M361" s="71">
        <v>0</v>
      </c>
      <c r="N361" s="71">
        <v>0</v>
      </c>
      <c r="O361" s="71">
        <v>0</v>
      </c>
      <c r="P361" s="71">
        <v>0</v>
      </c>
      <c r="Q361" s="71">
        <v>0</v>
      </c>
      <c r="R361" s="71">
        <v>0</v>
      </c>
      <c r="S361" s="71">
        <v>0</v>
      </c>
      <c r="T361" s="71">
        <v>0</v>
      </c>
      <c r="U361" s="71">
        <v>0</v>
      </c>
      <c r="V361" s="71">
        <v>0</v>
      </c>
      <c r="W361" s="80">
        <v>0</v>
      </c>
      <c r="X361" s="91">
        <f t="shared" si="5"/>
        <v>0</v>
      </c>
    </row>
    <row r="362" spans="2:24" s="69" customFormat="1" ht="10.15">
      <c r="B362" s="53">
        <v>359</v>
      </c>
      <c r="C362" s="71">
        <v>1</v>
      </c>
      <c r="D362" s="71">
        <v>1</v>
      </c>
      <c r="E362" s="71">
        <v>1</v>
      </c>
      <c r="F362" s="71">
        <v>3</v>
      </c>
      <c r="G362" s="71">
        <v>1</v>
      </c>
      <c r="H362" s="71">
        <v>2</v>
      </c>
      <c r="I362" s="71">
        <v>1</v>
      </c>
      <c r="J362" s="71">
        <v>1</v>
      </c>
      <c r="K362" s="71">
        <v>0</v>
      </c>
      <c r="L362" s="71">
        <v>1</v>
      </c>
      <c r="M362" s="71">
        <v>2</v>
      </c>
      <c r="N362" s="71">
        <v>0</v>
      </c>
      <c r="O362" s="71">
        <v>1</v>
      </c>
      <c r="P362" s="71">
        <v>0</v>
      </c>
      <c r="Q362" s="71">
        <v>2</v>
      </c>
      <c r="R362" s="71">
        <v>3</v>
      </c>
      <c r="S362" s="71">
        <v>2</v>
      </c>
      <c r="T362" s="71">
        <v>0</v>
      </c>
      <c r="U362" s="71">
        <v>0</v>
      </c>
      <c r="V362" s="71">
        <v>1</v>
      </c>
      <c r="W362" s="80">
        <v>1</v>
      </c>
      <c r="X362" s="91">
        <f t="shared" si="5"/>
        <v>24</v>
      </c>
    </row>
    <row r="363" spans="2:24" s="69" customFormat="1" ht="10.15">
      <c r="B363" s="53">
        <v>360</v>
      </c>
      <c r="C363" s="71">
        <v>1</v>
      </c>
      <c r="D363" s="71">
        <v>0</v>
      </c>
      <c r="E363" s="71">
        <v>2</v>
      </c>
      <c r="F363" s="71">
        <v>1</v>
      </c>
      <c r="G363" s="71">
        <v>0</v>
      </c>
      <c r="H363" s="71">
        <v>0</v>
      </c>
      <c r="I363" s="71">
        <v>1</v>
      </c>
      <c r="J363" s="71">
        <v>0</v>
      </c>
      <c r="K363" s="71">
        <v>0</v>
      </c>
      <c r="L363" s="71">
        <v>1</v>
      </c>
      <c r="M363" s="71">
        <v>0</v>
      </c>
      <c r="N363" s="71">
        <v>1</v>
      </c>
      <c r="O363" s="71">
        <v>2</v>
      </c>
      <c r="P363" s="71">
        <v>1</v>
      </c>
      <c r="Q363" s="71">
        <v>1</v>
      </c>
      <c r="R363" s="71">
        <v>0</v>
      </c>
      <c r="S363" s="71">
        <v>1</v>
      </c>
      <c r="T363" s="71">
        <v>1</v>
      </c>
      <c r="U363" s="71">
        <v>1</v>
      </c>
      <c r="V363" s="71">
        <v>0</v>
      </c>
      <c r="W363" s="80">
        <v>1</v>
      </c>
      <c r="X363" s="91">
        <f t="shared" si="5"/>
        <v>15</v>
      </c>
    </row>
    <row r="364" spans="2:24" s="69" customFormat="1" ht="10.15">
      <c r="B364" s="53">
        <v>361</v>
      </c>
      <c r="C364" s="71">
        <v>2</v>
      </c>
      <c r="D364" s="71">
        <v>1</v>
      </c>
      <c r="E364" s="71">
        <v>3</v>
      </c>
      <c r="F364" s="71">
        <v>2</v>
      </c>
      <c r="G364" s="71">
        <v>3</v>
      </c>
      <c r="H364" s="71">
        <v>3</v>
      </c>
      <c r="I364" s="71">
        <v>2</v>
      </c>
      <c r="J364" s="71">
        <v>2</v>
      </c>
      <c r="K364" s="71">
        <v>1</v>
      </c>
      <c r="L364" s="71">
        <v>3</v>
      </c>
      <c r="M364" s="71">
        <v>3</v>
      </c>
      <c r="N364" s="71">
        <v>3</v>
      </c>
      <c r="O364" s="71">
        <v>3</v>
      </c>
      <c r="P364" s="71">
        <v>1</v>
      </c>
      <c r="Q364" s="71">
        <v>2</v>
      </c>
      <c r="R364" s="71">
        <v>1</v>
      </c>
      <c r="S364" s="71">
        <v>1</v>
      </c>
      <c r="T364" s="71">
        <v>0</v>
      </c>
      <c r="U364" s="71">
        <v>3</v>
      </c>
      <c r="V364" s="71">
        <v>0</v>
      </c>
      <c r="W364" s="80">
        <v>0</v>
      </c>
      <c r="X364" s="91">
        <f t="shared" si="5"/>
        <v>39</v>
      </c>
    </row>
    <row r="365" spans="2:24" s="69" customFormat="1" ht="10.15">
      <c r="B365" s="53">
        <v>362</v>
      </c>
      <c r="C365" s="71">
        <v>1</v>
      </c>
      <c r="D365" s="71">
        <v>0</v>
      </c>
      <c r="E365" s="71">
        <v>0</v>
      </c>
      <c r="F365" s="71">
        <v>1</v>
      </c>
      <c r="G365" s="71">
        <v>0</v>
      </c>
      <c r="H365" s="71">
        <v>0</v>
      </c>
      <c r="I365" s="71">
        <v>0</v>
      </c>
      <c r="J365" s="71">
        <v>1</v>
      </c>
      <c r="K365" s="71">
        <v>0</v>
      </c>
      <c r="L365" s="71">
        <v>0</v>
      </c>
      <c r="M365" s="71">
        <v>0</v>
      </c>
      <c r="N365" s="71">
        <v>0</v>
      </c>
      <c r="O365" s="71">
        <v>1</v>
      </c>
      <c r="P365" s="71">
        <v>1</v>
      </c>
      <c r="Q365" s="71">
        <v>1</v>
      </c>
      <c r="R365" s="71">
        <v>1</v>
      </c>
      <c r="S365" s="71">
        <v>1</v>
      </c>
      <c r="T365" s="71">
        <v>0</v>
      </c>
      <c r="U365" s="71">
        <v>0</v>
      </c>
      <c r="V365" s="71">
        <v>0</v>
      </c>
      <c r="W365" s="80">
        <v>0</v>
      </c>
      <c r="X365" s="91">
        <f t="shared" si="5"/>
        <v>8</v>
      </c>
    </row>
    <row r="366" spans="2:24" s="69" customFormat="1" ht="10.15">
      <c r="B366" s="53">
        <v>363</v>
      </c>
      <c r="C366" s="71">
        <v>0</v>
      </c>
      <c r="D366" s="71">
        <v>1</v>
      </c>
      <c r="E366" s="71">
        <v>0</v>
      </c>
      <c r="F366" s="71">
        <v>0</v>
      </c>
      <c r="G366" s="71">
        <v>0</v>
      </c>
      <c r="H366" s="71">
        <v>0</v>
      </c>
      <c r="I366" s="71">
        <v>0</v>
      </c>
      <c r="J366" s="71">
        <v>0</v>
      </c>
      <c r="K366" s="71">
        <v>0</v>
      </c>
      <c r="L366" s="71">
        <v>0</v>
      </c>
      <c r="M366" s="71">
        <v>1</v>
      </c>
      <c r="N366" s="71">
        <v>0</v>
      </c>
      <c r="O366" s="71">
        <v>0</v>
      </c>
      <c r="P366" s="71">
        <v>1</v>
      </c>
      <c r="Q366" s="71">
        <v>0</v>
      </c>
      <c r="R366" s="71">
        <v>0</v>
      </c>
      <c r="S366" s="71">
        <v>1</v>
      </c>
      <c r="T366" s="71">
        <v>0</v>
      </c>
      <c r="U366" s="71">
        <v>0</v>
      </c>
      <c r="V366" s="71">
        <v>0</v>
      </c>
      <c r="W366" s="80">
        <v>0</v>
      </c>
      <c r="X366" s="91">
        <f t="shared" si="5"/>
        <v>4</v>
      </c>
    </row>
    <row r="367" spans="2:24" s="69" customFormat="1" ht="10.15">
      <c r="B367" s="53">
        <v>364</v>
      </c>
      <c r="C367" s="71">
        <v>1</v>
      </c>
      <c r="D367" s="71">
        <v>1</v>
      </c>
      <c r="E367" s="71">
        <v>0</v>
      </c>
      <c r="F367" s="71">
        <v>1</v>
      </c>
      <c r="G367" s="71">
        <v>0</v>
      </c>
      <c r="H367" s="71">
        <v>0</v>
      </c>
      <c r="I367" s="71">
        <v>1</v>
      </c>
      <c r="J367" s="71">
        <v>1</v>
      </c>
      <c r="K367" s="71">
        <v>1</v>
      </c>
      <c r="L367" s="71">
        <v>0</v>
      </c>
      <c r="M367" s="71">
        <v>1</v>
      </c>
      <c r="N367" s="71">
        <v>2</v>
      </c>
      <c r="O367" s="71">
        <v>0</v>
      </c>
      <c r="P367" s="71">
        <v>0</v>
      </c>
      <c r="Q367" s="71">
        <v>0</v>
      </c>
      <c r="R367" s="71">
        <v>1</v>
      </c>
      <c r="S367" s="71">
        <v>0</v>
      </c>
      <c r="T367" s="71">
        <v>0</v>
      </c>
      <c r="U367" s="71">
        <v>2</v>
      </c>
      <c r="V367" s="71">
        <v>0</v>
      </c>
      <c r="W367" s="80">
        <v>1</v>
      </c>
      <c r="X367" s="91">
        <f t="shared" si="5"/>
        <v>13</v>
      </c>
    </row>
    <row r="368" spans="2:24" s="69" customFormat="1" ht="10.15">
      <c r="B368" s="53">
        <v>365</v>
      </c>
      <c r="C368" s="71">
        <v>3</v>
      </c>
      <c r="D368" s="71">
        <v>3</v>
      </c>
      <c r="E368" s="71">
        <v>2</v>
      </c>
      <c r="F368" s="71">
        <v>2</v>
      </c>
      <c r="G368" s="71">
        <v>1</v>
      </c>
      <c r="H368" s="71">
        <v>0</v>
      </c>
      <c r="I368" s="71">
        <v>3</v>
      </c>
      <c r="J368" s="71">
        <v>1</v>
      </c>
      <c r="K368" s="71">
        <v>2</v>
      </c>
      <c r="L368" s="71">
        <v>0</v>
      </c>
      <c r="M368" s="71">
        <v>3</v>
      </c>
      <c r="N368" s="71">
        <v>0</v>
      </c>
      <c r="O368" s="71">
        <v>0</v>
      </c>
      <c r="P368" s="71">
        <v>1</v>
      </c>
      <c r="Q368" s="71">
        <v>0</v>
      </c>
      <c r="R368" s="71">
        <v>1</v>
      </c>
      <c r="S368" s="71">
        <v>2</v>
      </c>
      <c r="T368" s="71">
        <v>0</v>
      </c>
      <c r="U368" s="71">
        <v>0</v>
      </c>
      <c r="V368" s="71">
        <v>1</v>
      </c>
      <c r="W368" s="80">
        <v>2</v>
      </c>
      <c r="X368" s="91">
        <f t="shared" si="5"/>
        <v>27</v>
      </c>
    </row>
    <row r="369" spans="2:24" s="69" customFormat="1" ht="10.15">
      <c r="B369" s="53">
        <v>366</v>
      </c>
      <c r="C369" s="71">
        <v>1</v>
      </c>
      <c r="D369" s="71">
        <v>1</v>
      </c>
      <c r="E369" s="71">
        <v>1</v>
      </c>
      <c r="F369" s="71">
        <v>1</v>
      </c>
      <c r="G369" s="71">
        <v>0</v>
      </c>
      <c r="H369" s="71">
        <v>0</v>
      </c>
      <c r="I369" s="71">
        <v>0</v>
      </c>
      <c r="J369" s="71">
        <v>1</v>
      </c>
      <c r="K369" s="71">
        <v>1</v>
      </c>
      <c r="L369" s="71">
        <v>0</v>
      </c>
      <c r="M369" s="71">
        <v>2</v>
      </c>
      <c r="N369" s="71">
        <v>1</v>
      </c>
      <c r="O369" s="71">
        <v>2</v>
      </c>
      <c r="P369" s="71">
        <v>1</v>
      </c>
      <c r="Q369" s="71">
        <v>2</v>
      </c>
      <c r="R369" s="71">
        <v>2</v>
      </c>
      <c r="S369" s="71">
        <v>2</v>
      </c>
      <c r="T369" s="71">
        <v>0</v>
      </c>
      <c r="U369" s="71">
        <v>0</v>
      </c>
      <c r="V369" s="71">
        <v>1</v>
      </c>
      <c r="W369" s="80">
        <v>2</v>
      </c>
      <c r="X369" s="91">
        <f t="shared" si="5"/>
        <v>21</v>
      </c>
    </row>
    <row r="370" spans="2:24" s="69" customFormat="1" ht="10.15">
      <c r="B370" s="53">
        <v>367</v>
      </c>
      <c r="C370" s="71">
        <v>1</v>
      </c>
      <c r="D370" s="71">
        <v>1</v>
      </c>
      <c r="E370" s="71">
        <v>0</v>
      </c>
      <c r="F370" s="71">
        <v>0</v>
      </c>
      <c r="G370" s="71">
        <v>1</v>
      </c>
      <c r="H370" s="71">
        <v>1</v>
      </c>
      <c r="I370" s="71">
        <v>1</v>
      </c>
      <c r="J370" s="71">
        <v>1</v>
      </c>
      <c r="K370" s="71">
        <v>1</v>
      </c>
      <c r="L370" s="71">
        <v>0</v>
      </c>
      <c r="M370" s="71">
        <v>0</v>
      </c>
      <c r="N370" s="71">
        <v>0</v>
      </c>
      <c r="O370" s="71">
        <v>0</v>
      </c>
      <c r="P370" s="71">
        <v>0</v>
      </c>
      <c r="Q370" s="71">
        <v>0</v>
      </c>
      <c r="R370" s="71">
        <v>0</v>
      </c>
      <c r="S370" s="71">
        <v>1</v>
      </c>
      <c r="T370" s="71">
        <v>0</v>
      </c>
      <c r="U370" s="71">
        <v>0</v>
      </c>
      <c r="V370" s="71">
        <v>1</v>
      </c>
      <c r="W370" s="80">
        <v>1</v>
      </c>
      <c r="X370" s="91">
        <f t="shared" si="5"/>
        <v>10</v>
      </c>
    </row>
    <row r="371" spans="2:24" s="69" customFormat="1" ht="10.15">
      <c r="B371" s="53">
        <v>368</v>
      </c>
      <c r="C371" s="71">
        <v>1</v>
      </c>
      <c r="D371" s="71">
        <v>1</v>
      </c>
      <c r="E371" s="71">
        <v>0</v>
      </c>
      <c r="F371" s="71">
        <v>1</v>
      </c>
      <c r="G371" s="71">
        <v>0</v>
      </c>
      <c r="H371" s="71">
        <v>0</v>
      </c>
      <c r="I371" s="71">
        <v>0</v>
      </c>
      <c r="J371" s="71">
        <v>0</v>
      </c>
      <c r="K371" s="71">
        <v>1</v>
      </c>
      <c r="L371" s="71">
        <v>1</v>
      </c>
      <c r="M371" s="71">
        <v>0</v>
      </c>
      <c r="N371" s="71">
        <v>1</v>
      </c>
      <c r="O371" s="71">
        <v>0</v>
      </c>
      <c r="P371" s="71">
        <v>0</v>
      </c>
      <c r="Q371" s="71">
        <v>0</v>
      </c>
      <c r="R371" s="71">
        <v>1</v>
      </c>
      <c r="S371" s="71">
        <v>1</v>
      </c>
      <c r="T371" s="71">
        <v>1</v>
      </c>
      <c r="U371" s="71">
        <v>0</v>
      </c>
      <c r="V371" s="71">
        <v>0</v>
      </c>
      <c r="W371" s="80">
        <v>0</v>
      </c>
      <c r="X371" s="91">
        <f t="shared" si="5"/>
        <v>9</v>
      </c>
    </row>
    <row r="372" spans="2:24" s="69" customFormat="1" ht="10.15">
      <c r="B372" s="53">
        <v>369</v>
      </c>
      <c r="C372" s="71">
        <v>1</v>
      </c>
      <c r="D372" s="71">
        <v>2</v>
      </c>
      <c r="E372" s="71">
        <v>1</v>
      </c>
      <c r="F372" s="71">
        <v>2</v>
      </c>
      <c r="G372" s="71">
        <v>2</v>
      </c>
      <c r="H372" s="71">
        <v>2</v>
      </c>
      <c r="I372" s="71">
        <v>2</v>
      </c>
      <c r="J372" s="71">
        <v>1</v>
      </c>
      <c r="K372" s="71">
        <v>1</v>
      </c>
      <c r="L372" s="71">
        <v>1</v>
      </c>
      <c r="M372" s="71">
        <v>1</v>
      </c>
      <c r="N372" s="71">
        <v>1</v>
      </c>
      <c r="O372" s="71">
        <v>2</v>
      </c>
      <c r="P372" s="71">
        <v>3</v>
      </c>
      <c r="Q372" s="71">
        <v>2</v>
      </c>
      <c r="R372" s="71">
        <v>1</v>
      </c>
      <c r="S372" s="71">
        <v>2</v>
      </c>
      <c r="T372" s="71">
        <v>2</v>
      </c>
      <c r="U372" s="71">
        <v>3</v>
      </c>
      <c r="V372" s="71">
        <v>2</v>
      </c>
      <c r="W372" s="80">
        <v>2</v>
      </c>
      <c r="X372" s="91">
        <f t="shared" si="5"/>
        <v>36</v>
      </c>
    </row>
    <row r="373" spans="2:24" s="69" customFormat="1" ht="10.15">
      <c r="B373" s="53">
        <v>370</v>
      </c>
      <c r="C373" s="71">
        <v>1</v>
      </c>
      <c r="D373" s="71">
        <v>0</v>
      </c>
      <c r="E373" s="71">
        <v>1</v>
      </c>
      <c r="F373" s="71">
        <v>2</v>
      </c>
      <c r="G373" s="71">
        <v>1</v>
      </c>
      <c r="H373" s="71">
        <v>1</v>
      </c>
      <c r="I373" s="71">
        <v>1</v>
      </c>
      <c r="J373" s="71">
        <v>1</v>
      </c>
      <c r="K373" s="71">
        <v>0</v>
      </c>
      <c r="L373" s="71">
        <v>1</v>
      </c>
      <c r="M373" s="71">
        <v>1</v>
      </c>
      <c r="N373" s="71">
        <v>1</v>
      </c>
      <c r="O373" s="71">
        <v>1</v>
      </c>
      <c r="P373" s="71">
        <v>1</v>
      </c>
      <c r="Q373" s="71">
        <v>2</v>
      </c>
      <c r="R373" s="71">
        <v>1</v>
      </c>
      <c r="S373" s="71">
        <v>2</v>
      </c>
      <c r="T373" s="71">
        <v>0</v>
      </c>
      <c r="U373" s="71">
        <v>0</v>
      </c>
      <c r="V373" s="71">
        <v>1</v>
      </c>
      <c r="W373" s="80">
        <v>2</v>
      </c>
      <c r="X373" s="91">
        <f t="shared" si="5"/>
        <v>21</v>
      </c>
    </row>
    <row r="374" spans="2:24" s="69" customFormat="1" ht="10.15">
      <c r="B374" s="53">
        <v>371</v>
      </c>
      <c r="C374" s="71">
        <v>2</v>
      </c>
      <c r="D374" s="71">
        <v>1</v>
      </c>
      <c r="E374" s="71">
        <v>0</v>
      </c>
      <c r="F374" s="71">
        <v>2</v>
      </c>
      <c r="G374" s="71">
        <v>1</v>
      </c>
      <c r="H374" s="71">
        <v>3</v>
      </c>
      <c r="I374" s="71">
        <v>1</v>
      </c>
      <c r="J374" s="71">
        <v>2</v>
      </c>
      <c r="K374" s="71">
        <v>1</v>
      </c>
      <c r="L374" s="71">
        <v>2</v>
      </c>
      <c r="M374" s="71">
        <v>1</v>
      </c>
      <c r="N374" s="71">
        <v>1</v>
      </c>
      <c r="O374" s="71">
        <v>2</v>
      </c>
      <c r="P374" s="71">
        <v>1</v>
      </c>
      <c r="Q374" s="71">
        <v>1</v>
      </c>
      <c r="R374" s="71">
        <v>2</v>
      </c>
      <c r="S374" s="71">
        <v>0</v>
      </c>
      <c r="T374" s="71">
        <v>1</v>
      </c>
      <c r="U374" s="71">
        <v>0</v>
      </c>
      <c r="V374" s="71">
        <v>0</v>
      </c>
      <c r="W374" s="80">
        <v>1</v>
      </c>
      <c r="X374" s="91">
        <f t="shared" si="5"/>
        <v>25</v>
      </c>
    </row>
    <row r="375" spans="2:24" s="69" customFormat="1" ht="10.15">
      <c r="B375" s="53">
        <v>372</v>
      </c>
      <c r="C375" s="71">
        <v>2</v>
      </c>
      <c r="D375" s="71">
        <v>2</v>
      </c>
      <c r="E375" s="71">
        <v>3</v>
      </c>
      <c r="F375" s="71">
        <v>3</v>
      </c>
      <c r="G375" s="71">
        <v>3</v>
      </c>
      <c r="H375" s="71">
        <v>3</v>
      </c>
      <c r="I375" s="71">
        <v>3</v>
      </c>
      <c r="J375" s="71">
        <v>3</v>
      </c>
      <c r="K375" s="71">
        <v>1</v>
      </c>
      <c r="L375" s="71">
        <v>2</v>
      </c>
      <c r="M375" s="71">
        <v>2</v>
      </c>
      <c r="N375" s="71">
        <v>2</v>
      </c>
      <c r="O375" s="71">
        <v>3</v>
      </c>
      <c r="P375" s="71">
        <v>1</v>
      </c>
      <c r="Q375" s="71">
        <v>2</v>
      </c>
      <c r="R375" s="71">
        <v>1</v>
      </c>
      <c r="S375" s="71">
        <v>2</v>
      </c>
      <c r="T375" s="71">
        <v>2</v>
      </c>
      <c r="U375" s="71">
        <v>2</v>
      </c>
      <c r="V375" s="71">
        <v>1</v>
      </c>
      <c r="W375" s="80">
        <v>2</v>
      </c>
      <c r="X375" s="91">
        <f t="shared" si="5"/>
        <v>45</v>
      </c>
    </row>
    <row r="376" spans="2:24" s="69" customFormat="1" ht="10.15">
      <c r="B376" s="53">
        <v>373</v>
      </c>
      <c r="C376" s="71">
        <v>1</v>
      </c>
      <c r="D376" s="71">
        <v>0</v>
      </c>
      <c r="E376" s="71">
        <v>0</v>
      </c>
      <c r="F376" s="71">
        <v>0</v>
      </c>
      <c r="G376" s="71">
        <v>1</v>
      </c>
      <c r="H376" s="71">
        <v>0</v>
      </c>
      <c r="I376" s="71">
        <v>0</v>
      </c>
      <c r="J376" s="71">
        <v>0</v>
      </c>
      <c r="K376" s="71">
        <v>0</v>
      </c>
      <c r="L376" s="71">
        <v>0</v>
      </c>
      <c r="M376" s="71">
        <v>0</v>
      </c>
      <c r="N376" s="71">
        <v>0</v>
      </c>
      <c r="O376" s="71">
        <v>0</v>
      </c>
      <c r="P376" s="71">
        <v>0</v>
      </c>
      <c r="Q376" s="71">
        <v>1</v>
      </c>
      <c r="R376" s="71">
        <v>0</v>
      </c>
      <c r="S376" s="71">
        <v>0</v>
      </c>
      <c r="T376" s="71">
        <v>0</v>
      </c>
      <c r="U376" s="71">
        <v>0</v>
      </c>
      <c r="V376" s="71">
        <v>0</v>
      </c>
      <c r="W376" s="80">
        <v>0</v>
      </c>
      <c r="X376" s="91">
        <f t="shared" si="5"/>
        <v>3</v>
      </c>
    </row>
    <row r="377" spans="2:24" s="69" customFormat="1" ht="10.15">
      <c r="B377" s="53">
        <v>374</v>
      </c>
      <c r="C377" s="71">
        <v>1</v>
      </c>
      <c r="D377" s="71">
        <v>1</v>
      </c>
      <c r="E377" s="71">
        <v>1</v>
      </c>
      <c r="F377" s="71">
        <v>1</v>
      </c>
      <c r="G377" s="71">
        <v>2</v>
      </c>
      <c r="H377" s="71">
        <v>0</v>
      </c>
      <c r="I377" s="71">
        <v>1</v>
      </c>
      <c r="J377" s="71">
        <v>1</v>
      </c>
      <c r="K377" s="71">
        <v>0</v>
      </c>
      <c r="L377" s="71">
        <v>1</v>
      </c>
      <c r="M377" s="71">
        <v>0</v>
      </c>
      <c r="N377" s="71">
        <v>0</v>
      </c>
      <c r="O377" s="71">
        <v>1</v>
      </c>
      <c r="P377" s="71">
        <v>2</v>
      </c>
      <c r="Q377" s="71">
        <v>1</v>
      </c>
      <c r="R377" s="71">
        <v>2</v>
      </c>
      <c r="S377" s="71">
        <v>1</v>
      </c>
      <c r="T377" s="71">
        <v>0</v>
      </c>
      <c r="U377" s="71">
        <v>0</v>
      </c>
      <c r="V377" s="71">
        <v>2</v>
      </c>
      <c r="W377" s="80">
        <v>1</v>
      </c>
      <c r="X377" s="91">
        <f t="shared" si="5"/>
        <v>19</v>
      </c>
    </row>
    <row r="378" spans="2:24" s="69" customFormat="1" ht="10.15">
      <c r="B378" s="53">
        <v>375</v>
      </c>
      <c r="C378" s="71">
        <v>1</v>
      </c>
      <c r="D378" s="71">
        <v>1</v>
      </c>
      <c r="E378" s="71">
        <v>2</v>
      </c>
      <c r="F378" s="71">
        <v>1</v>
      </c>
      <c r="G378" s="71">
        <v>1</v>
      </c>
      <c r="H378" s="71">
        <v>0</v>
      </c>
      <c r="I378" s="71">
        <v>1</v>
      </c>
      <c r="J378" s="71">
        <v>0</v>
      </c>
      <c r="K378" s="71">
        <v>0</v>
      </c>
      <c r="L378" s="71">
        <v>0</v>
      </c>
      <c r="M378" s="71">
        <v>0</v>
      </c>
      <c r="N378" s="71">
        <v>2</v>
      </c>
      <c r="O378" s="71">
        <v>1</v>
      </c>
      <c r="P378" s="71">
        <v>1</v>
      </c>
      <c r="Q378" s="71">
        <v>0</v>
      </c>
      <c r="R378" s="71">
        <v>1</v>
      </c>
      <c r="S378" s="71">
        <v>0</v>
      </c>
      <c r="T378" s="71">
        <v>0</v>
      </c>
      <c r="U378" s="71">
        <v>0</v>
      </c>
      <c r="V378" s="71">
        <v>1</v>
      </c>
      <c r="W378" s="80">
        <v>1</v>
      </c>
      <c r="X378" s="91">
        <f t="shared" si="5"/>
        <v>14</v>
      </c>
    </row>
    <row r="379" spans="2:24" s="69" customFormat="1" ht="10.15">
      <c r="B379" s="53">
        <v>376</v>
      </c>
      <c r="C379" s="71">
        <v>0</v>
      </c>
      <c r="D379" s="71">
        <v>0</v>
      </c>
      <c r="E379" s="71">
        <v>0</v>
      </c>
      <c r="F379" s="71">
        <v>0</v>
      </c>
      <c r="G379" s="71">
        <v>0</v>
      </c>
      <c r="H379" s="71">
        <v>0</v>
      </c>
      <c r="I379" s="71">
        <v>0</v>
      </c>
      <c r="J379" s="71">
        <v>0</v>
      </c>
      <c r="K379" s="71">
        <v>0</v>
      </c>
      <c r="L379" s="71">
        <v>0</v>
      </c>
      <c r="M379" s="71">
        <v>0</v>
      </c>
      <c r="N379" s="71">
        <v>0</v>
      </c>
      <c r="O379" s="71">
        <v>0</v>
      </c>
      <c r="P379" s="71">
        <v>0</v>
      </c>
      <c r="Q379" s="71">
        <v>0</v>
      </c>
      <c r="R379" s="71">
        <v>0</v>
      </c>
      <c r="S379" s="71">
        <v>0</v>
      </c>
      <c r="T379" s="71">
        <v>0</v>
      </c>
      <c r="U379" s="71">
        <v>0</v>
      </c>
      <c r="V379" s="71">
        <v>0</v>
      </c>
      <c r="W379" s="80">
        <v>0</v>
      </c>
      <c r="X379" s="91">
        <f t="shared" si="5"/>
        <v>0</v>
      </c>
    </row>
    <row r="380" spans="2:24" s="69" customFormat="1" ht="10.15">
      <c r="B380" s="53">
        <v>377</v>
      </c>
      <c r="C380" s="71">
        <v>1</v>
      </c>
      <c r="D380" s="71">
        <v>3</v>
      </c>
      <c r="E380" s="71">
        <v>1</v>
      </c>
      <c r="F380" s="71">
        <v>0</v>
      </c>
      <c r="G380" s="71">
        <v>1</v>
      </c>
      <c r="H380" s="71">
        <v>0</v>
      </c>
      <c r="I380" s="71">
        <v>1</v>
      </c>
      <c r="J380" s="71">
        <v>2</v>
      </c>
      <c r="K380" s="71">
        <v>1</v>
      </c>
      <c r="L380" s="71">
        <v>3</v>
      </c>
      <c r="M380" s="71">
        <v>0</v>
      </c>
      <c r="N380" s="71">
        <v>0</v>
      </c>
      <c r="O380" s="71">
        <v>1</v>
      </c>
      <c r="P380" s="71">
        <v>0</v>
      </c>
      <c r="Q380" s="71">
        <v>2</v>
      </c>
      <c r="R380" s="71">
        <v>0</v>
      </c>
      <c r="S380" s="71">
        <v>0</v>
      </c>
      <c r="T380" s="71">
        <v>0</v>
      </c>
      <c r="U380" s="71">
        <v>1</v>
      </c>
      <c r="V380" s="71">
        <v>0</v>
      </c>
      <c r="W380" s="80">
        <v>0</v>
      </c>
      <c r="X380" s="91">
        <f t="shared" si="5"/>
        <v>17</v>
      </c>
    </row>
    <row r="381" spans="2:24" s="69" customFormat="1" ht="10.15">
      <c r="B381" s="53">
        <v>378</v>
      </c>
      <c r="C381" s="71">
        <v>1</v>
      </c>
      <c r="D381" s="71">
        <v>0</v>
      </c>
      <c r="E381" s="71">
        <v>0</v>
      </c>
      <c r="F381" s="71">
        <v>0</v>
      </c>
      <c r="G381" s="71">
        <v>0</v>
      </c>
      <c r="H381" s="71">
        <v>0</v>
      </c>
      <c r="I381" s="71">
        <v>1</v>
      </c>
      <c r="J381" s="71">
        <v>1</v>
      </c>
      <c r="K381" s="71">
        <v>0</v>
      </c>
      <c r="L381" s="71">
        <v>0</v>
      </c>
      <c r="M381" s="71">
        <v>0</v>
      </c>
      <c r="N381" s="71">
        <v>1</v>
      </c>
      <c r="O381" s="71">
        <v>0</v>
      </c>
      <c r="P381" s="71">
        <v>0</v>
      </c>
      <c r="Q381" s="71">
        <v>1</v>
      </c>
      <c r="R381" s="71">
        <v>1</v>
      </c>
      <c r="S381" s="71">
        <v>1</v>
      </c>
      <c r="T381" s="71">
        <v>1</v>
      </c>
      <c r="U381" s="71">
        <v>0</v>
      </c>
      <c r="V381" s="71">
        <v>1</v>
      </c>
      <c r="W381" s="80">
        <v>0</v>
      </c>
      <c r="X381" s="91">
        <f t="shared" si="5"/>
        <v>9</v>
      </c>
    </row>
    <row r="382" spans="2:24" s="69" customFormat="1" ht="10.15">
      <c r="B382" s="53">
        <v>379</v>
      </c>
      <c r="C382" s="71">
        <v>0</v>
      </c>
      <c r="D382" s="71">
        <v>0</v>
      </c>
      <c r="E382" s="71">
        <v>0</v>
      </c>
      <c r="F382" s="71">
        <v>1</v>
      </c>
      <c r="G382" s="71">
        <v>1</v>
      </c>
      <c r="H382" s="71">
        <v>0</v>
      </c>
      <c r="I382" s="71">
        <v>1</v>
      </c>
      <c r="J382" s="71">
        <v>0</v>
      </c>
      <c r="K382" s="71">
        <v>0</v>
      </c>
      <c r="L382" s="71">
        <v>0</v>
      </c>
      <c r="M382" s="71">
        <v>0</v>
      </c>
      <c r="N382" s="71">
        <v>1</v>
      </c>
      <c r="O382" s="71">
        <v>1</v>
      </c>
      <c r="P382" s="71">
        <v>1</v>
      </c>
      <c r="Q382" s="71">
        <v>1</v>
      </c>
      <c r="R382" s="71">
        <v>0</v>
      </c>
      <c r="S382" s="71">
        <v>1</v>
      </c>
      <c r="T382" s="71">
        <v>0</v>
      </c>
      <c r="U382" s="71">
        <v>0</v>
      </c>
      <c r="V382" s="71">
        <v>1</v>
      </c>
      <c r="W382" s="80">
        <v>0</v>
      </c>
      <c r="X382" s="91">
        <f t="shared" si="5"/>
        <v>9</v>
      </c>
    </row>
    <row r="383" spans="2:24" s="69" customFormat="1" ht="10.15">
      <c r="B383" s="53">
        <v>380</v>
      </c>
      <c r="C383" s="71">
        <v>0</v>
      </c>
      <c r="D383" s="71">
        <v>0</v>
      </c>
      <c r="E383" s="71">
        <v>1</v>
      </c>
      <c r="F383" s="71">
        <v>0</v>
      </c>
      <c r="G383" s="71">
        <v>0</v>
      </c>
      <c r="H383" s="71">
        <v>0</v>
      </c>
      <c r="I383" s="71">
        <v>1</v>
      </c>
      <c r="J383" s="71">
        <v>1</v>
      </c>
      <c r="K383" s="71">
        <v>0</v>
      </c>
      <c r="L383" s="71">
        <v>0</v>
      </c>
      <c r="M383" s="71">
        <v>1</v>
      </c>
      <c r="N383" s="71">
        <v>1</v>
      </c>
      <c r="O383" s="71">
        <v>1</v>
      </c>
      <c r="P383" s="71">
        <v>3</v>
      </c>
      <c r="Q383" s="71">
        <v>1</v>
      </c>
      <c r="R383" s="71">
        <v>1</v>
      </c>
      <c r="S383" s="71">
        <v>2</v>
      </c>
      <c r="T383" s="71">
        <v>0</v>
      </c>
      <c r="U383" s="71">
        <v>0</v>
      </c>
      <c r="V383" s="71">
        <v>1</v>
      </c>
      <c r="W383" s="80">
        <v>0</v>
      </c>
      <c r="X383" s="91">
        <f t="shared" si="5"/>
        <v>14</v>
      </c>
    </row>
    <row r="384" spans="2:24" s="69" customFormat="1" ht="10.15">
      <c r="B384" s="53">
        <v>381</v>
      </c>
      <c r="C384" s="71">
        <v>1</v>
      </c>
      <c r="D384" s="71">
        <v>3</v>
      </c>
      <c r="E384" s="71">
        <v>2</v>
      </c>
      <c r="F384" s="71">
        <v>1</v>
      </c>
      <c r="G384" s="71">
        <v>3</v>
      </c>
      <c r="H384" s="71">
        <v>0</v>
      </c>
      <c r="I384" s="71">
        <v>2</v>
      </c>
      <c r="J384" s="71">
        <v>1</v>
      </c>
      <c r="K384" s="71">
        <v>0</v>
      </c>
      <c r="L384" s="71">
        <v>0</v>
      </c>
      <c r="M384" s="71">
        <v>1</v>
      </c>
      <c r="N384" s="71">
        <v>2</v>
      </c>
      <c r="O384" s="71">
        <v>3</v>
      </c>
      <c r="P384" s="71">
        <v>3</v>
      </c>
      <c r="Q384" s="71">
        <v>2</v>
      </c>
      <c r="R384" s="71">
        <v>0</v>
      </c>
      <c r="S384" s="71">
        <v>0</v>
      </c>
      <c r="T384" s="71">
        <v>0</v>
      </c>
      <c r="U384" s="71">
        <v>3</v>
      </c>
      <c r="V384" s="71">
        <v>2</v>
      </c>
      <c r="W384" s="80">
        <v>3</v>
      </c>
      <c r="X384" s="91">
        <f t="shared" si="5"/>
        <v>32</v>
      </c>
    </row>
    <row r="385" spans="2:24" s="69" customFormat="1" ht="10.15">
      <c r="B385" s="53">
        <v>382</v>
      </c>
      <c r="C385" s="71">
        <v>1</v>
      </c>
      <c r="D385" s="71">
        <v>0</v>
      </c>
      <c r="E385" s="71">
        <v>1</v>
      </c>
      <c r="F385" s="71">
        <v>1</v>
      </c>
      <c r="G385" s="71">
        <v>0</v>
      </c>
      <c r="H385" s="71">
        <v>0</v>
      </c>
      <c r="I385" s="71">
        <v>1</v>
      </c>
      <c r="J385" s="71">
        <v>1</v>
      </c>
      <c r="K385" s="71">
        <v>0</v>
      </c>
      <c r="L385" s="71">
        <v>1</v>
      </c>
      <c r="M385" s="71">
        <v>1</v>
      </c>
      <c r="N385" s="71">
        <v>1</v>
      </c>
      <c r="O385" s="71">
        <v>0</v>
      </c>
      <c r="P385" s="71">
        <v>1</v>
      </c>
      <c r="Q385" s="71">
        <v>1</v>
      </c>
      <c r="R385" s="71">
        <v>1</v>
      </c>
      <c r="S385" s="71">
        <v>1</v>
      </c>
      <c r="T385" s="71">
        <v>0</v>
      </c>
      <c r="U385" s="71">
        <v>1</v>
      </c>
      <c r="V385" s="71">
        <v>1</v>
      </c>
      <c r="W385" s="80">
        <v>1</v>
      </c>
      <c r="X385" s="91">
        <f t="shared" si="5"/>
        <v>15</v>
      </c>
    </row>
    <row r="386" spans="2:24" s="69" customFormat="1" ht="10.15">
      <c r="B386" s="53">
        <v>383</v>
      </c>
      <c r="C386" s="71">
        <v>1</v>
      </c>
      <c r="D386" s="71">
        <v>2</v>
      </c>
      <c r="E386" s="71">
        <v>2</v>
      </c>
      <c r="F386" s="71">
        <v>2</v>
      </c>
      <c r="G386" s="71">
        <v>1</v>
      </c>
      <c r="H386" s="71">
        <v>0</v>
      </c>
      <c r="I386" s="71">
        <v>1</v>
      </c>
      <c r="J386" s="71">
        <v>3</v>
      </c>
      <c r="K386" s="71">
        <v>1</v>
      </c>
      <c r="L386" s="71">
        <v>0</v>
      </c>
      <c r="M386" s="71">
        <v>2</v>
      </c>
      <c r="N386" s="71">
        <v>2</v>
      </c>
      <c r="O386" s="71">
        <v>1</v>
      </c>
      <c r="P386" s="71">
        <v>1</v>
      </c>
      <c r="Q386" s="71">
        <v>2</v>
      </c>
      <c r="R386" s="71">
        <v>3</v>
      </c>
      <c r="S386" s="71">
        <v>2</v>
      </c>
      <c r="T386" s="71">
        <v>1</v>
      </c>
      <c r="U386" s="71">
        <v>0</v>
      </c>
      <c r="V386" s="71">
        <v>0</v>
      </c>
      <c r="W386" s="80">
        <v>1</v>
      </c>
      <c r="X386" s="91">
        <f t="shared" si="5"/>
        <v>28</v>
      </c>
    </row>
    <row r="387" spans="2:24" s="69" customFormat="1" ht="10.15">
      <c r="B387" s="53">
        <v>384</v>
      </c>
      <c r="C387" s="71">
        <v>0</v>
      </c>
      <c r="D387" s="71">
        <v>1</v>
      </c>
      <c r="E387" s="71">
        <v>0</v>
      </c>
      <c r="F387" s="71">
        <v>1</v>
      </c>
      <c r="G387" s="71">
        <v>0</v>
      </c>
      <c r="H387" s="71">
        <v>0</v>
      </c>
      <c r="I387" s="71">
        <v>0</v>
      </c>
      <c r="J387" s="71">
        <v>0</v>
      </c>
      <c r="K387" s="71">
        <v>0</v>
      </c>
      <c r="L387" s="71">
        <v>0</v>
      </c>
      <c r="M387" s="71">
        <v>0</v>
      </c>
      <c r="N387" s="71">
        <v>1</v>
      </c>
      <c r="O387" s="71">
        <v>1</v>
      </c>
      <c r="P387" s="71">
        <v>1</v>
      </c>
      <c r="Q387" s="71">
        <v>0</v>
      </c>
      <c r="R387" s="71">
        <v>0</v>
      </c>
      <c r="S387" s="71">
        <v>0</v>
      </c>
      <c r="T387" s="71">
        <v>0</v>
      </c>
      <c r="U387" s="71">
        <v>0</v>
      </c>
      <c r="V387" s="71">
        <v>1</v>
      </c>
      <c r="W387" s="80">
        <v>0</v>
      </c>
      <c r="X387" s="91">
        <f t="shared" si="5"/>
        <v>6</v>
      </c>
    </row>
    <row r="388" spans="2:24" s="69" customFormat="1" ht="10.15">
      <c r="B388" s="53">
        <v>385</v>
      </c>
      <c r="C388" s="71">
        <v>1</v>
      </c>
      <c r="D388" s="71">
        <v>0</v>
      </c>
      <c r="E388" s="71">
        <v>1</v>
      </c>
      <c r="F388" s="71">
        <v>1</v>
      </c>
      <c r="G388" s="71">
        <v>0</v>
      </c>
      <c r="H388" s="71">
        <v>0</v>
      </c>
      <c r="I388" s="71">
        <v>1</v>
      </c>
      <c r="J388" s="71">
        <v>1</v>
      </c>
      <c r="K388" s="71">
        <v>0</v>
      </c>
      <c r="L388" s="71">
        <v>1</v>
      </c>
      <c r="M388" s="71">
        <v>1</v>
      </c>
      <c r="N388" s="71">
        <v>0</v>
      </c>
      <c r="O388" s="71">
        <v>0</v>
      </c>
      <c r="P388" s="71">
        <v>1</v>
      </c>
      <c r="Q388" s="71">
        <v>0</v>
      </c>
      <c r="R388" s="71">
        <v>2</v>
      </c>
      <c r="S388" s="71">
        <v>0</v>
      </c>
      <c r="T388" s="71">
        <v>0</v>
      </c>
      <c r="U388" s="71">
        <v>0</v>
      </c>
      <c r="V388" s="71">
        <v>0</v>
      </c>
      <c r="W388" s="80">
        <v>0</v>
      </c>
      <c r="X388" s="91">
        <f t="shared" si="5"/>
        <v>10</v>
      </c>
    </row>
    <row r="389" spans="2:24" s="69" customFormat="1" ht="10.15">
      <c r="B389" s="53">
        <v>386</v>
      </c>
      <c r="C389" s="71">
        <v>1</v>
      </c>
      <c r="D389" s="71">
        <v>0</v>
      </c>
      <c r="E389" s="71">
        <v>0</v>
      </c>
      <c r="F389" s="71">
        <v>1</v>
      </c>
      <c r="G389" s="71">
        <v>1</v>
      </c>
      <c r="H389" s="71">
        <v>0</v>
      </c>
      <c r="I389" s="71">
        <v>1</v>
      </c>
      <c r="J389" s="71">
        <v>1</v>
      </c>
      <c r="K389" s="71">
        <v>1</v>
      </c>
      <c r="L389" s="71">
        <v>0</v>
      </c>
      <c r="M389" s="71">
        <v>1</v>
      </c>
      <c r="N389" s="71">
        <v>0</v>
      </c>
      <c r="O389" s="71">
        <v>0</v>
      </c>
      <c r="P389" s="71">
        <v>1</v>
      </c>
      <c r="Q389" s="71">
        <v>0</v>
      </c>
      <c r="R389" s="71">
        <v>1</v>
      </c>
      <c r="S389" s="71">
        <v>1</v>
      </c>
      <c r="T389" s="71">
        <v>0</v>
      </c>
      <c r="U389" s="71">
        <v>0</v>
      </c>
      <c r="V389" s="71">
        <v>1</v>
      </c>
      <c r="W389" s="80">
        <v>0</v>
      </c>
      <c r="X389" s="91">
        <f t="shared" ref="X389:X452" si="6">SUM(C389:W389)</f>
        <v>11</v>
      </c>
    </row>
    <row r="390" spans="2:24" s="69" customFormat="1" ht="10.15">
      <c r="B390" s="53">
        <v>387</v>
      </c>
      <c r="C390" s="71">
        <v>3</v>
      </c>
      <c r="D390" s="71">
        <v>2</v>
      </c>
      <c r="E390" s="71">
        <v>2</v>
      </c>
      <c r="F390" s="71">
        <v>2</v>
      </c>
      <c r="G390" s="71">
        <v>1</v>
      </c>
      <c r="H390" s="71">
        <v>0</v>
      </c>
      <c r="I390" s="71">
        <v>1</v>
      </c>
      <c r="J390" s="71">
        <v>1</v>
      </c>
      <c r="K390" s="71">
        <v>2</v>
      </c>
      <c r="L390" s="71">
        <v>3</v>
      </c>
      <c r="M390" s="71">
        <v>2</v>
      </c>
      <c r="N390" s="71">
        <v>2</v>
      </c>
      <c r="O390" s="71">
        <v>2</v>
      </c>
      <c r="P390" s="71">
        <v>1</v>
      </c>
      <c r="Q390" s="71">
        <v>2</v>
      </c>
      <c r="R390" s="71">
        <v>1</v>
      </c>
      <c r="S390" s="71">
        <v>2</v>
      </c>
      <c r="T390" s="71">
        <v>1</v>
      </c>
      <c r="U390" s="71">
        <v>0</v>
      </c>
      <c r="V390" s="71">
        <v>1</v>
      </c>
      <c r="W390" s="80">
        <v>3</v>
      </c>
      <c r="X390" s="91">
        <f t="shared" si="6"/>
        <v>34</v>
      </c>
    </row>
    <row r="391" spans="2:24" s="69" customFormat="1" ht="10.15">
      <c r="B391" s="53">
        <v>388</v>
      </c>
      <c r="C391" s="71">
        <v>0</v>
      </c>
      <c r="D391" s="71">
        <v>1</v>
      </c>
      <c r="E391" s="71">
        <v>0</v>
      </c>
      <c r="F391" s="71">
        <v>0</v>
      </c>
      <c r="G391" s="71">
        <v>0</v>
      </c>
      <c r="H391" s="71">
        <v>0</v>
      </c>
      <c r="I391" s="71">
        <v>0</v>
      </c>
      <c r="J391" s="71">
        <v>0</v>
      </c>
      <c r="K391" s="71">
        <v>0</v>
      </c>
      <c r="L391" s="71">
        <v>0</v>
      </c>
      <c r="M391" s="71">
        <v>0</v>
      </c>
      <c r="N391" s="71">
        <v>1</v>
      </c>
      <c r="O391" s="71">
        <v>0</v>
      </c>
      <c r="P391" s="71">
        <v>0</v>
      </c>
      <c r="Q391" s="71">
        <v>0</v>
      </c>
      <c r="R391" s="71">
        <v>0</v>
      </c>
      <c r="S391" s="71">
        <v>0</v>
      </c>
      <c r="T391" s="71">
        <v>0</v>
      </c>
      <c r="U391" s="71">
        <v>0</v>
      </c>
      <c r="V391" s="71">
        <v>0</v>
      </c>
      <c r="W391" s="80">
        <v>3</v>
      </c>
      <c r="X391" s="91">
        <f t="shared" si="6"/>
        <v>5</v>
      </c>
    </row>
    <row r="392" spans="2:24" s="69" customFormat="1" ht="10.15">
      <c r="B392" s="53">
        <v>389</v>
      </c>
      <c r="C392" s="71">
        <v>1</v>
      </c>
      <c r="D392" s="71">
        <v>2</v>
      </c>
      <c r="E392" s="71">
        <v>0</v>
      </c>
      <c r="F392" s="71">
        <v>1</v>
      </c>
      <c r="G392" s="71">
        <v>0</v>
      </c>
      <c r="H392" s="71">
        <v>1</v>
      </c>
      <c r="I392" s="71">
        <v>1</v>
      </c>
      <c r="J392" s="71">
        <v>1</v>
      </c>
      <c r="K392" s="71">
        <v>0</v>
      </c>
      <c r="L392" s="71">
        <v>0</v>
      </c>
      <c r="M392" s="71">
        <v>0</v>
      </c>
      <c r="N392" s="71">
        <v>2</v>
      </c>
      <c r="O392" s="71">
        <v>0</v>
      </c>
      <c r="P392" s="71">
        <v>2</v>
      </c>
      <c r="Q392" s="71">
        <v>1</v>
      </c>
      <c r="R392" s="71">
        <v>0</v>
      </c>
      <c r="S392" s="71">
        <v>1</v>
      </c>
      <c r="T392" s="71">
        <v>0</v>
      </c>
      <c r="U392" s="71">
        <v>0</v>
      </c>
      <c r="V392" s="71">
        <v>1</v>
      </c>
      <c r="W392" s="80">
        <v>3</v>
      </c>
      <c r="X392" s="91">
        <f t="shared" si="6"/>
        <v>17</v>
      </c>
    </row>
    <row r="393" spans="2:24" s="69" customFormat="1" ht="10.15">
      <c r="B393" s="53">
        <v>390</v>
      </c>
      <c r="C393" s="71">
        <v>1</v>
      </c>
      <c r="D393" s="71">
        <v>1</v>
      </c>
      <c r="E393" s="71">
        <v>1</v>
      </c>
      <c r="F393" s="87"/>
      <c r="G393" s="71">
        <v>3</v>
      </c>
      <c r="H393" s="87"/>
      <c r="I393" s="71">
        <v>1</v>
      </c>
      <c r="J393" s="87"/>
      <c r="K393" s="87"/>
      <c r="L393" s="87"/>
      <c r="M393" s="71">
        <v>0</v>
      </c>
      <c r="N393" s="71">
        <v>0</v>
      </c>
      <c r="O393" s="87"/>
      <c r="P393" s="71">
        <v>3</v>
      </c>
      <c r="Q393" s="87"/>
      <c r="R393" s="71">
        <v>1</v>
      </c>
      <c r="S393" s="87"/>
      <c r="T393" s="87"/>
      <c r="U393" s="87"/>
      <c r="V393" s="87"/>
      <c r="W393" s="88"/>
      <c r="X393" s="91">
        <f t="shared" si="6"/>
        <v>11</v>
      </c>
    </row>
    <row r="394" spans="2:24" s="69" customFormat="1" ht="10.15">
      <c r="B394" s="53">
        <v>391</v>
      </c>
      <c r="C394" s="71">
        <v>0</v>
      </c>
      <c r="D394" s="71">
        <v>0</v>
      </c>
      <c r="E394" s="71">
        <v>0</v>
      </c>
      <c r="F394" s="71">
        <v>1</v>
      </c>
      <c r="G394" s="71">
        <v>1</v>
      </c>
      <c r="H394" s="71">
        <v>1</v>
      </c>
      <c r="I394" s="71">
        <v>1</v>
      </c>
      <c r="J394" s="71">
        <v>1</v>
      </c>
      <c r="K394" s="71">
        <v>0</v>
      </c>
      <c r="L394" s="71">
        <v>0</v>
      </c>
      <c r="M394" s="71">
        <v>1</v>
      </c>
      <c r="N394" s="71">
        <v>0</v>
      </c>
      <c r="O394" s="71">
        <v>0</v>
      </c>
      <c r="P394" s="71">
        <v>2</v>
      </c>
      <c r="Q394" s="71">
        <v>1</v>
      </c>
      <c r="R394" s="71">
        <v>1</v>
      </c>
      <c r="S394" s="71">
        <v>0</v>
      </c>
      <c r="T394" s="71">
        <v>0</v>
      </c>
      <c r="U394" s="71">
        <v>0</v>
      </c>
      <c r="V394" s="71">
        <v>0</v>
      </c>
      <c r="W394" s="80">
        <v>0</v>
      </c>
      <c r="X394" s="91">
        <f t="shared" si="6"/>
        <v>10</v>
      </c>
    </row>
    <row r="395" spans="2:24" s="69" customFormat="1" ht="10.15">
      <c r="B395" s="53">
        <v>392</v>
      </c>
      <c r="C395" s="71">
        <v>0</v>
      </c>
      <c r="D395" s="71">
        <v>0</v>
      </c>
      <c r="E395" s="71">
        <v>0</v>
      </c>
      <c r="F395" s="71">
        <v>1</v>
      </c>
      <c r="G395" s="71">
        <v>0</v>
      </c>
      <c r="H395" s="71">
        <v>0</v>
      </c>
      <c r="I395" s="71">
        <v>0</v>
      </c>
      <c r="J395" s="71">
        <v>1</v>
      </c>
      <c r="K395" s="71">
        <v>0</v>
      </c>
      <c r="L395" s="71">
        <v>0</v>
      </c>
      <c r="M395" s="71">
        <v>1</v>
      </c>
      <c r="N395" s="71">
        <v>1</v>
      </c>
      <c r="O395" s="71">
        <v>0</v>
      </c>
      <c r="P395" s="71">
        <v>1</v>
      </c>
      <c r="Q395" s="71">
        <v>1</v>
      </c>
      <c r="R395" s="71">
        <v>1</v>
      </c>
      <c r="S395" s="71">
        <v>1</v>
      </c>
      <c r="T395" s="71">
        <v>0</v>
      </c>
      <c r="U395" s="71">
        <v>0</v>
      </c>
      <c r="V395" s="71">
        <v>0</v>
      </c>
      <c r="W395" s="80">
        <v>1</v>
      </c>
      <c r="X395" s="91">
        <f t="shared" si="6"/>
        <v>9</v>
      </c>
    </row>
    <row r="396" spans="2:24" s="69" customFormat="1" ht="10.15">
      <c r="B396" s="53">
        <v>393</v>
      </c>
      <c r="C396" s="71">
        <v>0</v>
      </c>
      <c r="D396" s="71">
        <v>0</v>
      </c>
      <c r="E396" s="71">
        <v>0</v>
      </c>
      <c r="F396" s="71">
        <v>0</v>
      </c>
      <c r="G396" s="71">
        <v>0</v>
      </c>
      <c r="H396" s="71">
        <v>0</v>
      </c>
      <c r="I396" s="71">
        <v>0</v>
      </c>
      <c r="J396" s="71">
        <v>0</v>
      </c>
      <c r="K396" s="71">
        <v>0</v>
      </c>
      <c r="L396" s="71">
        <v>0</v>
      </c>
      <c r="M396" s="71">
        <v>0</v>
      </c>
      <c r="N396" s="71">
        <v>0</v>
      </c>
      <c r="O396" s="71">
        <v>0</v>
      </c>
      <c r="P396" s="71">
        <v>1</v>
      </c>
      <c r="Q396" s="71">
        <v>0</v>
      </c>
      <c r="R396" s="71">
        <v>0</v>
      </c>
      <c r="S396" s="71">
        <v>1</v>
      </c>
      <c r="T396" s="71">
        <v>0</v>
      </c>
      <c r="U396" s="71">
        <v>0</v>
      </c>
      <c r="V396" s="71">
        <v>0</v>
      </c>
      <c r="W396" s="80">
        <v>0</v>
      </c>
      <c r="X396" s="91">
        <f t="shared" si="6"/>
        <v>2</v>
      </c>
    </row>
    <row r="397" spans="2:24" s="69" customFormat="1" ht="10.15">
      <c r="B397" s="53">
        <v>394</v>
      </c>
      <c r="C397" s="71">
        <v>0</v>
      </c>
      <c r="D397" s="71">
        <v>1</v>
      </c>
      <c r="E397" s="71">
        <v>0</v>
      </c>
      <c r="F397" s="71">
        <v>0</v>
      </c>
      <c r="G397" s="71">
        <v>0</v>
      </c>
      <c r="H397" s="71">
        <v>0</v>
      </c>
      <c r="I397" s="71">
        <v>0</v>
      </c>
      <c r="J397" s="71">
        <v>0</v>
      </c>
      <c r="K397" s="71">
        <v>0</v>
      </c>
      <c r="L397" s="71">
        <v>1</v>
      </c>
      <c r="M397" s="71">
        <v>1</v>
      </c>
      <c r="N397" s="71">
        <v>1</v>
      </c>
      <c r="O397" s="71">
        <v>1</v>
      </c>
      <c r="P397" s="71">
        <v>2</v>
      </c>
      <c r="Q397" s="71">
        <v>0</v>
      </c>
      <c r="R397" s="71">
        <v>1</v>
      </c>
      <c r="S397" s="71">
        <v>1</v>
      </c>
      <c r="T397" s="71">
        <v>0</v>
      </c>
      <c r="U397" s="71">
        <v>0</v>
      </c>
      <c r="V397" s="71">
        <v>1</v>
      </c>
      <c r="W397" s="80">
        <v>1</v>
      </c>
      <c r="X397" s="91">
        <f t="shared" si="6"/>
        <v>11</v>
      </c>
    </row>
    <row r="398" spans="2:24" s="69" customFormat="1" ht="10.15">
      <c r="B398" s="53">
        <v>395</v>
      </c>
      <c r="C398" s="71">
        <v>0</v>
      </c>
      <c r="D398" s="71">
        <v>0</v>
      </c>
      <c r="E398" s="71">
        <v>0</v>
      </c>
      <c r="F398" s="71">
        <v>0</v>
      </c>
      <c r="G398" s="71">
        <v>0</v>
      </c>
      <c r="H398" s="71">
        <v>0</v>
      </c>
      <c r="I398" s="71">
        <v>0</v>
      </c>
      <c r="J398" s="71">
        <v>0</v>
      </c>
      <c r="K398" s="71">
        <v>0</v>
      </c>
      <c r="L398" s="71">
        <v>0</v>
      </c>
      <c r="M398" s="71">
        <v>0</v>
      </c>
      <c r="N398" s="71">
        <v>0</v>
      </c>
      <c r="O398" s="71">
        <v>0</v>
      </c>
      <c r="P398" s="71">
        <v>0</v>
      </c>
      <c r="Q398" s="71">
        <v>0</v>
      </c>
      <c r="R398" s="71">
        <v>0</v>
      </c>
      <c r="S398" s="71">
        <v>0</v>
      </c>
      <c r="T398" s="71">
        <v>0</v>
      </c>
      <c r="U398" s="71">
        <v>0</v>
      </c>
      <c r="V398" s="71">
        <v>0</v>
      </c>
      <c r="W398" s="80">
        <v>0</v>
      </c>
      <c r="X398" s="91">
        <f t="shared" si="6"/>
        <v>0</v>
      </c>
    </row>
    <row r="399" spans="2:24" s="69" customFormat="1" ht="10.15">
      <c r="B399" s="53">
        <v>396</v>
      </c>
      <c r="C399" s="71">
        <v>1</v>
      </c>
      <c r="D399" s="71">
        <v>1</v>
      </c>
      <c r="E399" s="71">
        <v>1</v>
      </c>
      <c r="F399" s="71">
        <v>0</v>
      </c>
      <c r="G399" s="71">
        <v>0</v>
      </c>
      <c r="H399" s="71">
        <v>1</v>
      </c>
      <c r="I399" s="71">
        <v>1</v>
      </c>
      <c r="J399" s="71">
        <v>1</v>
      </c>
      <c r="K399" s="71">
        <v>1</v>
      </c>
      <c r="L399" s="71">
        <v>1</v>
      </c>
      <c r="M399" s="71">
        <v>2</v>
      </c>
      <c r="N399" s="71">
        <v>1</v>
      </c>
      <c r="O399" s="71">
        <v>2</v>
      </c>
      <c r="P399" s="71">
        <v>2</v>
      </c>
      <c r="Q399" s="71">
        <v>1</v>
      </c>
      <c r="R399" s="71">
        <v>2</v>
      </c>
      <c r="S399" s="71">
        <v>2</v>
      </c>
      <c r="T399" s="71">
        <v>2</v>
      </c>
      <c r="U399" s="71">
        <v>0</v>
      </c>
      <c r="V399" s="71">
        <v>1</v>
      </c>
      <c r="W399" s="80">
        <v>3</v>
      </c>
      <c r="X399" s="91">
        <f t="shared" si="6"/>
        <v>26</v>
      </c>
    </row>
    <row r="400" spans="2:24" s="69" customFormat="1" ht="10.15">
      <c r="B400" s="53">
        <v>397</v>
      </c>
      <c r="C400" s="71">
        <v>0</v>
      </c>
      <c r="D400" s="71">
        <v>0</v>
      </c>
      <c r="E400" s="71">
        <v>0</v>
      </c>
      <c r="F400" s="71">
        <v>0</v>
      </c>
      <c r="G400" s="71">
        <v>0</v>
      </c>
      <c r="H400" s="71">
        <v>0</v>
      </c>
      <c r="I400" s="71">
        <v>0</v>
      </c>
      <c r="J400" s="71">
        <v>0</v>
      </c>
      <c r="K400" s="71">
        <v>0</v>
      </c>
      <c r="L400" s="71">
        <v>0</v>
      </c>
      <c r="M400" s="71">
        <v>0</v>
      </c>
      <c r="N400" s="71">
        <v>0</v>
      </c>
      <c r="O400" s="71">
        <v>0</v>
      </c>
      <c r="P400" s="71">
        <v>1</v>
      </c>
      <c r="Q400" s="71">
        <v>0</v>
      </c>
      <c r="R400" s="71">
        <v>0</v>
      </c>
      <c r="S400" s="71">
        <v>0</v>
      </c>
      <c r="T400" s="71">
        <v>0</v>
      </c>
      <c r="U400" s="71">
        <v>0</v>
      </c>
      <c r="V400" s="71">
        <v>0</v>
      </c>
      <c r="W400" s="80">
        <v>0</v>
      </c>
      <c r="X400" s="91">
        <f t="shared" si="6"/>
        <v>1</v>
      </c>
    </row>
    <row r="401" spans="2:24" s="69" customFormat="1" ht="10.15">
      <c r="B401" s="53">
        <v>398</v>
      </c>
      <c r="C401" s="71">
        <v>0</v>
      </c>
      <c r="D401" s="71">
        <v>0</v>
      </c>
      <c r="E401" s="71">
        <v>0</v>
      </c>
      <c r="F401" s="71">
        <v>1</v>
      </c>
      <c r="G401" s="71">
        <v>0</v>
      </c>
      <c r="H401" s="71">
        <v>0</v>
      </c>
      <c r="I401" s="71">
        <v>0</v>
      </c>
      <c r="J401" s="71">
        <v>0</v>
      </c>
      <c r="K401" s="71">
        <v>0</v>
      </c>
      <c r="L401" s="71">
        <v>0</v>
      </c>
      <c r="M401" s="71">
        <v>2</v>
      </c>
      <c r="N401" s="71">
        <v>1</v>
      </c>
      <c r="O401" s="71">
        <v>0</v>
      </c>
      <c r="P401" s="71">
        <v>0</v>
      </c>
      <c r="Q401" s="71">
        <v>1</v>
      </c>
      <c r="R401" s="71">
        <v>1</v>
      </c>
      <c r="S401" s="71">
        <v>1</v>
      </c>
      <c r="T401" s="71">
        <v>0</v>
      </c>
      <c r="U401" s="71">
        <v>0</v>
      </c>
      <c r="V401" s="71">
        <v>0</v>
      </c>
      <c r="W401" s="80">
        <v>0</v>
      </c>
      <c r="X401" s="91">
        <f t="shared" si="6"/>
        <v>7</v>
      </c>
    </row>
    <row r="402" spans="2:24" s="69" customFormat="1" ht="10.15">
      <c r="B402" s="53">
        <v>399</v>
      </c>
      <c r="C402" s="71">
        <v>0</v>
      </c>
      <c r="D402" s="71">
        <v>1</v>
      </c>
      <c r="E402" s="71">
        <v>0</v>
      </c>
      <c r="F402" s="71">
        <v>1</v>
      </c>
      <c r="G402" s="71">
        <v>0</v>
      </c>
      <c r="H402" s="71">
        <v>0</v>
      </c>
      <c r="I402" s="71">
        <v>0</v>
      </c>
      <c r="J402" s="71">
        <v>0</v>
      </c>
      <c r="K402" s="71">
        <v>0</v>
      </c>
      <c r="L402" s="71">
        <v>0</v>
      </c>
      <c r="M402" s="71">
        <v>1</v>
      </c>
      <c r="N402" s="71">
        <v>1</v>
      </c>
      <c r="O402" s="71">
        <v>0</v>
      </c>
      <c r="P402" s="71">
        <v>1</v>
      </c>
      <c r="Q402" s="71">
        <v>0</v>
      </c>
      <c r="R402" s="71">
        <v>1</v>
      </c>
      <c r="S402" s="71">
        <v>0</v>
      </c>
      <c r="T402" s="71">
        <v>0</v>
      </c>
      <c r="U402" s="71">
        <v>0</v>
      </c>
      <c r="V402" s="71">
        <v>0</v>
      </c>
      <c r="W402" s="80">
        <v>3</v>
      </c>
      <c r="X402" s="91">
        <f t="shared" si="6"/>
        <v>9</v>
      </c>
    </row>
    <row r="403" spans="2:24" s="69" customFormat="1" ht="10.15">
      <c r="B403" s="53">
        <v>400</v>
      </c>
      <c r="C403" s="71">
        <v>0</v>
      </c>
      <c r="D403" s="71">
        <v>0</v>
      </c>
      <c r="E403" s="71">
        <v>1</v>
      </c>
      <c r="F403" s="71">
        <v>0</v>
      </c>
      <c r="G403" s="71">
        <v>0</v>
      </c>
      <c r="H403" s="71">
        <v>0</v>
      </c>
      <c r="I403" s="71">
        <v>1</v>
      </c>
      <c r="J403" s="71">
        <v>0</v>
      </c>
      <c r="K403" s="71">
        <v>0</v>
      </c>
      <c r="L403" s="71">
        <v>0</v>
      </c>
      <c r="M403" s="71">
        <v>0</v>
      </c>
      <c r="N403" s="71">
        <v>1</v>
      </c>
      <c r="O403" s="71">
        <v>0</v>
      </c>
      <c r="P403" s="71">
        <v>1</v>
      </c>
      <c r="Q403" s="71">
        <v>0</v>
      </c>
      <c r="R403" s="71">
        <v>0</v>
      </c>
      <c r="S403" s="71">
        <v>0</v>
      </c>
      <c r="T403" s="71">
        <v>0</v>
      </c>
      <c r="U403" s="71">
        <v>2</v>
      </c>
      <c r="V403" s="71">
        <v>0</v>
      </c>
      <c r="W403" s="80">
        <v>0</v>
      </c>
      <c r="X403" s="91">
        <f t="shared" si="6"/>
        <v>6</v>
      </c>
    </row>
    <row r="404" spans="2:24" s="69" customFormat="1" ht="10.15">
      <c r="B404" s="53">
        <v>401</v>
      </c>
      <c r="C404" s="71">
        <v>1</v>
      </c>
      <c r="D404" s="71">
        <v>1</v>
      </c>
      <c r="E404" s="71">
        <v>0</v>
      </c>
      <c r="F404" s="71">
        <v>0</v>
      </c>
      <c r="G404" s="71">
        <v>1</v>
      </c>
      <c r="H404" s="71">
        <v>0</v>
      </c>
      <c r="I404" s="71">
        <v>1</v>
      </c>
      <c r="J404" s="71">
        <v>1</v>
      </c>
      <c r="K404" s="71">
        <v>1</v>
      </c>
      <c r="L404" s="71">
        <v>0</v>
      </c>
      <c r="M404" s="71">
        <v>0</v>
      </c>
      <c r="N404" s="71">
        <v>0</v>
      </c>
      <c r="O404" s="71">
        <v>0</v>
      </c>
      <c r="P404" s="71">
        <v>0</v>
      </c>
      <c r="Q404" s="71">
        <v>1</v>
      </c>
      <c r="R404" s="71">
        <v>0</v>
      </c>
      <c r="S404" s="71">
        <v>0</v>
      </c>
      <c r="T404" s="71">
        <v>0</v>
      </c>
      <c r="U404" s="71">
        <v>0</v>
      </c>
      <c r="V404" s="71">
        <v>1</v>
      </c>
      <c r="W404" s="80">
        <v>0</v>
      </c>
      <c r="X404" s="91">
        <f t="shared" si="6"/>
        <v>8</v>
      </c>
    </row>
    <row r="405" spans="2:24" s="69" customFormat="1" ht="10.15">
      <c r="B405" s="53">
        <v>402</v>
      </c>
      <c r="C405" s="71">
        <v>1</v>
      </c>
      <c r="D405" s="71">
        <v>0</v>
      </c>
      <c r="E405" s="71">
        <v>0</v>
      </c>
      <c r="F405" s="71">
        <v>1</v>
      </c>
      <c r="G405" s="71">
        <v>1</v>
      </c>
      <c r="H405" s="71">
        <v>0</v>
      </c>
      <c r="I405" s="71">
        <v>1</v>
      </c>
      <c r="J405" s="71">
        <v>0</v>
      </c>
      <c r="K405" s="71">
        <v>0</v>
      </c>
      <c r="L405" s="71">
        <v>0</v>
      </c>
      <c r="M405" s="71">
        <v>1</v>
      </c>
      <c r="N405" s="71">
        <v>1</v>
      </c>
      <c r="O405" s="71">
        <v>2</v>
      </c>
      <c r="P405" s="71">
        <v>3</v>
      </c>
      <c r="Q405" s="71">
        <v>2</v>
      </c>
      <c r="R405" s="71">
        <v>1</v>
      </c>
      <c r="S405" s="71">
        <v>3</v>
      </c>
      <c r="T405" s="71">
        <v>2</v>
      </c>
      <c r="U405" s="71">
        <v>0</v>
      </c>
      <c r="V405" s="71">
        <v>1</v>
      </c>
      <c r="W405" s="80">
        <v>3</v>
      </c>
      <c r="X405" s="91">
        <f t="shared" si="6"/>
        <v>23</v>
      </c>
    </row>
    <row r="406" spans="2:24" s="69" customFormat="1" ht="10.15">
      <c r="B406" s="53">
        <v>403</v>
      </c>
      <c r="C406" s="71">
        <v>1</v>
      </c>
      <c r="D406" s="71">
        <v>1</v>
      </c>
      <c r="E406" s="71">
        <v>0</v>
      </c>
      <c r="F406" s="71">
        <v>0</v>
      </c>
      <c r="G406" s="71">
        <v>1</v>
      </c>
      <c r="H406" s="71">
        <v>0</v>
      </c>
      <c r="I406" s="71">
        <v>1</v>
      </c>
      <c r="J406" s="71">
        <v>1</v>
      </c>
      <c r="K406" s="71">
        <v>1</v>
      </c>
      <c r="L406" s="71">
        <v>0</v>
      </c>
      <c r="M406" s="71">
        <v>0</v>
      </c>
      <c r="N406" s="71">
        <v>0</v>
      </c>
      <c r="O406" s="71">
        <v>0</v>
      </c>
      <c r="P406" s="71">
        <v>0</v>
      </c>
      <c r="Q406" s="71">
        <v>1</v>
      </c>
      <c r="R406" s="71">
        <v>0</v>
      </c>
      <c r="S406" s="71">
        <v>0</v>
      </c>
      <c r="T406" s="71">
        <v>0</v>
      </c>
      <c r="U406" s="71">
        <v>0</v>
      </c>
      <c r="V406" s="71">
        <v>1</v>
      </c>
      <c r="W406" s="80">
        <v>0</v>
      </c>
      <c r="X406" s="91">
        <f t="shared" si="6"/>
        <v>8</v>
      </c>
    </row>
    <row r="407" spans="2:24" s="69" customFormat="1" ht="10.15">
      <c r="B407" s="53">
        <v>404</v>
      </c>
      <c r="C407" s="71">
        <v>0</v>
      </c>
      <c r="D407" s="71">
        <v>0</v>
      </c>
      <c r="E407" s="71">
        <v>0</v>
      </c>
      <c r="F407" s="71">
        <v>0</v>
      </c>
      <c r="G407" s="71">
        <v>0</v>
      </c>
      <c r="H407" s="71">
        <v>0</v>
      </c>
      <c r="I407" s="71">
        <v>0</v>
      </c>
      <c r="J407" s="71">
        <v>0</v>
      </c>
      <c r="K407" s="71">
        <v>0</v>
      </c>
      <c r="L407" s="71">
        <v>0</v>
      </c>
      <c r="M407" s="71">
        <v>0</v>
      </c>
      <c r="N407" s="71">
        <v>0</v>
      </c>
      <c r="O407" s="71">
        <v>0</v>
      </c>
      <c r="P407" s="71">
        <v>0</v>
      </c>
      <c r="Q407" s="71">
        <v>1</v>
      </c>
      <c r="R407" s="71">
        <v>1</v>
      </c>
      <c r="S407" s="71">
        <v>1</v>
      </c>
      <c r="T407" s="71">
        <v>0</v>
      </c>
      <c r="U407" s="71">
        <v>0</v>
      </c>
      <c r="V407" s="71">
        <v>0</v>
      </c>
      <c r="W407" s="80">
        <v>1</v>
      </c>
      <c r="X407" s="91">
        <f t="shared" si="6"/>
        <v>4</v>
      </c>
    </row>
    <row r="408" spans="2:24" s="69" customFormat="1" ht="10.15">
      <c r="B408" s="53">
        <v>405</v>
      </c>
      <c r="C408" s="71">
        <v>1</v>
      </c>
      <c r="D408" s="71">
        <v>1</v>
      </c>
      <c r="E408" s="71">
        <v>1</v>
      </c>
      <c r="F408" s="71">
        <v>1</v>
      </c>
      <c r="G408" s="71">
        <v>2</v>
      </c>
      <c r="H408" s="71">
        <v>0</v>
      </c>
      <c r="I408" s="71">
        <v>1</v>
      </c>
      <c r="J408" s="71">
        <v>1</v>
      </c>
      <c r="K408" s="71">
        <v>1</v>
      </c>
      <c r="L408" s="71">
        <v>1</v>
      </c>
      <c r="M408" s="71">
        <v>1</v>
      </c>
      <c r="N408" s="71">
        <v>0</v>
      </c>
      <c r="O408" s="71">
        <v>2</v>
      </c>
      <c r="P408" s="71">
        <v>0</v>
      </c>
      <c r="Q408" s="71">
        <v>1</v>
      </c>
      <c r="R408" s="71">
        <v>0</v>
      </c>
      <c r="S408" s="71">
        <v>1</v>
      </c>
      <c r="T408" s="71">
        <v>1</v>
      </c>
      <c r="U408" s="71">
        <v>0</v>
      </c>
      <c r="V408" s="71">
        <v>1</v>
      </c>
      <c r="W408" s="80">
        <v>0</v>
      </c>
      <c r="X408" s="91">
        <f t="shared" si="6"/>
        <v>17</v>
      </c>
    </row>
    <row r="409" spans="2:24" s="69" customFormat="1" ht="10.15">
      <c r="B409" s="53">
        <v>406</v>
      </c>
      <c r="C409" s="71">
        <v>1</v>
      </c>
      <c r="D409" s="71">
        <v>1</v>
      </c>
      <c r="E409" s="71">
        <v>0</v>
      </c>
      <c r="F409" s="71">
        <v>0</v>
      </c>
      <c r="G409" s="71">
        <v>1</v>
      </c>
      <c r="H409" s="71">
        <v>0</v>
      </c>
      <c r="I409" s="71">
        <v>1</v>
      </c>
      <c r="J409" s="71">
        <v>1</v>
      </c>
      <c r="K409" s="71">
        <v>1</v>
      </c>
      <c r="L409" s="71">
        <v>0</v>
      </c>
      <c r="M409" s="71">
        <v>0</v>
      </c>
      <c r="N409" s="71">
        <v>0</v>
      </c>
      <c r="O409" s="71">
        <v>0</v>
      </c>
      <c r="P409" s="71">
        <v>0</v>
      </c>
      <c r="Q409" s="71">
        <v>1</v>
      </c>
      <c r="R409" s="71">
        <v>0</v>
      </c>
      <c r="S409" s="71">
        <v>0</v>
      </c>
      <c r="T409" s="71">
        <v>0</v>
      </c>
      <c r="U409" s="71">
        <v>0</v>
      </c>
      <c r="V409" s="71">
        <v>1</v>
      </c>
      <c r="W409" s="80">
        <v>1</v>
      </c>
      <c r="X409" s="91">
        <f t="shared" si="6"/>
        <v>9</v>
      </c>
    </row>
    <row r="410" spans="2:24" s="69" customFormat="1" ht="10.15">
      <c r="B410" s="53">
        <v>407</v>
      </c>
      <c r="C410" s="71">
        <v>0</v>
      </c>
      <c r="D410" s="71">
        <v>0</v>
      </c>
      <c r="E410" s="71">
        <v>0</v>
      </c>
      <c r="F410" s="71">
        <v>0</v>
      </c>
      <c r="G410" s="71">
        <v>0</v>
      </c>
      <c r="H410" s="71">
        <v>0</v>
      </c>
      <c r="I410" s="71">
        <v>0</v>
      </c>
      <c r="J410" s="71">
        <v>0</v>
      </c>
      <c r="K410" s="71">
        <v>0</v>
      </c>
      <c r="L410" s="71">
        <v>1</v>
      </c>
      <c r="M410" s="71">
        <v>0</v>
      </c>
      <c r="N410" s="71">
        <v>0</v>
      </c>
      <c r="O410" s="71">
        <v>0</v>
      </c>
      <c r="P410" s="71">
        <v>0</v>
      </c>
      <c r="Q410" s="71">
        <v>1</v>
      </c>
      <c r="R410" s="71">
        <v>1</v>
      </c>
      <c r="S410" s="71">
        <v>1</v>
      </c>
      <c r="T410" s="71">
        <v>1</v>
      </c>
      <c r="U410" s="71">
        <v>0</v>
      </c>
      <c r="V410" s="71">
        <v>0</v>
      </c>
      <c r="W410" s="80">
        <v>2</v>
      </c>
      <c r="X410" s="91">
        <f t="shared" si="6"/>
        <v>7</v>
      </c>
    </row>
    <row r="411" spans="2:24" s="69" customFormat="1" ht="10.15">
      <c r="B411" s="53">
        <v>408</v>
      </c>
      <c r="C411" s="71">
        <v>0</v>
      </c>
      <c r="D411" s="71">
        <v>0</v>
      </c>
      <c r="E411" s="71">
        <v>0</v>
      </c>
      <c r="F411" s="71">
        <v>0</v>
      </c>
      <c r="G411" s="71">
        <v>0</v>
      </c>
      <c r="H411" s="71">
        <v>0</v>
      </c>
      <c r="I411" s="71">
        <v>0</v>
      </c>
      <c r="J411" s="71">
        <v>1</v>
      </c>
      <c r="K411" s="71">
        <v>0</v>
      </c>
      <c r="L411" s="71">
        <v>0</v>
      </c>
      <c r="M411" s="71">
        <v>0</v>
      </c>
      <c r="N411" s="71">
        <v>1</v>
      </c>
      <c r="O411" s="71">
        <v>0</v>
      </c>
      <c r="P411" s="71">
        <v>1</v>
      </c>
      <c r="Q411" s="71">
        <v>0</v>
      </c>
      <c r="R411" s="71">
        <v>0</v>
      </c>
      <c r="S411" s="71">
        <v>1</v>
      </c>
      <c r="T411" s="71">
        <v>0</v>
      </c>
      <c r="U411" s="71">
        <v>0</v>
      </c>
      <c r="V411" s="71">
        <v>0</v>
      </c>
      <c r="W411" s="80">
        <v>0</v>
      </c>
      <c r="X411" s="91">
        <f t="shared" si="6"/>
        <v>4</v>
      </c>
    </row>
    <row r="412" spans="2:24" s="69" customFormat="1" ht="10.15">
      <c r="B412" s="53">
        <v>409</v>
      </c>
      <c r="C412" s="71">
        <v>0</v>
      </c>
      <c r="D412" s="71">
        <v>0</v>
      </c>
      <c r="E412" s="71">
        <v>0</v>
      </c>
      <c r="F412" s="71">
        <v>1</v>
      </c>
      <c r="G412" s="71">
        <v>0</v>
      </c>
      <c r="H412" s="71">
        <v>0</v>
      </c>
      <c r="I412" s="71">
        <v>0</v>
      </c>
      <c r="J412" s="71">
        <v>0</v>
      </c>
      <c r="K412" s="71">
        <v>0</v>
      </c>
      <c r="L412" s="71">
        <v>1</v>
      </c>
      <c r="M412" s="71">
        <v>1</v>
      </c>
      <c r="N412" s="71">
        <v>1</v>
      </c>
      <c r="O412" s="71">
        <v>0</v>
      </c>
      <c r="P412" s="71">
        <v>0</v>
      </c>
      <c r="Q412" s="71">
        <v>0</v>
      </c>
      <c r="R412" s="71">
        <v>0</v>
      </c>
      <c r="S412" s="71">
        <v>1</v>
      </c>
      <c r="T412" s="71">
        <v>0</v>
      </c>
      <c r="U412" s="71">
        <v>1</v>
      </c>
      <c r="V412" s="71">
        <v>0</v>
      </c>
      <c r="W412" s="80">
        <v>1</v>
      </c>
      <c r="X412" s="91">
        <f t="shared" si="6"/>
        <v>7</v>
      </c>
    </row>
    <row r="413" spans="2:24" s="69" customFormat="1" ht="10.15">
      <c r="B413" s="53">
        <v>410</v>
      </c>
      <c r="C413" s="71">
        <v>2</v>
      </c>
      <c r="D413" s="71">
        <v>2</v>
      </c>
      <c r="E413" s="71">
        <v>3</v>
      </c>
      <c r="F413" s="71">
        <v>2</v>
      </c>
      <c r="G413" s="71">
        <v>3</v>
      </c>
      <c r="H413" s="71">
        <v>2</v>
      </c>
      <c r="I413" s="71">
        <v>3</v>
      </c>
      <c r="J413" s="71">
        <v>3</v>
      </c>
      <c r="K413" s="71">
        <v>1</v>
      </c>
      <c r="L413" s="71">
        <v>1</v>
      </c>
      <c r="M413" s="71">
        <v>2</v>
      </c>
      <c r="N413" s="71">
        <v>2</v>
      </c>
      <c r="O413" s="71">
        <v>3</v>
      </c>
      <c r="P413" s="71">
        <v>3</v>
      </c>
      <c r="Q413" s="71">
        <v>2</v>
      </c>
      <c r="R413" s="71">
        <v>0</v>
      </c>
      <c r="S413" s="71">
        <v>2</v>
      </c>
      <c r="T413" s="71">
        <v>0</v>
      </c>
      <c r="U413" s="71">
        <v>0</v>
      </c>
      <c r="V413" s="71">
        <v>1</v>
      </c>
      <c r="W413" s="80">
        <v>0</v>
      </c>
      <c r="X413" s="91">
        <f t="shared" si="6"/>
        <v>37</v>
      </c>
    </row>
    <row r="414" spans="2:24" s="69" customFormat="1" ht="10.15">
      <c r="B414" s="53">
        <v>411</v>
      </c>
      <c r="C414" s="71">
        <v>0</v>
      </c>
      <c r="D414" s="71">
        <v>0</v>
      </c>
      <c r="E414" s="71">
        <v>0</v>
      </c>
      <c r="F414" s="71">
        <v>0</v>
      </c>
      <c r="G414" s="71">
        <v>0</v>
      </c>
      <c r="H414" s="71">
        <v>0</v>
      </c>
      <c r="I414" s="71">
        <v>1</v>
      </c>
      <c r="J414" s="71">
        <v>1</v>
      </c>
      <c r="K414" s="71">
        <v>1</v>
      </c>
      <c r="L414" s="71">
        <v>0</v>
      </c>
      <c r="M414" s="71">
        <v>1</v>
      </c>
      <c r="N414" s="71">
        <v>1</v>
      </c>
      <c r="O414" s="71">
        <v>1</v>
      </c>
      <c r="P414" s="71">
        <v>1</v>
      </c>
      <c r="Q414" s="71">
        <v>1</v>
      </c>
      <c r="R414" s="71">
        <v>1</v>
      </c>
      <c r="S414" s="71">
        <v>1</v>
      </c>
      <c r="T414" s="71">
        <v>0</v>
      </c>
      <c r="U414" s="71">
        <v>0</v>
      </c>
      <c r="V414" s="71">
        <v>0</v>
      </c>
      <c r="W414" s="80">
        <v>1</v>
      </c>
      <c r="X414" s="91">
        <f t="shared" si="6"/>
        <v>11</v>
      </c>
    </row>
    <row r="415" spans="2:24" s="69" customFormat="1" ht="10.15">
      <c r="B415" s="53">
        <v>412</v>
      </c>
      <c r="C415" s="71">
        <v>0</v>
      </c>
      <c r="D415" s="71">
        <v>0</v>
      </c>
      <c r="E415" s="71">
        <v>0</v>
      </c>
      <c r="F415" s="71">
        <v>1</v>
      </c>
      <c r="G415" s="71">
        <v>0</v>
      </c>
      <c r="H415" s="71">
        <v>0</v>
      </c>
      <c r="I415" s="71">
        <v>0</v>
      </c>
      <c r="J415" s="71">
        <v>0</v>
      </c>
      <c r="K415" s="71">
        <v>0</v>
      </c>
      <c r="L415" s="71">
        <v>0</v>
      </c>
      <c r="M415" s="71">
        <v>1</v>
      </c>
      <c r="N415" s="71">
        <v>0</v>
      </c>
      <c r="O415" s="87"/>
      <c r="P415" s="71">
        <v>1</v>
      </c>
      <c r="Q415" s="71">
        <v>0</v>
      </c>
      <c r="R415" s="71">
        <v>0</v>
      </c>
      <c r="S415" s="71">
        <v>0</v>
      </c>
      <c r="T415" s="71">
        <v>1</v>
      </c>
      <c r="U415" s="71">
        <v>0</v>
      </c>
      <c r="V415" s="71">
        <v>1</v>
      </c>
      <c r="W415" s="80">
        <v>0</v>
      </c>
      <c r="X415" s="91">
        <f t="shared" si="6"/>
        <v>5</v>
      </c>
    </row>
    <row r="416" spans="2:24" s="69" customFormat="1" ht="10.15">
      <c r="B416" s="53">
        <v>413</v>
      </c>
      <c r="C416" s="71">
        <v>0</v>
      </c>
      <c r="D416" s="71">
        <v>0</v>
      </c>
      <c r="E416" s="71">
        <v>0</v>
      </c>
      <c r="F416" s="71">
        <v>0</v>
      </c>
      <c r="G416" s="71">
        <v>0</v>
      </c>
      <c r="H416" s="71">
        <v>0</v>
      </c>
      <c r="I416" s="71">
        <v>0</v>
      </c>
      <c r="J416" s="71">
        <v>0</v>
      </c>
      <c r="K416" s="71">
        <v>0</v>
      </c>
      <c r="L416" s="71">
        <v>0</v>
      </c>
      <c r="M416" s="71">
        <v>1</v>
      </c>
      <c r="N416" s="71">
        <v>0</v>
      </c>
      <c r="O416" s="71">
        <v>0</v>
      </c>
      <c r="P416" s="71">
        <v>0</v>
      </c>
      <c r="Q416" s="71">
        <v>0</v>
      </c>
      <c r="R416" s="71">
        <v>0</v>
      </c>
      <c r="S416" s="71">
        <v>1</v>
      </c>
      <c r="T416" s="71">
        <v>1</v>
      </c>
      <c r="U416" s="71">
        <v>0</v>
      </c>
      <c r="V416" s="71">
        <v>1</v>
      </c>
      <c r="W416" s="80">
        <v>0</v>
      </c>
      <c r="X416" s="91">
        <f t="shared" si="6"/>
        <v>4</v>
      </c>
    </row>
    <row r="417" spans="2:24" s="69" customFormat="1" ht="10.15">
      <c r="B417" s="53">
        <v>414</v>
      </c>
      <c r="C417" s="71">
        <v>0</v>
      </c>
      <c r="D417" s="71">
        <v>0</v>
      </c>
      <c r="E417" s="71">
        <v>0</v>
      </c>
      <c r="F417" s="71">
        <v>1</v>
      </c>
      <c r="G417" s="71">
        <v>0</v>
      </c>
      <c r="H417" s="71">
        <v>0</v>
      </c>
      <c r="I417" s="71">
        <v>0</v>
      </c>
      <c r="J417" s="71">
        <v>0</v>
      </c>
      <c r="K417" s="71">
        <v>0</v>
      </c>
      <c r="L417" s="71">
        <v>0</v>
      </c>
      <c r="M417" s="71">
        <v>1</v>
      </c>
      <c r="N417" s="71">
        <v>0</v>
      </c>
      <c r="O417" s="71">
        <v>0</v>
      </c>
      <c r="P417" s="71">
        <v>0</v>
      </c>
      <c r="Q417" s="71">
        <v>0</v>
      </c>
      <c r="R417" s="71">
        <v>0</v>
      </c>
      <c r="S417" s="71">
        <v>0</v>
      </c>
      <c r="T417" s="71">
        <v>0</v>
      </c>
      <c r="U417" s="71">
        <v>0</v>
      </c>
      <c r="V417" s="71">
        <v>0</v>
      </c>
      <c r="W417" s="80">
        <v>0</v>
      </c>
      <c r="X417" s="91">
        <f t="shared" si="6"/>
        <v>2</v>
      </c>
    </row>
    <row r="418" spans="2:24" s="69" customFormat="1" ht="10.15">
      <c r="B418" s="53">
        <v>415</v>
      </c>
      <c r="C418" s="71">
        <v>0</v>
      </c>
      <c r="D418" s="71">
        <v>0</v>
      </c>
      <c r="E418" s="71">
        <v>0</v>
      </c>
      <c r="F418" s="71">
        <v>0</v>
      </c>
      <c r="G418" s="71">
        <v>0</v>
      </c>
      <c r="H418" s="71">
        <v>0</v>
      </c>
      <c r="I418" s="71">
        <v>0</v>
      </c>
      <c r="J418" s="71">
        <v>0</v>
      </c>
      <c r="K418" s="71">
        <v>0</v>
      </c>
      <c r="L418" s="71">
        <v>1</v>
      </c>
      <c r="M418" s="71">
        <v>1</v>
      </c>
      <c r="N418" s="71">
        <v>0</v>
      </c>
      <c r="O418" s="71">
        <v>0</v>
      </c>
      <c r="P418" s="71">
        <v>1</v>
      </c>
      <c r="Q418" s="71">
        <v>0</v>
      </c>
      <c r="R418" s="71">
        <v>0</v>
      </c>
      <c r="S418" s="71">
        <v>1</v>
      </c>
      <c r="T418" s="71">
        <v>0</v>
      </c>
      <c r="U418" s="71">
        <v>0</v>
      </c>
      <c r="V418" s="71">
        <v>0</v>
      </c>
      <c r="W418" s="80">
        <v>0</v>
      </c>
      <c r="X418" s="91">
        <f t="shared" si="6"/>
        <v>4</v>
      </c>
    </row>
    <row r="419" spans="2:24" s="69" customFormat="1" ht="10.15">
      <c r="B419" s="53">
        <v>416</v>
      </c>
      <c r="C419" s="71">
        <v>0</v>
      </c>
      <c r="D419" s="71">
        <v>0</v>
      </c>
      <c r="E419" s="71">
        <v>0</v>
      </c>
      <c r="F419" s="71">
        <v>0</v>
      </c>
      <c r="G419" s="71">
        <v>0</v>
      </c>
      <c r="H419" s="71">
        <v>0</v>
      </c>
      <c r="I419" s="71">
        <v>0</v>
      </c>
      <c r="J419" s="71">
        <v>0</v>
      </c>
      <c r="K419" s="71">
        <v>0</v>
      </c>
      <c r="L419" s="71">
        <v>0</v>
      </c>
      <c r="M419" s="71">
        <v>0</v>
      </c>
      <c r="N419" s="71">
        <v>1</v>
      </c>
      <c r="O419" s="71">
        <v>1</v>
      </c>
      <c r="P419" s="71">
        <v>1</v>
      </c>
      <c r="Q419" s="71">
        <v>0</v>
      </c>
      <c r="R419" s="71">
        <v>1</v>
      </c>
      <c r="S419" s="71">
        <v>1</v>
      </c>
      <c r="T419" s="71">
        <v>0</v>
      </c>
      <c r="U419" s="71">
        <v>3</v>
      </c>
      <c r="V419" s="71">
        <v>0</v>
      </c>
      <c r="W419" s="80">
        <v>1</v>
      </c>
      <c r="X419" s="91">
        <f t="shared" si="6"/>
        <v>9</v>
      </c>
    </row>
    <row r="420" spans="2:24" s="69" customFormat="1" ht="10.15">
      <c r="B420" s="53">
        <v>417</v>
      </c>
      <c r="C420" s="71">
        <v>1</v>
      </c>
      <c r="D420" s="71">
        <v>1</v>
      </c>
      <c r="E420" s="71">
        <v>1</v>
      </c>
      <c r="F420" s="71">
        <v>0</v>
      </c>
      <c r="G420" s="71">
        <v>0</v>
      </c>
      <c r="H420" s="71">
        <v>0</v>
      </c>
      <c r="I420" s="71">
        <v>1</v>
      </c>
      <c r="J420" s="71">
        <v>1</v>
      </c>
      <c r="K420" s="71">
        <v>0</v>
      </c>
      <c r="L420" s="71">
        <v>1</v>
      </c>
      <c r="M420" s="71">
        <v>1</v>
      </c>
      <c r="N420" s="71">
        <v>0</v>
      </c>
      <c r="O420" s="71">
        <v>0</v>
      </c>
      <c r="P420" s="71">
        <v>2</v>
      </c>
      <c r="Q420" s="71">
        <v>0</v>
      </c>
      <c r="R420" s="71">
        <v>1</v>
      </c>
      <c r="S420" s="71">
        <v>1</v>
      </c>
      <c r="T420" s="71">
        <v>0</v>
      </c>
      <c r="U420" s="71">
        <v>0</v>
      </c>
      <c r="V420" s="71">
        <v>0</v>
      </c>
      <c r="W420" s="80">
        <v>2</v>
      </c>
      <c r="X420" s="91">
        <f t="shared" si="6"/>
        <v>13</v>
      </c>
    </row>
    <row r="421" spans="2:24" s="69" customFormat="1" ht="10.15">
      <c r="B421" s="53">
        <v>418</v>
      </c>
      <c r="C421" s="71">
        <v>0</v>
      </c>
      <c r="D421" s="71">
        <v>0</v>
      </c>
      <c r="E421" s="71">
        <v>0</v>
      </c>
      <c r="F421" s="71">
        <v>1</v>
      </c>
      <c r="G421" s="71">
        <v>0</v>
      </c>
      <c r="H421" s="71">
        <v>0</v>
      </c>
      <c r="I421" s="71">
        <v>0</v>
      </c>
      <c r="J421" s="71">
        <v>0</v>
      </c>
      <c r="K421" s="71">
        <v>0</v>
      </c>
      <c r="L421" s="71">
        <v>0</v>
      </c>
      <c r="M421" s="71">
        <v>1</v>
      </c>
      <c r="N421" s="71">
        <v>1</v>
      </c>
      <c r="O421" s="71">
        <v>0</v>
      </c>
      <c r="P421" s="71">
        <v>1</v>
      </c>
      <c r="Q421" s="71">
        <v>0</v>
      </c>
      <c r="R421" s="71">
        <v>2</v>
      </c>
      <c r="S421" s="71">
        <v>1</v>
      </c>
      <c r="T421" s="71">
        <v>0</v>
      </c>
      <c r="U421" s="71">
        <v>0</v>
      </c>
      <c r="V421" s="71">
        <v>0</v>
      </c>
      <c r="W421" s="80">
        <v>0</v>
      </c>
      <c r="X421" s="91">
        <f t="shared" si="6"/>
        <v>7</v>
      </c>
    </row>
    <row r="422" spans="2:24" s="69" customFormat="1" ht="10.15">
      <c r="B422" s="53">
        <v>419</v>
      </c>
      <c r="C422" s="71">
        <v>0</v>
      </c>
      <c r="D422" s="71">
        <v>0</v>
      </c>
      <c r="E422" s="71">
        <v>0</v>
      </c>
      <c r="F422" s="71">
        <v>0</v>
      </c>
      <c r="G422" s="71">
        <v>0</v>
      </c>
      <c r="H422" s="71">
        <v>0</v>
      </c>
      <c r="I422" s="71">
        <v>0</v>
      </c>
      <c r="J422" s="71">
        <v>0</v>
      </c>
      <c r="K422" s="71">
        <v>0</v>
      </c>
      <c r="L422" s="71">
        <v>0</v>
      </c>
      <c r="M422" s="71">
        <v>0</v>
      </c>
      <c r="N422" s="71">
        <v>0</v>
      </c>
      <c r="O422" s="71">
        <v>0</v>
      </c>
      <c r="P422" s="71">
        <v>0</v>
      </c>
      <c r="Q422" s="71">
        <v>0</v>
      </c>
      <c r="R422" s="71">
        <v>0</v>
      </c>
      <c r="S422" s="71">
        <v>1</v>
      </c>
      <c r="T422" s="71">
        <v>0</v>
      </c>
      <c r="U422" s="71">
        <v>0</v>
      </c>
      <c r="V422" s="71">
        <v>0</v>
      </c>
      <c r="W422" s="80">
        <v>0</v>
      </c>
      <c r="X422" s="91">
        <f t="shared" si="6"/>
        <v>1</v>
      </c>
    </row>
    <row r="423" spans="2:24" s="69" customFormat="1" ht="10.15">
      <c r="B423" s="53">
        <v>420</v>
      </c>
      <c r="C423" s="71">
        <v>0</v>
      </c>
      <c r="D423" s="71">
        <v>0</v>
      </c>
      <c r="E423" s="71">
        <v>0</v>
      </c>
      <c r="F423" s="71">
        <v>0</v>
      </c>
      <c r="G423" s="71">
        <v>0</v>
      </c>
      <c r="H423" s="71">
        <v>0</v>
      </c>
      <c r="I423" s="71">
        <v>0</v>
      </c>
      <c r="J423" s="71">
        <v>0</v>
      </c>
      <c r="K423" s="71">
        <v>0</v>
      </c>
      <c r="L423" s="71">
        <v>0</v>
      </c>
      <c r="M423" s="71">
        <v>1</v>
      </c>
      <c r="N423" s="71">
        <v>1</v>
      </c>
      <c r="O423" s="71">
        <v>0</v>
      </c>
      <c r="P423" s="71">
        <v>1</v>
      </c>
      <c r="Q423" s="71">
        <v>0</v>
      </c>
      <c r="R423" s="71">
        <v>0</v>
      </c>
      <c r="S423" s="71">
        <v>1</v>
      </c>
      <c r="T423" s="71">
        <v>0</v>
      </c>
      <c r="U423" s="71">
        <v>0</v>
      </c>
      <c r="V423" s="71">
        <v>0</v>
      </c>
      <c r="W423" s="80">
        <v>0</v>
      </c>
      <c r="X423" s="91">
        <f t="shared" si="6"/>
        <v>4</v>
      </c>
    </row>
    <row r="424" spans="2:24" s="69" customFormat="1" ht="10.15">
      <c r="B424" s="53">
        <v>421</v>
      </c>
      <c r="C424" s="71">
        <v>0</v>
      </c>
      <c r="D424" s="71">
        <v>0</v>
      </c>
      <c r="E424" s="71">
        <v>0</v>
      </c>
      <c r="F424" s="71">
        <v>0</v>
      </c>
      <c r="G424" s="71">
        <v>0</v>
      </c>
      <c r="H424" s="71">
        <v>0</v>
      </c>
      <c r="I424" s="71">
        <v>0</v>
      </c>
      <c r="J424" s="71">
        <v>0</v>
      </c>
      <c r="K424" s="71">
        <v>0</v>
      </c>
      <c r="L424" s="71">
        <v>0</v>
      </c>
      <c r="M424" s="71">
        <v>0</v>
      </c>
      <c r="N424" s="71">
        <v>0</v>
      </c>
      <c r="O424" s="71">
        <v>0</v>
      </c>
      <c r="P424" s="71">
        <v>0</v>
      </c>
      <c r="Q424" s="71">
        <v>1</v>
      </c>
      <c r="R424" s="71">
        <v>1</v>
      </c>
      <c r="S424" s="71">
        <v>1</v>
      </c>
      <c r="T424" s="71">
        <v>0</v>
      </c>
      <c r="U424" s="71">
        <v>0</v>
      </c>
      <c r="V424" s="71">
        <v>1</v>
      </c>
      <c r="W424" s="80">
        <v>0</v>
      </c>
      <c r="X424" s="91">
        <f t="shared" si="6"/>
        <v>4</v>
      </c>
    </row>
    <row r="425" spans="2:24" s="69" customFormat="1" ht="10.15">
      <c r="B425" s="53">
        <v>422</v>
      </c>
      <c r="C425" s="71">
        <v>0</v>
      </c>
      <c r="D425" s="71">
        <v>0</v>
      </c>
      <c r="E425" s="71">
        <v>1</v>
      </c>
      <c r="F425" s="71">
        <v>0</v>
      </c>
      <c r="G425" s="71">
        <v>0</v>
      </c>
      <c r="H425" s="71">
        <v>1</v>
      </c>
      <c r="I425" s="71">
        <v>0</v>
      </c>
      <c r="J425" s="71">
        <v>1</v>
      </c>
      <c r="K425" s="71">
        <v>0</v>
      </c>
      <c r="L425" s="71">
        <v>1</v>
      </c>
      <c r="M425" s="71">
        <v>0</v>
      </c>
      <c r="N425" s="71">
        <v>1</v>
      </c>
      <c r="O425" s="71">
        <v>0</v>
      </c>
      <c r="P425" s="71">
        <v>0</v>
      </c>
      <c r="Q425" s="71">
        <v>0</v>
      </c>
      <c r="R425" s="71">
        <v>1</v>
      </c>
      <c r="S425" s="71">
        <v>0</v>
      </c>
      <c r="T425" s="71">
        <v>0</v>
      </c>
      <c r="U425" s="71">
        <v>0</v>
      </c>
      <c r="V425" s="71">
        <v>0</v>
      </c>
      <c r="W425" s="80">
        <v>1</v>
      </c>
      <c r="X425" s="91">
        <f t="shared" si="6"/>
        <v>7</v>
      </c>
    </row>
    <row r="426" spans="2:24" s="69" customFormat="1" ht="10.15">
      <c r="B426" s="53">
        <v>423</v>
      </c>
      <c r="C426" s="71">
        <v>0</v>
      </c>
      <c r="D426" s="71">
        <v>0</v>
      </c>
      <c r="E426" s="71">
        <v>0</v>
      </c>
      <c r="F426" s="71">
        <v>1</v>
      </c>
      <c r="G426" s="71">
        <v>0</v>
      </c>
      <c r="H426" s="71">
        <v>0</v>
      </c>
      <c r="I426" s="71">
        <v>0</v>
      </c>
      <c r="J426" s="71">
        <v>1</v>
      </c>
      <c r="K426" s="71">
        <v>0</v>
      </c>
      <c r="L426" s="71">
        <v>1</v>
      </c>
      <c r="M426" s="71">
        <v>0</v>
      </c>
      <c r="N426" s="71">
        <v>0</v>
      </c>
      <c r="O426" s="71">
        <v>0</v>
      </c>
      <c r="P426" s="71">
        <v>0</v>
      </c>
      <c r="Q426" s="71">
        <v>0</v>
      </c>
      <c r="R426" s="71">
        <v>0</v>
      </c>
      <c r="S426" s="71">
        <v>0</v>
      </c>
      <c r="T426" s="71">
        <v>0</v>
      </c>
      <c r="U426" s="71">
        <v>0</v>
      </c>
      <c r="V426" s="71">
        <v>1</v>
      </c>
      <c r="W426" s="80">
        <v>0</v>
      </c>
      <c r="X426" s="91">
        <f t="shared" si="6"/>
        <v>4</v>
      </c>
    </row>
    <row r="427" spans="2:24" s="69" customFormat="1" ht="10.15">
      <c r="B427" s="53">
        <v>424</v>
      </c>
      <c r="C427" s="71">
        <v>0</v>
      </c>
      <c r="D427" s="71">
        <v>1</v>
      </c>
      <c r="E427" s="71">
        <v>1</v>
      </c>
      <c r="F427" s="71">
        <v>1</v>
      </c>
      <c r="G427" s="71">
        <v>0</v>
      </c>
      <c r="H427" s="71">
        <v>0</v>
      </c>
      <c r="I427" s="71">
        <v>1</v>
      </c>
      <c r="J427" s="71">
        <v>1</v>
      </c>
      <c r="K427" s="71">
        <v>0</v>
      </c>
      <c r="L427" s="71">
        <v>0</v>
      </c>
      <c r="M427" s="71">
        <v>1</v>
      </c>
      <c r="N427" s="71">
        <v>2</v>
      </c>
      <c r="O427" s="71">
        <v>0</v>
      </c>
      <c r="P427" s="71">
        <v>0</v>
      </c>
      <c r="Q427" s="71">
        <v>1</v>
      </c>
      <c r="R427" s="71">
        <v>0</v>
      </c>
      <c r="S427" s="71">
        <v>2</v>
      </c>
      <c r="T427" s="71">
        <v>0</v>
      </c>
      <c r="U427" s="71">
        <v>0</v>
      </c>
      <c r="V427" s="71">
        <v>1</v>
      </c>
      <c r="W427" s="80">
        <v>0</v>
      </c>
      <c r="X427" s="91">
        <f t="shared" si="6"/>
        <v>12</v>
      </c>
    </row>
    <row r="428" spans="2:24" s="69" customFormat="1" ht="10.15">
      <c r="B428" s="53">
        <v>425</v>
      </c>
      <c r="C428" s="71">
        <v>0</v>
      </c>
      <c r="D428" s="71">
        <v>0</v>
      </c>
      <c r="E428" s="71">
        <v>0</v>
      </c>
      <c r="F428" s="71">
        <v>0</v>
      </c>
      <c r="G428" s="71">
        <v>0</v>
      </c>
      <c r="H428" s="71">
        <v>0</v>
      </c>
      <c r="I428" s="71">
        <v>0</v>
      </c>
      <c r="J428" s="71">
        <v>0</v>
      </c>
      <c r="K428" s="71">
        <v>0</v>
      </c>
      <c r="L428" s="71">
        <v>0</v>
      </c>
      <c r="M428" s="71">
        <v>1</v>
      </c>
      <c r="N428" s="71">
        <v>0</v>
      </c>
      <c r="O428" s="71">
        <v>0</v>
      </c>
      <c r="P428" s="71">
        <v>0</v>
      </c>
      <c r="Q428" s="71">
        <v>0</v>
      </c>
      <c r="R428" s="71">
        <v>0</v>
      </c>
      <c r="S428" s="71">
        <v>1</v>
      </c>
      <c r="T428" s="87"/>
      <c r="U428" s="71">
        <v>0</v>
      </c>
      <c r="V428" s="71">
        <v>0</v>
      </c>
      <c r="W428" s="80">
        <v>1</v>
      </c>
      <c r="X428" s="91">
        <f t="shared" si="6"/>
        <v>3</v>
      </c>
    </row>
    <row r="429" spans="2:24" s="69" customFormat="1" ht="10.15">
      <c r="B429" s="53">
        <v>426</v>
      </c>
      <c r="C429" s="71">
        <v>0</v>
      </c>
      <c r="D429" s="71">
        <v>0</v>
      </c>
      <c r="E429" s="71">
        <v>0</v>
      </c>
      <c r="F429" s="71">
        <v>0</v>
      </c>
      <c r="G429" s="71">
        <v>0</v>
      </c>
      <c r="H429" s="71">
        <v>0</v>
      </c>
      <c r="I429" s="71">
        <v>0</v>
      </c>
      <c r="J429" s="71">
        <v>0</v>
      </c>
      <c r="K429" s="71">
        <v>0</v>
      </c>
      <c r="L429" s="71">
        <v>0</v>
      </c>
      <c r="M429" s="71">
        <v>0</v>
      </c>
      <c r="N429" s="71">
        <v>1</v>
      </c>
      <c r="O429" s="71">
        <v>0</v>
      </c>
      <c r="P429" s="71">
        <v>0</v>
      </c>
      <c r="Q429" s="71">
        <v>0</v>
      </c>
      <c r="R429" s="71">
        <v>0</v>
      </c>
      <c r="S429" s="71">
        <v>0</v>
      </c>
      <c r="T429" s="71">
        <v>0</v>
      </c>
      <c r="U429" s="71">
        <v>0</v>
      </c>
      <c r="V429" s="71">
        <v>0</v>
      </c>
      <c r="W429" s="80">
        <v>2</v>
      </c>
      <c r="X429" s="91">
        <f t="shared" si="6"/>
        <v>3</v>
      </c>
    </row>
    <row r="430" spans="2:24" s="69" customFormat="1" ht="10.15">
      <c r="B430" s="53">
        <v>427</v>
      </c>
      <c r="C430" s="71">
        <v>1</v>
      </c>
      <c r="D430" s="71">
        <v>1</v>
      </c>
      <c r="E430" s="71">
        <v>1</v>
      </c>
      <c r="F430" s="71">
        <v>1</v>
      </c>
      <c r="G430" s="71">
        <v>1</v>
      </c>
      <c r="H430" s="71">
        <v>3</v>
      </c>
      <c r="I430" s="71">
        <v>1</v>
      </c>
      <c r="J430" s="71">
        <v>2</v>
      </c>
      <c r="K430" s="71">
        <v>1</v>
      </c>
      <c r="L430" s="71">
        <v>1</v>
      </c>
      <c r="M430" s="71">
        <v>2</v>
      </c>
      <c r="N430" s="71">
        <v>2</v>
      </c>
      <c r="O430" s="71">
        <v>2</v>
      </c>
      <c r="P430" s="71">
        <v>1</v>
      </c>
      <c r="Q430" s="71">
        <v>1</v>
      </c>
      <c r="R430" s="71">
        <v>2</v>
      </c>
      <c r="S430" s="71">
        <v>1</v>
      </c>
      <c r="T430" s="71">
        <v>3</v>
      </c>
      <c r="U430" s="71">
        <v>2</v>
      </c>
      <c r="V430" s="71">
        <v>1</v>
      </c>
      <c r="W430" s="80">
        <v>1</v>
      </c>
      <c r="X430" s="91">
        <f t="shared" si="6"/>
        <v>31</v>
      </c>
    </row>
    <row r="431" spans="2:24" s="69" customFormat="1" ht="10.15">
      <c r="B431" s="53">
        <v>428</v>
      </c>
      <c r="C431" s="71">
        <v>0</v>
      </c>
      <c r="D431" s="71">
        <v>1</v>
      </c>
      <c r="E431" s="71">
        <v>0</v>
      </c>
      <c r="F431" s="71">
        <v>1</v>
      </c>
      <c r="G431" s="71">
        <v>1</v>
      </c>
      <c r="H431" s="71">
        <v>0</v>
      </c>
      <c r="I431" s="71">
        <v>0</v>
      </c>
      <c r="J431" s="71">
        <v>1</v>
      </c>
      <c r="K431" s="71">
        <v>0</v>
      </c>
      <c r="L431" s="71">
        <v>0</v>
      </c>
      <c r="M431" s="71">
        <v>2</v>
      </c>
      <c r="N431" s="71">
        <v>1</v>
      </c>
      <c r="O431" s="71">
        <v>1</v>
      </c>
      <c r="P431" s="71">
        <v>1</v>
      </c>
      <c r="Q431" s="71">
        <v>1</v>
      </c>
      <c r="R431" s="71">
        <v>0</v>
      </c>
      <c r="S431" s="71">
        <v>3</v>
      </c>
      <c r="T431" s="71">
        <v>1</v>
      </c>
      <c r="U431" s="71">
        <v>0</v>
      </c>
      <c r="V431" s="71">
        <v>0</v>
      </c>
      <c r="W431" s="80">
        <v>1</v>
      </c>
      <c r="X431" s="91">
        <f t="shared" si="6"/>
        <v>15</v>
      </c>
    </row>
    <row r="432" spans="2:24" s="69" customFormat="1" ht="10.15">
      <c r="B432" s="53">
        <v>429</v>
      </c>
      <c r="C432" s="71">
        <v>0</v>
      </c>
      <c r="D432" s="71">
        <v>1</v>
      </c>
      <c r="E432" s="71">
        <v>1</v>
      </c>
      <c r="F432" s="71">
        <v>0</v>
      </c>
      <c r="G432" s="71">
        <v>0</v>
      </c>
      <c r="H432" s="71">
        <v>0</v>
      </c>
      <c r="I432" s="71">
        <v>1</v>
      </c>
      <c r="J432" s="71">
        <v>1</v>
      </c>
      <c r="K432" s="71">
        <v>1</v>
      </c>
      <c r="L432" s="71">
        <v>1</v>
      </c>
      <c r="M432" s="71">
        <v>1</v>
      </c>
      <c r="N432" s="71">
        <v>1</v>
      </c>
      <c r="O432" s="71">
        <v>1</v>
      </c>
      <c r="P432" s="71">
        <v>0</v>
      </c>
      <c r="Q432" s="71">
        <v>1</v>
      </c>
      <c r="R432" s="71">
        <v>0</v>
      </c>
      <c r="S432" s="71">
        <v>1</v>
      </c>
      <c r="T432" s="71">
        <v>0</v>
      </c>
      <c r="U432" s="71">
        <v>3</v>
      </c>
      <c r="V432" s="71">
        <v>1</v>
      </c>
      <c r="W432" s="80">
        <v>3</v>
      </c>
      <c r="X432" s="91">
        <f t="shared" si="6"/>
        <v>18</v>
      </c>
    </row>
    <row r="433" spans="2:24" s="69" customFormat="1" ht="10.15">
      <c r="B433" s="53">
        <v>430</v>
      </c>
      <c r="C433" s="71">
        <v>0</v>
      </c>
      <c r="D433" s="71">
        <v>0</v>
      </c>
      <c r="E433" s="71">
        <v>0</v>
      </c>
      <c r="F433" s="71">
        <v>0</v>
      </c>
      <c r="G433" s="71">
        <v>0</v>
      </c>
      <c r="H433" s="71">
        <v>0</v>
      </c>
      <c r="I433" s="71">
        <v>0</v>
      </c>
      <c r="J433" s="71">
        <v>1</v>
      </c>
      <c r="K433" s="71">
        <v>0</v>
      </c>
      <c r="L433" s="71">
        <v>0</v>
      </c>
      <c r="M433" s="71">
        <v>0</v>
      </c>
      <c r="N433" s="71">
        <v>0</v>
      </c>
      <c r="O433" s="71">
        <v>0</v>
      </c>
      <c r="P433" s="71">
        <v>3</v>
      </c>
      <c r="Q433" s="71">
        <v>0</v>
      </c>
      <c r="R433" s="71">
        <v>0</v>
      </c>
      <c r="S433" s="71">
        <v>0</v>
      </c>
      <c r="T433" s="71">
        <v>0</v>
      </c>
      <c r="U433" s="71">
        <v>0</v>
      </c>
      <c r="V433" s="71">
        <v>0</v>
      </c>
      <c r="W433" s="80">
        <v>0</v>
      </c>
      <c r="X433" s="91">
        <f t="shared" si="6"/>
        <v>4</v>
      </c>
    </row>
    <row r="434" spans="2:24" s="69" customFormat="1" ht="10.15">
      <c r="B434" s="53">
        <v>431</v>
      </c>
      <c r="C434" s="71">
        <v>0</v>
      </c>
      <c r="D434" s="71">
        <v>0</v>
      </c>
      <c r="E434" s="71">
        <v>0</v>
      </c>
      <c r="F434" s="71">
        <v>1</v>
      </c>
      <c r="G434" s="71">
        <v>0</v>
      </c>
      <c r="H434" s="71">
        <v>0</v>
      </c>
      <c r="I434" s="71">
        <v>0</v>
      </c>
      <c r="J434" s="71">
        <v>1</v>
      </c>
      <c r="K434" s="71">
        <v>0</v>
      </c>
      <c r="L434" s="71">
        <v>1</v>
      </c>
      <c r="M434" s="71">
        <v>2</v>
      </c>
      <c r="N434" s="71">
        <v>1</v>
      </c>
      <c r="O434" s="71">
        <v>0</v>
      </c>
      <c r="P434" s="71">
        <v>1</v>
      </c>
      <c r="Q434" s="71">
        <v>1</v>
      </c>
      <c r="R434" s="71">
        <v>3</v>
      </c>
      <c r="S434" s="71">
        <v>1</v>
      </c>
      <c r="T434" s="71">
        <v>0</v>
      </c>
      <c r="U434" s="71">
        <v>0</v>
      </c>
      <c r="V434" s="71">
        <v>1</v>
      </c>
      <c r="W434" s="80">
        <v>2</v>
      </c>
      <c r="X434" s="91">
        <f t="shared" si="6"/>
        <v>15</v>
      </c>
    </row>
    <row r="435" spans="2:24" s="69" customFormat="1" ht="10.15">
      <c r="B435" s="53">
        <v>432</v>
      </c>
      <c r="C435" s="71">
        <v>1</v>
      </c>
      <c r="D435" s="71">
        <v>1</v>
      </c>
      <c r="E435" s="71">
        <v>1</v>
      </c>
      <c r="F435" s="71">
        <v>2</v>
      </c>
      <c r="G435" s="71">
        <v>2</v>
      </c>
      <c r="H435" s="71">
        <v>1</v>
      </c>
      <c r="I435" s="71">
        <v>1</v>
      </c>
      <c r="J435" s="71">
        <v>2</v>
      </c>
      <c r="K435" s="71">
        <v>1</v>
      </c>
      <c r="L435" s="71">
        <v>1</v>
      </c>
      <c r="M435" s="71">
        <v>2</v>
      </c>
      <c r="N435" s="71">
        <v>2</v>
      </c>
      <c r="O435" s="71">
        <v>2</v>
      </c>
      <c r="P435" s="71">
        <v>2</v>
      </c>
      <c r="Q435" s="71">
        <v>2</v>
      </c>
      <c r="R435" s="71">
        <v>2</v>
      </c>
      <c r="S435" s="71">
        <v>2</v>
      </c>
      <c r="T435" s="71">
        <v>2</v>
      </c>
      <c r="U435" s="71">
        <v>2</v>
      </c>
      <c r="V435" s="71">
        <v>2</v>
      </c>
      <c r="W435" s="80">
        <v>2</v>
      </c>
      <c r="X435" s="91">
        <f t="shared" si="6"/>
        <v>35</v>
      </c>
    </row>
    <row r="436" spans="2:24" s="69" customFormat="1" ht="10.15">
      <c r="B436" s="53">
        <v>433</v>
      </c>
      <c r="C436" s="71">
        <v>0</v>
      </c>
      <c r="D436" s="71">
        <v>0</v>
      </c>
      <c r="E436" s="71">
        <v>0</v>
      </c>
      <c r="F436" s="71">
        <v>0</v>
      </c>
      <c r="G436" s="71">
        <v>0</v>
      </c>
      <c r="H436" s="71">
        <v>0</v>
      </c>
      <c r="I436" s="71">
        <v>0</v>
      </c>
      <c r="J436" s="71">
        <v>0</v>
      </c>
      <c r="K436" s="71">
        <v>0</v>
      </c>
      <c r="L436" s="71">
        <v>0</v>
      </c>
      <c r="M436" s="71">
        <v>0</v>
      </c>
      <c r="N436" s="71">
        <v>0</v>
      </c>
      <c r="O436" s="71">
        <v>0</v>
      </c>
      <c r="P436" s="71">
        <v>0</v>
      </c>
      <c r="Q436" s="71">
        <v>0</v>
      </c>
      <c r="R436" s="71">
        <v>0</v>
      </c>
      <c r="S436" s="71">
        <v>0</v>
      </c>
      <c r="T436" s="71">
        <v>0</v>
      </c>
      <c r="U436" s="71">
        <v>0</v>
      </c>
      <c r="V436" s="71">
        <v>0</v>
      </c>
      <c r="W436" s="80">
        <v>0</v>
      </c>
      <c r="X436" s="91">
        <f t="shared" si="6"/>
        <v>0</v>
      </c>
    </row>
    <row r="437" spans="2:24" s="69" customFormat="1" ht="10.15">
      <c r="B437" s="53">
        <v>434</v>
      </c>
      <c r="C437" s="71">
        <v>0</v>
      </c>
      <c r="D437" s="71">
        <v>0</v>
      </c>
      <c r="E437" s="71">
        <v>0</v>
      </c>
      <c r="F437" s="71">
        <v>0</v>
      </c>
      <c r="G437" s="71">
        <v>0</v>
      </c>
      <c r="H437" s="71">
        <v>0</v>
      </c>
      <c r="I437" s="71">
        <v>0</v>
      </c>
      <c r="J437" s="71">
        <v>1</v>
      </c>
      <c r="K437" s="71">
        <v>0</v>
      </c>
      <c r="L437" s="71">
        <v>1</v>
      </c>
      <c r="M437" s="71">
        <v>0</v>
      </c>
      <c r="N437" s="71">
        <v>1</v>
      </c>
      <c r="O437" s="71">
        <v>0</v>
      </c>
      <c r="P437" s="71">
        <v>0</v>
      </c>
      <c r="Q437" s="71">
        <v>1</v>
      </c>
      <c r="R437" s="71">
        <v>0</v>
      </c>
      <c r="S437" s="71">
        <v>0</v>
      </c>
      <c r="T437" s="71">
        <v>0</v>
      </c>
      <c r="U437" s="71">
        <v>0</v>
      </c>
      <c r="V437" s="71">
        <v>0</v>
      </c>
      <c r="W437" s="80">
        <v>0</v>
      </c>
      <c r="X437" s="91">
        <f t="shared" si="6"/>
        <v>4</v>
      </c>
    </row>
    <row r="438" spans="2:24" s="69" customFormat="1" ht="10.15">
      <c r="B438" s="53">
        <v>435</v>
      </c>
      <c r="C438" s="71">
        <v>0</v>
      </c>
      <c r="D438" s="71">
        <v>1</v>
      </c>
      <c r="E438" s="71">
        <v>2</v>
      </c>
      <c r="F438" s="71">
        <v>1</v>
      </c>
      <c r="G438" s="71">
        <v>0</v>
      </c>
      <c r="H438" s="71">
        <v>0</v>
      </c>
      <c r="I438" s="71">
        <v>1</v>
      </c>
      <c r="J438" s="71">
        <v>1</v>
      </c>
      <c r="K438" s="71">
        <v>1</v>
      </c>
      <c r="L438" s="71">
        <v>0</v>
      </c>
      <c r="M438" s="71">
        <v>1</v>
      </c>
      <c r="N438" s="71">
        <v>1</v>
      </c>
      <c r="O438" s="71">
        <v>2</v>
      </c>
      <c r="P438" s="71">
        <v>1</v>
      </c>
      <c r="Q438" s="71">
        <v>1</v>
      </c>
      <c r="R438" s="71">
        <v>1</v>
      </c>
      <c r="S438" s="71">
        <v>1</v>
      </c>
      <c r="T438" s="71">
        <v>1</v>
      </c>
      <c r="U438" s="71">
        <v>0</v>
      </c>
      <c r="V438" s="71">
        <v>0</v>
      </c>
      <c r="W438" s="80">
        <v>1</v>
      </c>
      <c r="X438" s="91">
        <f t="shared" si="6"/>
        <v>17</v>
      </c>
    </row>
    <row r="439" spans="2:24" s="69" customFormat="1" ht="10.15">
      <c r="B439" s="53">
        <v>436</v>
      </c>
      <c r="C439" s="71">
        <v>0</v>
      </c>
      <c r="D439" s="71">
        <v>0</v>
      </c>
      <c r="E439" s="71">
        <v>0</v>
      </c>
      <c r="F439" s="71">
        <v>0</v>
      </c>
      <c r="G439" s="71">
        <v>0</v>
      </c>
      <c r="H439" s="71">
        <v>0</v>
      </c>
      <c r="I439" s="71">
        <v>0</v>
      </c>
      <c r="J439" s="71">
        <v>0</v>
      </c>
      <c r="K439" s="71">
        <v>0</v>
      </c>
      <c r="L439" s="71">
        <v>1</v>
      </c>
      <c r="M439" s="71">
        <v>1</v>
      </c>
      <c r="N439" s="71">
        <v>0</v>
      </c>
      <c r="O439" s="71">
        <v>0</v>
      </c>
      <c r="P439" s="71">
        <v>0</v>
      </c>
      <c r="Q439" s="71">
        <v>0</v>
      </c>
      <c r="R439" s="71">
        <v>1</v>
      </c>
      <c r="S439" s="71">
        <v>1</v>
      </c>
      <c r="T439" s="71">
        <v>1</v>
      </c>
      <c r="U439" s="71">
        <v>0</v>
      </c>
      <c r="V439" s="71">
        <v>0</v>
      </c>
      <c r="W439" s="80">
        <v>0</v>
      </c>
      <c r="X439" s="91">
        <f t="shared" si="6"/>
        <v>5</v>
      </c>
    </row>
    <row r="440" spans="2:24" s="69" customFormat="1" ht="10.15">
      <c r="B440" s="53">
        <v>437</v>
      </c>
      <c r="C440" s="71">
        <v>1</v>
      </c>
      <c r="D440" s="71">
        <v>1</v>
      </c>
      <c r="E440" s="71">
        <v>1</v>
      </c>
      <c r="F440" s="71">
        <v>1</v>
      </c>
      <c r="G440" s="71">
        <v>1</v>
      </c>
      <c r="H440" s="71">
        <v>3</v>
      </c>
      <c r="I440" s="71">
        <v>1</v>
      </c>
      <c r="J440" s="71">
        <v>2</v>
      </c>
      <c r="K440" s="71">
        <v>1</v>
      </c>
      <c r="L440" s="71">
        <v>3</v>
      </c>
      <c r="M440" s="71">
        <v>2</v>
      </c>
      <c r="N440" s="71">
        <v>2</v>
      </c>
      <c r="O440" s="71">
        <v>2</v>
      </c>
      <c r="P440" s="71">
        <v>2</v>
      </c>
      <c r="Q440" s="71">
        <v>2</v>
      </c>
      <c r="R440" s="71">
        <v>2</v>
      </c>
      <c r="S440" s="71">
        <v>2</v>
      </c>
      <c r="T440" s="71">
        <v>0</v>
      </c>
      <c r="U440" s="71">
        <v>0</v>
      </c>
      <c r="V440" s="71">
        <v>2</v>
      </c>
      <c r="W440" s="80">
        <v>3</v>
      </c>
      <c r="X440" s="91">
        <f t="shared" si="6"/>
        <v>34</v>
      </c>
    </row>
    <row r="441" spans="2:24" s="69" customFormat="1" ht="10.15">
      <c r="B441" s="53">
        <v>438</v>
      </c>
      <c r="C441" s="71">
        <v>1</v>
      </c>
      <c r="D441" s="71">
        <v>3</v>
      </c>
      <c r="E441" s="71">
        <v>0</v>
      </c>
      <c r="F441" s="71">
        <v>0</v>
      </c>
      <c r="G441" s="71">
        <v>2</v>
      </c>
      <c r="H441" s="71">
        <v>0</v>
      </c>
      <c r="I441" s="71">
        <v>0</v>
      </c>
      <c r="J441" s="71">
        <v>0</v>
      </c>
      <c r="K441" s="71">
        <v>0</v>
      </c>
      <c r="L441" s="71">
        <v>1</v>
      </c>
      <c r="M441" s="71">
        <v>3</v>
      </c>
      <c r="N441" s="71">
        <v>2</v>
      </c>
      <c r="O441" s="71">
        <v>0</v>
      </c>
      <c r="P441" s="71">
        <v>1</v>
      </c>
      <c r="Q441" s="71">
        <v>0</v>
      </c>
      <c r="R441" s="71">
        <v>0</v>
      </c>
      <c r="S441" s="71">
        <v>1</v>
      </c>
      <c r="T441" s="71">
        <v>0</v>
      </c>
      <c r="U441" s="71">
        <v>0</v>
      </c>
      <c r="V441" s="71">
        <v>0</v>
      </c>
      <c r="W441" s="80">
        <v>2</v>
      </c>
      <c r="X441" s="91">
        <f t="shared" si="6"/>
        <v>16</v>
      </c>
    </row>
    <row r="442" spans="2:24" s="69" customFormat="1" ht="10.15">
      <c r="B442" s="53">
        <v>439</v>
      </c>
      <c r="C442" s="71">
        <v>1</v>
      </c>
      <c r="D442" s="71">
        <v>1</v>
      </c>
      <c r="E442" s="71">
        <v>1</v>
      </c>
      <c r="F442" s="71">
        <v>1</v>
      </c>
      <c r="G442" s="71">
        <v>2</v>
      </c>
      <c r="H442" s="71">
        <v>1</v>
      </c>
      <c r="I442" s="71">
        <v>1</v>
      </c>
      <c r="J442" s="71">
        <v>2</v>
      </c>
      <c r="K442" s="71">
        <v>1</v>
      </c>
      <c r="L442" s="71">
        <v>0</v>
      </c>
      <c r="M442" s="71">
        <v>1</v>
      </c>
      <c r="N442" s="71">
        <v>1</v>
      </c>
      <c r="O442" s="71">
        <v>2</v>
      </c>
      <c r="P442" s="71">
        <v>2</v>
      </c>
      <c r="Q442" s="71">
        <v>2</v>
      </c>
      <c r="R442" s="71">
        <v>2</v>
      </c>
      <c r="S442" s="71">
        <v>3</v>
      </c>
      <c r="T442" s="71">
        <v>1</v>
      </c>
      <c r="U442" s="71">
        <v>0</v>
      </c>
      <c r="V442" s="71">
        <v>0</v>
      </c>
      <c r="W442" s="80">
        <v>3</v>
      </c>
      <c r="X442" s="91">
        <f t="shared" si="6"/>
        <v>28</v>
      </c>
    </row>
    <row r="443" spans="2:24" s="69" customFormat="1" ht="10.15">
      <c r="B443" s="53">
        <v>440</v>
      </c>
      <c r="C443" s="71">
        <v>0</v>
      </c>
      <c r="D443" s="71">
        <v>0</v>
      </c>
      <c r="E443" s="71">
        <v>0</v>
      </c>
      <c r="F443" s="71">
        <v>1</v>
      </c>
      <c r="G443" s="71">
        <v>1</v>
      </c>
      <c r="H443" s="71">
        <v>0</v>
      </c>
      <c r="I443" s="71">
        <v>0</v>
      </c>
      <c r="J443" s="71">
        <v>1</v>
      </c>
      <c r="K443" s="71">
        <v>0</v>
      </c>
      <c r="L443" s="71">
        <v>0</v>
      </c>
      <c r="M443" s="71">
        <v>1</v>
      </c>
      <c r="N443" s="71">
        <v>1</v>
      </c>
      <c r="O443" s="71">
        <v>0</v>
      </c>
      <c r="P443" s="71">
        <v>1</v>
      </c>
      <c r="Q443" s="71">
        <v>1</v>
      </c>
      <c r="R443" s="71">
        <v>1</v>
      </c>
      <c r="S443" s="71">
        <v>1</v>
      </c>
      <c r="T443" s="87"/>
      <c r="U443" s="71">
        <v>0</v>
      </c>
      <c r="V443" s="71">
        <v>2</v>
      </c>
      <c r="W443" s="80">
        <v>3</v>
      </c>
      <c r="X443" s="91">
        <f t="shared" si="6"/>
        <v>14</v>
      </c>
    </row>
    <row r="444" spans="2:24" s="69" customFormat="1" ht="10.15">
      <c r="B444" s="53">
        <v>441</v>
      </c>
      <c r="C444" s="71">
        <v>0</v>
      </c>
      <c r="D444" s="71">
        <v>0</v>
      </c>
      <c r="E444" s="71">
        <v>0</v>
      </c>
      <c r="F444" s="71">
        <v>0</v>
      </c>
      <c r="G444" s="71">
        <v>0</v>
      </c>
      <c r="H444" s="71">
        <v>0</v>
      </c>
      <c r="I444" s="71">
        <v>0</v>
      </c>
      <c r="J444" s="71">
        <v>0</v>
      </c>
      <c r="K444" s="71">
        <v>0</v>
      </c>
      <c r="L444" s="71">
        <v>0</v>
      </c>
      <c r="M444" s="71">
        <v>1</v>
      </c>
      <c r="N444" s="71">
        <v>0</v>
      </c>
      <c r="O444" s="71">
        <v>0</v>
      </c>
      <c r="P444" s="71">
        <v>1</v>
      </c>
      <c r="Q444" s="71">
        <v>0</v>
      </c>
      <c r="R444" s="71">
        <v>1</v>
      </c>
      <c r="S444" s="71">
        <v>1</v>
      </c>
      <c r="T444" s="71">
        <v>0</v>
      </c>
      <c r="U444" s="71">
        <v>3</v>
      </c>
      <c r="V444" s="71">
        <v>0</v>
      </c>
      <c r="W444" s="80">
        <v>1</v>
      </c>
      <c r="X444" s="91">
        <f t="shared" si="6"/>
        <v>8</v>
      </c>
    </row>
    <row r="445" spans="2:24" s="69" customFormat="1" ht="10.15">
      <c r="B445" s="53">
        <v>442</v>
      </c>
      <c r="C445" s="71">
        <v>1</v>
      </c>
      <c r="D445" s="71">
        <v>0</v>
      </c>
      <c r="E445" s="71">
        <v>1</v>
      </c>
      <c r="F445" s="71">
        <v>1</v>
      </c>
      <c r="G445" s="71">
        <v>1</v>
      </c>
      <c r="H445" s="71">
        <v>0</v>
      </c>
      <c r="I445" s="71">
        <v>0</v>
      </c>
      <c r="J445" s="71">
        <v>1</v>
      </c>
      <c r="K445" s="71">
        <v>0</v>
      </c>
      <c r="L445" s="71">
        <v>1</v>
      </c>
      <c r="M445" s="71">
        <v>2</v>
      </c>
      <c r="N445" s="71">
        <v>0</v>
      </c>
      <c r="O445" s="71">
        <v>1</v>
      </c>
      <c r="P445" s="71">
        <v>1</v>
      </c>
      <c r="Q445" s="71">
        <v>1</v>
      </c>
      <c r="R445" s="71">
        <v>1</v>
      </c>
      <c r="S445" s="71">
        <v>1</v>
      </c>
      <c r="T445" s="71">
        <v>0</v>
      </c>
      <c r="U445" s="71">
        <v>0</v>
      </c>
      <c r="V445" s="71">
        <v>0</v>
      </c>
      <c r="W445" s="80">
        <v>0</v>
      </c>
      <c r="X445" s="91">
        <f t="shared" si="6"/>
        <v>13</v>
      </c>
    </row>
    <row r="446" spans="2:24" s="69" customFormat="1" ht="10.15">
      <c r="B446" s="53">
        <v>443</v>
      </c>
      <c r="C446" s="71">
        <v>0</v>
      </c>
      <c r="D446" s="71">
        <v>0</v>
      </c>
      <c r="E446" s="71">
        <v>0</v>
      </c>
      <c r="F446" s="71">
        <v>0</v>
      </c>
      <c r="G446" s="71">
        <v>0</v>
      </c>
      <c r="H446" s="71">
        <v>0</v>
      </c>
      <c r="I446" s="71">
        <v>0</v>
      </c>
      <c r="J446" s="71">
        <v>1</v>
      </c>
      <c r="K446" s="71">
        <v>0</v>
      </c>
      <c r="L446" s="71">
        <v>0</v>
      </c>
      <c r="M446" s="71">
        <v>1</v>
      </c>
      <c r="N446" s="71">
        <v>0</v>
      </c>
      <c r="O446" s="71">
        <v>0</v>
      </c>
      <c r="P446" s="71">
        <v>0</v>
      </c>
      <c r="Q446" s="71">
        <v>0</v>
      </c>
      <c r="R446" s="71">
        <v>0</v>
      </c>
      <c r="S446" s="71">
        <v>1</v>
      </c>
      <c r="T446" s="71">
        <v>0</v>
      </c>
      <c r="U446" s="71">
        <v>0</v>
      </c>
      <c r="V446" s="71">
        <v>0</v>
      </c>
      <c r="W446" s="80">
        <v>0</v>
      </c>
      <c r="X446" s="91">
        <f t="shared" si="6"/>
        <v>3</v>
      </c>
    </row>
    <row r="447" spans="2:24" s="69" customFormat="1" ht="10.15">
      <c r="B447" s="53">
        <v>444</v>
      </c>
      <c r="C447" s="71">
        <v>0</v>
      </c>
      <c r="D447" s="71">
        <v>0</v>
      </c>
      <c r="E447" s="71">
        <v>0</v>
      </c>
      <c r="F447" s="71">
        <v>0</v>
      </c>
      <c r="G447" s="71">
        <v>0</v>
      </c>
      <c r="H447" s="71">
        <v>0</v>
      </c>
      <c r="I447" s="71">
        <v>0</v>
      </c>
      <c r="J447" s="71">
        <v>0</v>
      </c>
      <c r="K447" s="71">
        <v>0</v>
      </c>
      <c r="L447" s="71">
        <v>0</v>
      </c>
      <c r="M447" s="71">
        <v>0</v>
      </c>
      <c r="N447" s="71">
        <v>0</v>
      </c>
      <c r="O447" s="71">
        <v>0</v>
      </c>
      <c r="P447" s="71">
        <v>0</v>
      </c>
      <c r="Q447" s="71">
        <v>0</v>
      </c>
      <c r="R447" s="71">
        <v>0</v>
      </c>
      <c r="S447" s="71">
        <v>1</v>
      </c>
      <c r="T447" s="71">
        <v>0</v>
      </c>
      <c r="U447" s="71">
        <v>0</v>
      </c>
      <c r="V447" s="71">
        <v>0</v>
      </c>
      <c r="W447" s="80">
        <v>0</v>
      </c>
      <c r="X447" s="91">
        <f t="shared" si="6"/>
        <v>1</v>
      </c>
    </row>
    <row r="448" spans="2:24" s="69" customFormat="1" ht="10.15">
      <c r="B448" s="53">
        <v>445</v>
      </c>
      <c r="C448" s="71">
        <v>2</v>
      </c>
      <c r="D448" s="71">
        <v>1</v>
      </c>
      <c r="E448" s="71">
        <v>0</v>
      </c>
      <c r="F448" s="71">
        <v>2</v>
      </c>
      <c r="G448" s="71">
        <v>1</v>
      </c>
      <c r="H448" s="71">
        <v>0</v>
      </c>
      <c r="I448" s="71">
        <v>1</v>
      </c>
      <c r="J448" s="71">
        <v>2</v>
      </c>
      <c r="K448" s="71">
        <v>1</v>
      </c>
      <c r="L448" s="71">
        <v>2</v>
      </c>
      <c r="M448" s="71">
        <v>2</v>
      </c>
      <c r="N448" s="71">
        <v>2</v>
      </c>
      <c r="O448" s="71">
        <v>2</v>
      </c>
      <c r="P448" s="71">
        <v>1</v>
      </c>
      <c r="Q448" s="71">
        <v>2</v>
      </c>
      <c r="R448" s="71">
        <v>1</v>
      </c>
      <c r="S448" s="71">
        <v>2</v>
      </c>
      <c r="T448" s="71">
        <v>0</v>
      </c>
      <c r="U448" s="71">
        <v>0</v>
      </c>
      <c r="V448" s="71">
        <v>0</v>
      </c>
      <c r="W448" s="80">
        <v>3</v>
      </c>
      <c r="X448" s="91">
        <f t="shared" si="6"/>
        <v>27</v>
      </c>
    </row>
    <row r="449" spans="2:24" s="69" customFormat="1" ht="10.15">
      <c r="B449" s="53">
        <v>446</v>
      </c>
      <c r="C449" s="71">
        <v>1</v>
      </c>
      <c r="D449" s="71">
        <v>1</v>
      </c>
      <c r="E449" s="71">
        <v>0</v>
      </c>
      <c r="F449" s="71">
        <v>1</v>
      </c>
      <c r="G449" s="71">
        <v>1</v>
      </c>
      <c r="H449" s="71">
        <v>0</v>
      </c>
      <c r="I449" s="71">
        <v>0</v>
      </c>
      <c r="J449" s="71">
        <v>1</v>
      </c>
      <c r="K449" s="71">
        <v>0</v>
      </c>
      <c r="L449" s="71">
        <v>0</v>
      </c>
      <c r="M449" s="71">
        <v>1</v>
      </c>
      <c r="N449" s="71">
        <v>0</v>
      </c>
      <c r="O449" s="71">
        <v>1</v>
      </c>
      <c r="P449" s="71">
        <v>0</v>
      </c>
      <c r="Q449" s="71">
        <v>1</v>
      </c>
      <c r="R449" s="71">
        <v>1</v>
      </c>
      <c r="S449" s="71">
        <v>1</v>
      </c>
      <c r="T449" s="71">
        <v>0</v>
      </c>
      <c r="U449" s="71">
        <v>0</v>
      </c>
      <c r="V449" s="71">
        <v>1</v>
      </c>
      <c r="W449" s="80">
        <v>1</v>
      </c>
      <c r="X449" s="91">
        <f t="shared" si="6"/>
        <v>12</v>
      </c>
    </row>
    <row r="450" spans="2:24" s="69" customFormat="1" ht="10.15">
      <c r="B450" s="53">
        <v>447</v>
      </c>
      <c r="C450" s="71">
        <v>2</v>
      </c>
      <c r="D450" s="71">
        <v>3</v>
      </c>
      <c r="E450" s="71">
        <v>3</v>
      </c>
      <c r="F450" s="71">
        <v>1</v>
      </c>
      <c r="G450" s="71">
        <v>3</v>
      </c>
      <c r="H450" s="71">
        <v>2</v>
      </c>
      <c r="I450" s="71">
        <v>2</v>
      </c>
      <c r="J450" s="71">
        <v>2</v>
      </c>
      <c r="K450" s="71">
        <v>1</v>
      </c>
      <c r="L450" s="71">
        <v>3</v>
      </c>
      <c r="M450" s="71">
        <v>0</v>
      </c>
      <c r="N450" s="71">
        <v>0</v>
      </c>
      <c r="O450" s="71">
        <v>0</v>
      </c>
      <c r="P450" s="71">
        <v>0</v>
      </c>
      <c r="Q450" s="71">
        <v>1</v>
      </c>
      <c r="R450" s="71">
        <v>3</v>
      </c>
      <c r="S450" s="71">
        <v>1</v>
      </c>
      <c r="T450" s="71">
        <v>1</v>
      </c>
      <c r="U450" s="71">
        <v>0</v>
      </c>
      <c r="V450" s="71">
        <v>1</v>
      </c>
      <c r="W450" s="80">
        <v>1</v>
      </c>
      <c r="X450" s="91">
        <f t="shared" si="6"/>
        <v>30</v>
      </c>
    </row>
    <row r="451" spans="2:24" s="69" customFormat="1" ht="10.15">
      <c r="B451" s="53">
        <v>448</v>
      </c>
      <c r="C451" s="71">
        <v>2</v>
      </c>
      <c r="D451" s="71">
        <v>2</v>
      </c>
      <c r="E451" s="71">
        <v>2</v>
      </c>
      <c r="F451" s="71">
        <v>1</v>
      </c>
      <c r="G451" s="71">
        <v>1</v>
      </c>
      <c r="H451" s="71">
        <v>3</v>
      </c>
      <c r="I451" s="71">
        <v>1</v>
      </c>
      <c r="J451" s="71">
        <v>1</v>
      </c>
      <c r="K451" s="71">
        <v>0</v>
      </c>
      <c r="L451" s="71">
        <v>0</v>
      </c>
      <c r="M451" s="71">
        <v>1</v>
      </c>
      <c r="N451" s="71">
        <v>1</v>
      </c>
      <c r="O451" s="71">
        <v>0</v>
      </c>
      <c r="P451" s="71">
        <v>0</v>
      </c>
      <c r="Q451" s="71">
        <v>1</v>
      </c>
      <c r="R451" s="71">
        <v>0</v>
      </c>
      <c r="S451" s="71">
        <v>1</v>
      </c>
      <c r="T451" s="71">
        <v>1</v>
      </c>
      <c r="U451" s="71">
        <v>0</v>
      </c>
      <c r="V451" s="71">
        <v>0</v>
      </c>
      <c r="W451" s="80">
        <v>0</v>
      </c>
      <c r="X451" s="91">
        <f t="shared" si="6"/>
        <v>18</v>
      </c>
    </row>
    <row r="452" spans="2:24" s="69" customFormat="1" ht="10.15">
      <c r="B452" s="53">
        <v>449</v>
      </c>
      <c r="C452" s="71">
        <v>0</v>
      </c>
      <c r="D452" s="71">
        <v>0</v>
      </c>
      <c r="E452" s="71">
        <v>0</v>
      </c>
      <c r="F452" s="71">
        <v>0</v>
      </c>
      <c r="G452" s="71">
        <v>0</v>
      </c>
      <c r="H452" s="71">
        <v>0</v>
      </c>
      <c r="I452" s="71">
        <v>0</v>
      </c>
      <c r="J452" s="71">
        <v>0</v>
      </c>
      <c r="K452" s="71">
        <v>0</v>
      </c>
      <c r="L452" s="71">
        <v>0</v>
      </c>
      <c r="M452" s="71">
        <v>0</v>
      </c>
      <c r="N452" s="71">
        <v>1</v>
      </c>
      <c r="O452" s="71">
        <v>0</v>
      </c>
      <c r="P452" s="71">
        <v>0</v>
      </c>
      <c r="Q452" s="71">
        <v>0</v>
      </c>
      <c r="R452" s="71">
        <v>0</v>
      </c>
      <c r="S452" s="71">
        <v>0</v>
      </c>
      <c r="T452" s="71">
        <v>0</v>
      </c>
      <c r="U452" s="71">
        <v>0</v>
      </c>
      <c r="V452" s="71">
        <v>0</v>
      </c>
      <c r="W452" s="80">
        <v>3</v>
      </c>
      <c r="X452" s="91">
        <f t="shared" si="6"/>
        <v>4</v>
      </c>
    </row>
    <row r="453" spans="2:24" s="69" customFormat="1" ht="10.15">
      <c r="B453" s="53">
        <v>450</v>
      </c>
      <c r="C453" s="71">
        <v>1</v>
      </c>
      <c r="D453" s="71">
        <v>0</v>
      </c>
      <c r="E453" s="71">
        <v>0</v>
      </c>
      <c r="F453" s="71">
        <v>1</v>
      </c>
      <c r="G453" s="71">
        <v>0</v>
      </c>
      <c r="H453" s="71">
        <v>0</v>
      </c>
      <c r="I453" s="71">
        <v>0</v>
      </c>
      <c r="J453" s="71">
        <v>1</v>
      </c>
      <c r="K453" s="71">
        <v>0</v>
      </c>
      <c r="L453" s="71">
        <v>0</v>
      </c>
      <c r="M453" s="71">
        <v>2</v>
      </c>
      <c r="N453" s="71">
        <v>0</v>
      </c>
      <c r="O453" s="71">
        <v>0</v>
      </c>
      <c r="P453" s="71">
        <v>1</v>
      </c>
      <c r="Q453" s="71">
        <v>2</v>
      </c>
      <c r="R453" s="71">
        <v>0</v>
      </c>
      <c r="S453" s="71">
        <v>1</v>
      </c>
      <c r="T453" s="71">
        <v>0</v>
      </c>
      <c r="U453" s="71">
        <v>0</v>
      </c>
      <c r="V453" s="71">
        <v>1</v>
      </c>
      <c r="W453" s="80">
        <v>2</v>
      </c>
      <c r="X453" s="91">
        <f t="shared" ref="X453:X509" si="7">SUM(C453:W453)</f>
        <v>12</v>
      </c>
    </row>
    <row r="454" spans="2:24" s="69" customFormat="1" ht="10.15">
      <c r="B454" s="53">
        <v>451</v>
      </c>
      <c r="C454" s="71">
        <v>1</v>
      </c>
      <c r="D454" s="71">
        <v>1</v>
      </c>
      <c r="E454" s="71">
        <v>0</v>
      </c>
      <c r="F454" s="71">
        <v>0</v>
      </c>
      <c r="G454" s="71">
        <v>0</v>
      </c>
      <c r="H454" s="71">
        <v>0</v>
      </c>
      <c r="I454" s="71">
        <v>1</v>
      </c>
      <c r="J454" s="71">
        <v>1</v>
      </c>
      <c r="K454" s="71">
        <v>1</v>
      </c>
      <c r="L454" s="71">
        <v>1</v>
      </c>
      <c r="M454" s="71">
        <v>2</v>
      </c>
      <c r="N454" s="71">
        <v>1</v>
      </c>
      <c r="O454" s="71">
        <v>0</v>
      </c>
      <c r="P454" s="71">
        <v>2</v>
      </c>
      <c r="Q454" s="71">
        <v>0</v>
      </c>
      <c r="R454" s="71">
        <v>1</v>
      </c>
      <c r="S454" s="71">
        <v>1</v>
      </c>
      <c r="T454" s="71">
        <v>0</v>
      </c>
      <c r="U454" s="71">
        <v>0</v>
      </c>
      <c r="V454" s="71">
        <v>1</v>
      </c>
      <c r="W454" s="80">
        <v>2</v>
      </c>
      <c r="X454" s="91">
        <f t="shared" si="7"/>
        <v>16</v>
      </c>
    </row>
    <row r="455" spans="2:24" s="69" customFormat="1" ht="10.15">
      <c r="B455" s="53">
        <v>452</v>
      </c>
      <c r="C455" s="71">
        <v>2</v>
      </c>
      <c r="D455" s="71">
        <v>2</v>
      </c>
      <c r="E455" s="71">
        <v>3</v>
      </c>
      <c r="F455" s="71">
        <v>1</v>
      </c>
      <c r="G455" s="71">
        <v>3</v>
      </c>
      <c r="H455" s="71">
        <v>2</v>
      </c>
      <c r="I455" s="71">
        <v>3</v>
      </c>
      <c r="J455" s="71">
        <v>3</v>
      </c>
      <c r="K455" s="71">
        <v>2</v>
      </c>
      <c r="L455" s="71">
        <v>0</v>
      </c>
      <c r="M455" s="71">
        <v>1</v>
      </c>
      <c r="N455" s="71">
        <v>3</v>
      </c>
      <c r="O455" s="71">
        <v>2</v>
      </c>
      <c r="P455" s="71">
        <v>3</v>
      </c>
      <c r="Q455" s="71">
        <v>2</v>
      </c>
      <c r="R455" s="71">
        <v>0</v>
      </c>
      <c r="S455" s="71">
        <v>2</v>
      </c>
      <c r="T455" s="71">
        <v>0</v>
      </c>
      <c r="U455" s="71">
        <v>0</v>
      </c>
      <c r="V455" s="71">
        <v>0</v>
      </c>
      <c r="W455" s="80">
        <v>3</v>
      </c>
      <c r="X455" s="91">
        <f t="shared" si="7"/>
        <v>37</v>
      </c>
    </row>
    <row r="456" spans="2:24" s="69" customFormat="1" ht="10.15">
      <c r="B456" s="53">
        <v>453</v>
      </c>
      <c r="C456" s="71">
        <v>0</v>
      </c>
      <c r="D456" s="71">
        <v>1</v>
      </c>
      <c r="E456" s="71">
        <v>0</v>
      </c>
      <c r="F456" s="71">
        <v>0</v>
      </c>
      <c r="G456" s="71">
        <v>1</v>
      </c>
      <c r="H456" s="71">
        <v>0</v>
      </c>
      <c r="I456" s="71">
        <v>0</v>
      </c>
      <c r="J456" s="71">
        <v>1</v>
      </c>
      <c r="K456" s="71">
        <v>0</v>
      </c>
      <c r="L456" s="71">
        <v>0</v>
      </c>
      <c r="M456" s="71">
        <v>1</v>
      </c>
      <c r="N456" s="71">
        <v>1</v>
      </c>
      <c r="O456" s="71">
        <v>1</v>
      </c>
      <c r="P456" s="71">
        <v>1</v>
      </c>
      <c r="Q456" s="71">
        <v>1</v>
      </c>
      <c r="R456" s="71">
        <v>1</v>
      </c>
      <c r="S456" s="71">
        <v>1</v>
      </c>
      <c r="T456" s="71">
        <v>0</v>
      </c>
      <c r="U456" s="71">
        <v>0</v>
      </c>
      <c r="V456" s="71">
        <v>1</v>
      </c>
      <c r="W456" s="80">
        <v>2</v>
      </c>
      <c r="X456" s="91">
        <f t="shared" si="7"/>
        <v>13</v>
      </c>
    </row>
    <row r="457" spans="2:24" s="69" customFormat="1" ht="10.15">
      <c r="B457" s="53">
        <v>454</v>
      </c>
      <c r="C457" s="71">
        <v>0</v>
      </c>
      <c r="D457" s="71">
        <v>0</v>
      </c>
      <c r="E457" s="71">
        <v>0</v>
      </c>
      <c r="F457" s="71">
        <v>0</v>
      </c>
      <c r="G457" s="71">
        <v>0</v>
      </c>
      <c r="H457" s="71">
        <v>0</v>
      </c>
      <c r="I457" s="71">
        <v>0</v>
      </c>
      <c r="J457" s="71">
        <v>0</v>
      </c>
      <c r="K457" s="71">
        <v>0</v>
      </c>
      <c r="L457" s="71">
        <v>0</v>
      </c>
      <c r="M457" s="71">
        <v>0</v>
      </c>
      <c r="N457" s="71">
        <v>0</v>
      </c>
      <c r="O457" s="71">
        <v>0</v>
      </c>
      <c r="P457" s="71">
        <v>0</v>
      </c>
      <c r="Q457" s="71">
        <v>0</v>
      </c>
      <c r="R457" s="71">
        <v>0</v>
      </c>
      <c r="S457" s="71">
        <v>0</v>
      </c>
      <c r="T457" s="71">
        <v>0</v>
      </c>
      <c r="U457" s="71">
        <v>0</v>
      </c>
      <c r="V457" s="71">
        <v>0</v>
      </c>
      <c r="W457" s="80">
        <v>0</v>
      </c>
      <c r="X457" s="91">
        <f t="shared" si="7"/>
        <v>0</v>
      </c>
    </row>
    <row r="458" spans="2:24" s="69" customFormat="1" ht="10.15">
      <c r="B458" s="53">
        <v>455</v>
      </c>
      <c r="C458" s="71">
        <v>0</v>
      </c>
      <c r="D458" s="71">
        <v>0</v>
      </c>
      <c r="E458" s="71">
        <v>0</v>
      </c>
      <c r="F458" s="71">
        <v>1</v>
      </c>
      <c r="G458" s="71">
        <v>0</v>
      </c>
      <c r="H458" s="71">
        <v>0</v>
      </c>
      <c r="I458" s="71">
        <v>0</v>
      </c>
      <c r="J458" s="71">
        <v>1</v>
      </c>
      <c r="K458" s="71">
        <v>0</v>
      </c>
      <c r="L458" s="71">
        <v>0</v>
      </c>
      <c r="M458" s="71">
        <v>1</v>
      </c>
      <c r="N458" s="71">
        <v>1</v>
      </c>
      <c r="O458" s="71">
        <v>1</v>
      </c>
      <c r="P458" s="71">
        <v>2</v>
      </c>
      <c r="Q458" s="71">
        <v>1</v>
      </c>
      <c r="R458" s="71">
        <v>0</v>
      </c>
      <c r="S458" s="71">
        <v>1</v>
      </c>
      <c r="T458" s="71">
        <v>1</v>
      </c>
      <c r="U458" s="71">
        <v>0</v>
      </c>
      <c r="V458" s="71">
        <v>1</v>
      </c>
      <c r="W458" s="80">
        <v>1</v>
      </c>
      <c r="X458" s="91">
        <f t="shared" si="7"/>
        <v>12</v>
      </c>
    </row>
    <row r="459" spans="2:24" s="69" customFormat="1" ht="10.15">
      <c r="B459" s="53">
        <v>456</v>
      </c>
      <c r="C459" s="71">
        <v>1</v>
      </c>
      <c r="D459" s="71">
        <v>1</v>
      </c>
      <c r="E459" s="71">
        <v>0</v>
      </c>
      <c r="F459" s="71">
        <v>0</v>
      </c>
      <c r="G459" s="71">
        <v>0</v>
      </c>
      <c r="H459" s="71">
        <v>0</v>
      </c>
      <c r="I459" s="71">
        <v>0</v>
      </c>
      <c r="J459" s="71">
        <v>0</v>
      </c>
      <c r="K459" s="71">
        <v>0</v>
      </c>
      <c r="L459" s="71">
        <v>0</v>
      </c>
      <c r="M459" s="71">
        <v>1</v>
      </c>
      <c r="N459" s="71">
        <v>1</v>
      </c>
      <c r="O459" s="71">
        <v>0</v>
      </c>
      <c r="P459" s="71">
        <v>1</v>
      </c>
      <c r="Q459" s="71">
        <v>0</v>
      </c>
      <c r="R459" s="71">
        <v>0</v>
      </c>
      <c r="S459" s="71">
        <v>0</v>
      </c>
      <c r="T459" s="71">
        <v>0</v>
      </c>
      <c r="U459" s="71">
        <v>0</v>
      </c>
      <c r="V459" s="71">
        <v>1</v>
      </c>
      <c r="W459" s="80">
        <v>0</v>
      </c>
      <c r="X459" s="91">
        <f t="shared" si="7"/>
        <v>6</v>
      </c>
    </row>
    <row r="460" spans="2:24" s="69" customFormat="1" ht="10.15">
      <c r="B460" s="53">
        <v>457</v>
      </c>
      <c r="C460" s="71">
        <v>0</v>
      </c>
      <c r="D460" s="71">
        <v>0</v>
      </c>
      <c r="E460" s="71">
        <v>0</v>
      </c>
      <c r="F460" s="71">
        <v>1</v>
      </c>
      <c r="G460" s="71">
        <v>0</v>
      </c>
      <c r="H460" s="71">
        <v>0</v>
      </c>
      <c r="I460" s="71">
        <v>1</v>
      </c>
      <c r="J460" s="71">
        <v>1</v>
      </c>
      <c r="K460" s="71">
        <v>0</v>
      </c>
      <c r="L460" s="71">
        <v>0</v>
      </c>
      <c r="M460" s="71">
        <v>1</v>
      </c>
      <c r="N460" s="71">
        <v>1</v>
      </c>
      <c r="O460" s="71">
        <v>0</v>
      </c>
      <c r="P460" s="71">
        <v>1</v>
      </c>
      <c r="Q460" s="71">
        <v>0</v>
      </c>
      <c r="R460" s="71">
        <v>0</v>
      </c>
      <c r="S460" s="71">
        <v>1</v>
      </c>
      <c r="T460" s="71">
        <v>0</v>
      </c>
      <c r="U460" s="71">
        <v>0</v>
      </c>
      <c r="V460" s="71">
        <v>0</v>
      </c>
      <c r="W460" s="80">
        <v>1</v>
      </c>
      <c r="X460" s="91">
        <f t="shared" si="7"/>
        <v>8</v>
      </c>
    </row>
    <row r="461" spans="2:24" s="69" customFormat="1" ht="10.15">
      <c r="B461" s="53">
        <v>458</v>
      </c>
      <c r="C461" s="71">
        <v>0</v>
      </c>
      <c r="D461" s="71">
        <v>0</v>
      </c>
      <c r="E461" s="71">
        <v>0</v>
      </c>
      <c r="F461" s="71">
        <v>0</v>
      </c>
      <c r="G461" s="71">
        <v>0</v>
      </c>
      <c r="H461" s="71">
        <v>0</v>
      </c>
      <c r="I461" s="71">
        <v>0</v>
      </c>
      <c r="J461" s="71">
        <v>1</v>
      </c>
      <c r="K461" s="71">
        <v>0</v>
      </c>
      <c r="L461" s="71">
        <v>0</v>
      </c>
      <c r="M461" s="71">
        <v>0</v>
      </c>
      <c r="N461" s="71">
        <v>0</v>
      </c>
      <c r="O461" s="71">
        <v>0</v>
      </c>
      <c r="P461" s="71">
        <v>0</v>
      </c>
      <c r="Q461" s="71">
        <v>0</v>
      </c>
      <c r="R461" s="71">
        <v>0</v>
      </c>
      <c r="S461" s="71">
        <v>1</v>
      </c>
      <c r="T461" s="71">
        <v>0</v>
      </c>
      <c r="U461" s="71">
        <v>0</v>
      </c>
      <c r="V461" s="71">
        <v>0</v>
      </c>
      <c r="W461" s="80">
        <v>0</v>
      </c>
      <c r="X461" s="91">
        <f t="shared" si="7"/>
        <v>2</v>
      </c>
    </row>
    <row r="462" spans="2:24" s="69" customFormat="1" ht="10.15">
      <c r="B462" s="53">
        <v>459</v>
      </c>
      <c r="C462" s="71">
        <v>1</v>
      </c>
      <c r="D462" s="71">
        <v>1</v>
      </c>
      <c r="E462" s="71">
        <v>0</v>
      </c>
      <c r="F462" s="71">
        <v>3</v>
      </c>
      <c r="G462" s="71">
        <v>1</v>
      </c>
      <c r="H462" s="71">
        <v>0</v>
      </c>
      <c r="I462" s="71">
        <v>1</v>
      </c>
      <c r="J462" s="71">
        <v>0</v>
      </c>
      <c r="K462" s="71">
        <v>0</v>
      </c>
      <c r="L462" s="71">
        <v>1</v>
      </c>
      <c r="M462" s="71">
        <v>2</v>
      </c>
      <c r="N462" s="71">
        <v>3</v>
      </c>
      <c r="O462" s="71">
        <v>2</v>
      </c>
      <c r="P462" s="71">
        <v>0</v>
      </c>
      <c r="Q462" s="71">
        <v>2</v>
      </c>
      <c r="R462" s="71">
        <v>2</v>
      </c>
      <c r="S462" s="71">
        <v>2</v>
      </c>
      <c r="T462" s="71">
        <v>1</v>
      </c>
      <c r="U462" s="71">
        <v>3</v>
      </c>
      <c r="V462" s="71">
        <v>1</v>
      </c>
      <c r="W462" s="80">
        <v>1</v>
      </c>
      <c r="X462" s="91">
        <f t="shared" si="7"/>
        <v>27</v>
      </c>
    </row>
    <row r="463" spans="2:24" s="69" customFormat="1" ht="10.15">
      <c r="B463" s="53">
        <v>460</v>
      </c>
      <c r="C463" s="71">
        <v>0</v>
      </c>
      <c r="D463" s="71">
        <v>0</v>
      </c>
      <c r="E463" s="71">
        <v>0</v>
      </c>
      <c r="F463" s="71">
        <v>1</v>
      </c>
      <c r="G463" s="71">
        <v>0</v>
      </c>
      <c r="H463" s="71">
        <v>0</v>
      </c>
      <c r="I463" s="71">
        <v>0</v>
      </c>
      <c r="J463" s="71">
        <v>1</v>
      </c>
      <c r="K463" s="71">
        <v>0</v>
      </c>
      <c r="L463" s="71">
        <v>0</v>
      </c>
      <c r="M463" s="71">
        <v>0</v>
      </c>
      <c r="N463" s="71">
        <v>0</v>
      </c>
      <c r="O463" s="71">
        <v>0</v>
      </c>
      <c r="P463" s="71">
        <v>0</v>
      </c>
      <c r="Q463" s="71">
        <v>1</v>
      </c>
      <c r="R463" s="71">
        <v>0</v>
      </c>
      <c r="S463" s="71">
        <v>1</v>
      </c>
      <c r="T463" s="71">
        <v>0</v>
      </c>
      <c r="U463" s="71">
        <v>3</v>
      </c>
      <c r="V463" s="71">
        <v>1</v>
      </c>
      <c r="W463" s="80">
        <v>2</v>
      </c>
      <c r="X463" s="91">
        <f t="shared" si="7"/>
        <v>10</v>
      </c>
    </row>
    <row r="464" spans="2:24" s="69" customFormat="1" ht="10.15">
      <c r="B464" s="53">
        <v>461</v>
      </c>
      <c r="C464" s="71">
        <v>1</v>
      </c>
      <c r="D464" s="71">
        <v>2</v>
      </c>
      <c r="E464" s="71">
        <v>1</v>
      </c>
      <c r="F464" s="71">
        <v>2</v>
      </c>
      <c r="G464" s="71">
        <v>0</v>
      </c>
      <c r="H464" s="71">
        <v>0</v>
      </c>
      <c r="I464" s="71">
        <v>1</v>
      </c>
      <c r="J464" s="71">
        <v>2</v>
      </c>
      <c r="K464" s="71">
        <v>0</v>
      </c>
      <c r="L464" s="71">
        <v>1</v>
      </c>
      <c r="M464" s="71">
        <v>2</v>
      </c>
      <c r="N464" s="71">
        <v>2</v>
      </c>
      <c r="O464" s="71">
        <v>1</v>
      </c>
      <c r="P464" s="71">
        <v>2</v>
      </c>
      <c r="Q464" s="71">
        <v>0</v>
      </c>
      <c r="R464" s="71">
        <v>1</v>
      </c>
      <c r="S464" s="71">
        <v>1</v>
      </c>
      <c r="T464" s="71">
        <v>0</v>
      </c>
      <c r="U464" s="71">
        <v>0</v>
      </c>
      <c r="V464" s="71">
        <v>3</v>
      </c>
      <c r="W464" s="80">
        <v>2</v>
      </c>
      <c r="X464" s="91">
        <f t="shared" si="7"/>
        <v>24</v>
      </c>
    </row>
    <row r="465" spans="2:24" s="69" customFormat="1" ht="10.15">
      <c r="B465" s="53">
        <v>462</v>
      </c>
      <c r="C465" s="71">
        <v>1</v>
      </c>
      <c r="D465" s="71">
        <v>2</v>
      </c>
      <c r="E465" s="71">
        <v>1</v>
      </c>
      <c r="F465" s="71">
        <v>1</v>
      </c>
      <c r="G465" s="71">
        <v>1</v>
      </c>
      <c r="H465" s="71">
        <v>1</v>
      </c>
      <c r="I465" s="71">
        <v>1</v>
      </c>
      <c r="J465" s="71">
        <v>1</v>
      </c>
      <c r="K465" s="71">
        <v>1</v>
      </c>
      <c r="L465" s="71">
        <v>1</v>
      </c>
      <c r="M465" s="71">
        <v>1</v>
      </c>
      <c r="N465" s="71">
        <v>1</v>
      </c>
      <c r="O465" s="71">
        <v>1</v>
      </c>
      <c r="P465" s="71">
        <v>2</v>
      </c>
      <c r="Q465" s="71">
        <v>1</v>
      </c>
      <c r="R465" s="71">
        <v>0</v>
      </c>
      <c r="S465" s="71">
        <v>1</v>
      </c>
      <c r="T465" s="71">
        <v>0</v>
      </c>
      <c r="U465" s="71">
        <v>1</v>
      </c>
      <c r="V465" s="71">
        <v>0</v>
      </c>
      <c r="W465" s="80">
        <v>3</v>
      </c>
      <c r="X465" s="91">
        <f t="shared" si="7"/>
        <v>22</v>
      </c>
    </row>
    <row r="466" spans="2:24" s="69" customFormat="1" ht="10.15">
      <c r="B466" s="53">
        <v>463</v>
      </c>
      <c r="C466" s="71">
        <v>3</v>
      </c>
      <c r="D466" s="71">
        <v>2</v>
      </c>
      <c r="E466" s="71">
        <v>3</v>
      </c>
      <c r="F466" s="71">
        <v>3</v>
      </c>
      <c r="G466" s="71">
        <v>0</v>
      </c>
      <c r="H466" s="71">
        <v>1</v>
      </c>
      <c r="I466" s="71">
        <v>3</v>
      </c>
      <c r="J466" s="71">
        <v>3</v>
      </c>
      <c r="K466" s="71">
        <v>1</v>
      </c>
      <c r="L466" s="71">
        <v>1</v>
      </c>
      <c r="M466" s="71">
        <v>1</v>
      </c>
      <c r="N466" s="71">
        <v>3</v>
      </c>
      <c r="O466" s="71">
        <v>1</v>
      </c>
      <c r="P466" s="71">
        <v>1</v>
      </c>
      <c r="Q466" s="71">
        <v>0</v>
      </c>
      <c r="R466" s="71">
        <v>1</v>
      </c>
      <c r="S466" s="71">
        <v>2</v>
      </c>
      <c r="T466" s="71">
        <v>0</v>
      </c>
      <c r="U466" s="71">
        <v>0</v>
      </c>
      <c r="V466" s="71">
        <v>0</v>
      </c>
      <c r="W466" s="80">
        <v>2</v>
      </c>
      <c r="X466" s="91">
        <f t="shared" si="7"/>
        <v>31</v>
      </c>
    </row>
    <row r="467" spans="2:24" s="69" customFormat="1" ht="10.15">
      <c r="B467" s="53">
        <v>464</v>
      </c>
      <c r="C467" s="71">
        <v>1</v>
      </c>
      <c r="D467" s="71">
        <v>1</v>
      </c>
      <c r="E467" s="71">
        <v>1</v>
      </c>
      <c r="F467" s="71">
        <v>1</v>
      </c>
      <c r="G467" s="71">
        <v>3</v>
      </c>
      <c r="H467" s="71">
        <v>2</v>
      </c>
      <c r="I467" s="71">
        <v>1</v>
      </c>
      <c r="J467" s="71">
        <v>3</v>
      </c>
      <c r="K467" s="71">
        <v>0</v>
      </c>
      <c r="L467" s="71">
        <v>0</v>
      </c>
      <c r="M467" s="71">
        <v>1</v>
      </c>
      <c r="N467" s="71">
        <v>2</v>
      </c>
      <c r="O467" s="71">
        <v>2</v>
      </c>
      <c r="P467" s="71">
        <v>0</v>
      </c>
      <c r="Q467" s="71">
        <v>2</v>
      </c>
      <c r="R467" s="71">
        <v>0</v>
      </c>
      <c r="S467" s="71">
        <v>1</v>
      </c>
      <c r="T467" s="71">
        <v>0</v>
      </c>
      <c r="U467" s="71">
        <v>0</v>
      </c>
      <c r="V467" s="71">
        <v>0</v>
      </c>
      <c r="W467" s="80">
        <v>2</v>
      </c>
      <c r="X467" s="91">
        <f t="shared" si="7"/>
        <v>23</v>
      </c>
    </row>
    <row r="468" spans="2:24" s="69" customFormat="1" ht="10.15">
      <c r="B468" s="53">
        <v>465</v>
      </c>
      <c r="C468" s="71">
        <v>2</v>
      </c>
      <c r="D468" s="71">
        <v>1</v>
      </c>
      <c r="E468" s="71">
        <v>1</v>
      </c>
      <c r="F468" s="71">
        <v>1</v>
      </c>
      <c r="G468" s="71">
        <v>1</v>
      </c>
      <c r="H468" s="71">
        <v>0</v>
      </c>
      <c r="I468" s="71">
        <v>1</v>
      </c>
      <c r="J468" s="71">
        <v>1</v>
      </c>
      <c r="K468" s="71">
        <v>0</v>
      </c>
      <c r="L468" s="71">
        <v>0</v>
      </c>
      <c r="M468" s="71">
        <v>1</v>
      </c>
      <c r="N468" s="71">
        <v>1</v>
      </c>
      <c r="O468" s="71">
        <v>2</v>
      </c>
      <c r="P468" s="71">
        <v>3</v>
      </c>
      <c r="Q468" s="71">
        <v>2</v>
      </c>
      <c r="R468" s="71">
        <v>2</v>
      </c>
      <c r="S468" s="71">
        <v>1</v>
      </c>
      <c r="T468" s="71">
        <v>0</v>
      </c>
      <c r="U468" s="71">
        <v>0</v>
      </c>
      <c r="V468" s="71">
        <v>2</v>
      </c>
      <c r="W468" s="80">
        <v>3</v>
      </c>
      <c r="X468" s="91">
        <f t="shared" si="7"/>
        <v>25</v>
      </c>
    </row>
    <row r="469" spans="2:24" s="69" customFormat="1" ht="10.15">
      <c r="B469" s="53">
        <v>466</v>
      </c>
      <c r="C469" s="71">
        <v>1</v>
      </c>
      <c r="D469" s="71">
        <v>1</v>
      </c>
      <c r="E469" s="71">
        <v>1</v>
      </c>
      <c r="F469" s="71">
        <v>1</v>
      </c>
      <c r="G469" s="71">
        <v>1</v>
      </c>
      <c r="H469" s="71">
        <v>0</v>
      </c>
      <c r="I469" s="71">
        <v>1</v>
      </c>
      <c r="J469" s="71">
        <v>1</v>
      </c>
      <c r="K469" s="71">
        <v>0</v>
      </c>
      <c r="L469" s="71">
        <v>1</v>
      </c>
      <c r="M469" s="71">
        <v>2</v>
      </c>
      <c r="N469" s="71">
        <v>2</v>
      </c>
      <c r="O469" s="71">
        <v>2</v>
      </c>
      <c r="P469" s="71">
        <v>2</v>
      </c>
      <c r="Q469" s="71">
        <v>2</v>
      </c>
      <c r="R469" s="71">
        <v>1</v>
      </c>
      <c r="S469" s="71">
        <v>1</v>
      </c>
      <c r="T469" s="71">
        <v>1</v>
      </c>
      <c r="U469" s="71">
        <v>0</v>
      </c>
      <c r="V469" s="71">
        <v>1</v>
      </c>
      <c r="W469" s="80">
        <v>1</v>
      </c>
      <c r="X469" s="91">
        <f t="shared" si="7"/>
        <v>23</v>
      </c>
    </row>
    <row r="470" spans="2:24" s="69" customFormat="1" ht="10.15">
      <c r="B470" s="53">
        <v>467</v>
      </c>
      <c r="C470" s="71">
        <v>0</v>
      </c>
      <c r="D470" s="71">
        <v>0</v>
      </c>
      <c r="E470" s="71">
        <v>0</v>
      </c>
      <c r="F470" s="71">
        <v>1</v>
      </c>
      <c r="G470" s="71">
        <v>1</v>
      </c>
      <c r="H470" s="71">
        <v>0</v>
      </c>
      <c r="I470" s="71">
        <v>1</v>
      </c>
      <c r="J470" s="71">
        <v>1</v>
      </c>
      <c r="K470" s="71">
        <v>1</v>
      </c>
      <c r="L470" s="71">
        <v>0</v>
      </c>
      <c r="M470" s="71">
        <v>1</v>
      </c>
      <c r="N470" s="71">
        <v>1</v>
      </c>
      <c r="O470" s="71">
        <v>1</v>
      </c>
      <c r="P470" s="71">
        <v>1</v>
      </c>
      <c r="Q470" s="71">
        <v>1</v>
      </c>
      <c r="R470" s="71">
        <v>1</v>
      </c>
      <c r="S470" s="71">
        <v>1</v>
      </c>
      <c r="T470" s="71">
        <v>0</v>
      </c>
      <c r="U470" s="71">
        <v>0</v>
      </c>
      <c r="V470" s="71">
        <v>1</v>
      </c>
      <c r="W470" s="80">
        <v>0</v>
      </c>
      <c r="X470" s="91">
        <f t="shared" si="7"/>
        <v>13</v>
      </c>
    </row>
    <row r="471" spans="2:24" s="69" customFormat="1" ht="10.15">
      <c r="B471" s="53">
        <v>468</v>
      </c>
      <c r="C471" s="71">
        <v>1</v>
      </c>
      <c r="D471" s="71">
        <v>2</v>
      </c>
      <c r="E471" s="71">
        <v>1</v>
      </c>
      <c r="F471" s="71">
        <v>2</v>
      </c>
      <c r="G471" s="71">
        <v>1</v>
      </c>
      <c r="H471" s="71">
        <v>0</v>
      </c>
      <c r="I471" s="71">
        <v>3</v>
      </c>
      <c r="J471" s="71">
        <v>3</v>
      </c>
      <c r="K471" s="71">
        <v>1</v>
      </c>
      <c r="L471" s="71">
        <v>3</v>
      </c>
      <c r="M471" s="71">
        <v>2</v>
      </c>
      <c r="N471" s="71">
        <v>2</v>
      </c>
      <c r="O471" s="71">
        <v>2</v>
      </c>
      <c r="P471" s="71">
        <v>3</v>
      </c>
      <c r="Q471" s="71">
        <v>1</v>
      </c>
      <c r="R471" s="71">
        <v>3</v>
      </c>
      <c r="S471" s="71">
        <v>2</v>
      </c>
      <c r="T471" s="71">
        <v>0</v>
      </c>
      <c r="U471" s="71">
        <v>0</v>
      </c>
      <c r="V471" s="71">
        <v>1</v>
      </c>
      <c r="W471" s="80">
        <v>3</v>
      </c>
      <c r="X471" s="91">
        <f t="shared" si="7"/>
        <v>36</v>
      </c>
    </row>
    <row r="472" spans="2:24" s="69" customFormat="1" ht="10.15">
      <c r="B472" s="53">
        <v>469</v>
      </c>
      <c r="C472" s="71">
        <v>1</v>
      </c>
      <c r="D472" s="71">
        <v>1</v>
      </c>
      <c r="E472" s="71">
        <v>2</v>
      </c>
      <c r="F472" s="71">
        <v>1</v>
      </c>
      <c r="G472" s="71">
        <v>0</v>
      </c>
      <c r="H472" s="71">
        <v>0</v>
      </c>
      <c r="I472" s="71">
        <v>1</v>
      </c>
      <c r="J472" s="71">
        <v>2</v>
      </c>
      <c r="K472" s="71">
        <v>1</v>
      </c>
      <c r="L472" s="71">
        <v>0</v>
      </c>
      <c r="M472" s="71">
        <v>0</v>
      </c>
      <c r="N472" s="71">
        <v>2</v>
      </c>
      <c r="O472" s="71">
        <v>2</v>
      </c>
      <c r="P472" s="71">
        <v>0</v>
      </c>
      <c r="Q472" s="71">
        <v>2</v>
      </c>
      <c r="R472" s="71">
        <v>1</v>
      </c>
      <c r="S472" s="71">
        <v>2</v>
      </c>
      <c r="T472" s="71">
        <v>0</v>
      </c>
      <c r="U472" s="87"/>
      <c r="V472" s="71">
        <v>0</v>
      </c>
      <c r="W472" s="80">
        <v>2</v>
      </c>
      <c r="X472" s="91">
        <f t="shared" si="7"/>
        <v>20</v>
      </c>
    </row>
    <row r="473" spans="2:24" s="69" customFormat="1" ht="10.15">
      <c r="B473" s="53">
        <v>470</v>
      </c>
      <c r="C473" s="71">
        <v>1</v>
      </c>
      <c r="D473" s="71">
        <v>0</v>
      </c>
      <c r="E473" s="71">
        <v>0</v>
      </c>
      <c r="F473" s="71">
        <v>1</v>
      </c>
      <c r="G473" s="71">
        <v>0</v>
      </c>
      <c r="H473" s="71">
        <v>0</v>
      </c>
      <c r="I473" s="71">
        <v>0</v>
      </c>
      <c r="J473" s="71">
        <v>0</v>
      </c>
      <c r="K473" s="71">
        <v>0</v>
      </c>
      <c r="L473" s="71">
        <v>0</v>
      </c>
      <c r="M473" s="71">
        <v>1</v>
      </c>
      <c r="N473" s="71">
        <v>1</v>
      </c>
      <c r="O473" s="71">
        <v>1</v>
      </c>
      <c r="P473" s="71">
        <v>0</v>
      </c>
      <c r="Q473" s="71">
        <v>1</v>
      </c>
      <c r="R473" s="71">
        <v>1</v>
      </c>
      <c r="S473" s="71">
        <v>1</v>
      </c>
      <c r="T473" s="71">
        <v>0</v>
      </c>
      <c r="U473" s="71">
        <v>0</v>
      </c>
      <c r="V473" s="71">
        <v>1</v>
      </c>
      <c r="W473" s="80">
        <v>1</v>
      </c>
      <c r="X473" s="91">
        <f t="shared" si="7"/>
        <v>10</v>
      </c>
    </row>
    <row r="474" spans="2:24" s="69" customFormat="1" ht="10.15">
      <c r="B474" s="53">
        <v>471</v>
      </c>
      <c r="C474" s="71">
        <v>0</v>
      </c>
      <c r="D474" s="71">
        <v>0</v>
      </c>
      <c r="E474" s="71">
        <v>0</v>
      </c>
      <c r="F474" s="71">
        <v>0</v>
      </c>
      <c r="G474" s="71">
        <v>0</v>
      </c>
      <c r="H474" s="71">
        <v>0</v>
      </c>
      <c r="I474" s="71">
        <v>0</v>
      </c>
      <c r="J474" s="71">
        <v>1</v>
      </c>
      <c r="K474" s="71">
        <v>0</v>
      </c>
      <c r="L474" s="71">
        <v>0</v>
      </c>
      <c r="M474" s="71">
        <v>0</v>
      </c>
      <c r="N474" s="71">
        <v>1</v>
      </c>
      <c r="O474" s="71">
        <v>0</v>
      </c>
      <c r="P474" s="71">
        <v>1</v>
      </c>
      <c r="Q474" s="71">
        <v>0</v>
      </c>
      <c r="R474" s="71">
        <v>0</v>
      </c>
      <c r="S474" s="71">
        <v>1</v>
      </c>
      <c r="T474" s="71">
        <v>0</v>
      </c>
      <c r="U474" s="71">
        <v>0</v>
      </c>
      <c r="V474" s="71">
        <v>0</v>
      </c>
      <c r="W474" s="80">
        <v>0</v>
      </c>
      <c r="X474" s="91">
        <f t="shared" si="7"/>
        <v>4</v>
      </c>
    </row>
    <row r="475" spans="2:24" s="69" customFormat="1" ht="10.15">
      <c r="B475" s="53">
        <v>472</v>
      </c>
      <c r="C475" s="71">
        <v>0</v>
      </c>
      <c r="D475" s="71">
        <v>1</v>
      </c>
      <c r="E475" s="71">
        <v>0</v>
      </c>
      <c r="F475" s="71">
        <v>0</v>
      </c>
      <c r="G475" s="71">
        <v>0</v>
      </c>
      <c r="H475" s="71">
        <v>0</v>
      </c>
      <c r="I475" s="71">
        <v>0</v>
      </c>
      <c r="J475" s="71">
        <v>0</v>
      </c>
      <c r="K475" s="71">
        <v>0</v>
      </c>
      <c r="L475" s="71">
        <v>1</v>
      </c>
      <c r="M475" s="71">
        <v>0</v>
      </c>
      <c r="N475" s="71">
        <v>0</v>
      </c>
      <c r="O475" s="71">
        <v>0</v>
      </c>
      <c r="P475" s="71">
        <v>0</v>
      </c>
      <c r="Q475" s="71">
        <v>1</v>
      </c>
      <c r="R475" s="71">
        <v>0</v>
      </c>
      <c r="S475" s="71">
        <v>1</v>
      </c>
      <c r="T475" s="71">
        <v>0</v>
      </c>
      <c r="U475" s="71">
        <v>0</v>
      </c>
      <c r="V475" s="71">
        <v>0</v>
      </c>
      <c r="W475" s="80">
        <v>0</v>
      </c>
      <c r="X475" s="91">
        <f t="shared" si="7"/>
        <v>4</v>
      </c>
    </row>
    <row r="476" spans="2:24" s="69" customFormat="1" ht="10.15">
      <c r="B476" s="53">
        <v>473</v>
      </c>
      <c r="C476" s="71">
        <v>0</v>
      </c>
      <c r="D476" s="71">
        <v>0</v>
      </c>
      <c r="E476" s="71">
        <v>0</v>
      </c>
      <c r="F476" s="71">
        <v>0</v>
      </c>
      <c r="G476" s="71">
        <v>0</v>
      </c>
      <c r="H476" s="71">
        <v>0</v>
      </c>
      <c r="I476" s="71">
        <v>0</v>
      </c>
      <c r="J476" s="71">
        <v>0</v>
      </c>
      <c r="K476" s="71">
        <v>0</v>
      </c>
      <c r="L476" s="71">
        <v>0</v>
      </c>
      <c r="M476" s="71">
        <v>1</v>
      </c>
      <c r="N476" s="71">
        <v>1</v>
      </c>
      <c r="O476" s="71">
        <v>0</v>
      </c>
      <c r="P476" s="71">
        <v>0</v>
      </c>
      <c r="Q476" s="71">
        <v>0</v>
      </c>
      <c r="R476" s="71">
        <v>0</v>
      </c>
      <c r="S476" s="71">
        <v>1</v>
      </c>
      <c r="T476" s="71">
        <v>0</v>
      </c>
      <c r="U476" s="71">
        <v>0</v>
      </c>
      <c r="V476" s="71">
        <v>0</v>
      </c>
      <c r="W476" s="80">
        <v>1</v>
      </c>
      <c r="X476" s="91">
        <f t="shared" si="7"/>
        <v>4</v>
      </c>
    </row>
    <row r="477" spans="2:24" s="69" customFormat="1" ht="10.15">
      <c r="B477" s="53">
        <v>474</v>
      </c>
      <c r="C477" s="71">
        <v>0</v>
      </c>
      <c r="D477" s="71">
        <v>0</v>
      </c>
      <c r="E477" s="71">
        <v>0</v>
      </c>
      <c r="F477" s="71">
        <v>1</v>
      </c>
      <c r="G477" s="71">
        <v>0</v>
      </c>
      <c r="H477" s="71">
        <v>0</v>
      </c>
      <c r="I477" s="71">
        <v>0</v>
      </c>
      <c r="J477" s="71">
        <v>0</v>
      </c>
      <c r="K477" s="71">
        <v>0</v>
      </c>
      <c r="L477" s="71">
        <v>0</v>
      </c>
      <c r="M477" s="71">
        <v>1</v>
      </c>
      <c r="N477" s="71">
        <v>1</v>
      </c>
      <c r="O477" s="71">
        <v>0</v>
      </c>
      <c r="P477" s="71">
        <v>0</v>
      </c>
      <c r="Q477" s="71">
        <v>1</v>
      </c>
      <c r="R477" s="71">
        <v>1</v>
      </c>
      <c r="S477" s="71">
        <v>1</v>
      </c>
      <c r="T477" s="71">
        <v>0</v>
      </c>
      <c r="U477" s="71">
        <v>0</v>
      </c>
      <c r="V477" s="71">
        <v>1</v>
      </c>
      <c r="W477" s="80">
        <v>0</v>
      </c>
      <c r="X477" s="91">
        <f t="shared" si="7"/>
        <v>7</v>
      </c>
    </row>
    <row r="478" spans="2:24" s="69" customFormat="1" ht="10.15">
      <c r="B478" s="53">
        <v>475</v>
      </c>
      <c r="C478" s="71">
        <v>1</v>
      </c>
      <c r="D478" s="71">
        <v>0</v>
      </c>
      <c r="E478" s="71">
        <v>1</v>
      </c>
      <c r="F478" s="71">
        <v>0</v>
      </c>
      <c r="G478" s="71">
        <v>1</v>
      </c>
      <c r="H478" s="71">
        <v>0</v>
      </c>
      <c r="I478" s="71">
        <v>0</v>
      </c>
      <c r="J478" s="71">
        <v>1</v>
      </c>
      <c r="K478" s="71">
        <v>0</v>
      </c>
      <c r="L478" s="71">
        <v>0</v>
      </c>
      <c r="M478" s="71">
        <v>1</v>
      </c>
      <c r="N478" s="71">
        <v>2</v>
      </c>
      <c r="O478" s="71">
        <v>0</v>
      </c>
      <c r="P478" s="71">
        <v>3</v>
      </c>
      <c r="Q478" s="71">
        <v>1</v>
      </c>
      <c r="R478" s="71">
        <v>0</v>
      </c>
      <c r="S478" s="71">
        <v>1</v>
      </c>
      <c r="T478" s="71">
        <v>0</v>
      </c>
      <c r="U478" s="71">
        <v>0</v>
      </c>
      <c r="V478" s="71">
        <v>0</v>
      </c>
      <c r="W478" s="80">
        <v>0</v>
      </c>
      <c r="X478" s="91">
        <f t="shared" si="7"/>
        <v>12</v>
      </c>
    </row>
    <row r="479" spans="2:24" s="69" customFormat="1" ht="10.15">
      <c r="B479" s="53">
        <v>476</v>
      </c>
      <c r="C479" s="71">
        <v>1</v>
      </c>
      <c r="D479" s="71">
        <v>3</v>
      </c>
      <c r="E479" s="71">
        <v>2</v>
      </c>
      <c r="F479" s="71">
        <v>1</v>
      </c>
      <c r="G479" s="71">
        <v>2</v>
      </c>
      <c r="H479" s="71">
        <v>2</v>
      </c>
      <c r="I479" s="71">
        <v>1</v>
      </c>
      <c r="J479" s="71">
        <v>2</v>
      </c>
      <c r="K479" s="71">
        <v>1</v>
      </c>
      <c r="L479" s="71">
        <v>0</v>
      </c>
      <c r="M479" s="71">
        <v>2</v>
      </c>
      <c r="N479" s="71">
        <v>1</v>
      </c>
      <c r="O479" s="71">
        <v>0</v>
      </c>
      <c r="P479" s="71">
        <v>3</v>
      </c>
      <c r="Q479" s="71">
        <v>1</v>
      </c>
      <c r="R479" s="71">
        <v>3</v>
      </c>
      <c r="S479" s="71">
        <v>1</v>
      </c>
      <c r="T479" s="71">
        <v>2</v>
      </c>
      <c r="U479" s="71">
        <v>1</v>
      </c>
      <c r="V479" s="71">
        <v>0</v>
      </c>
      <c r="W479" s="80">
        <v>1</v>
      </c>
      <c r="X479" s="91">
        <f t="shared" si="7"/>
        <v>30</v>
      </c>
    </row>
    <row r="480" spans="2:24" s="69" customFormat="1" ht="10.15">
      <c r="B480" s="53">
        <v>477</v>
      </c>
      <c r="C480" s="71">
        <v>1</v>
      </c>
      <c r="D480" s="71">
        <v>1</v>
      </c>
      <c r="E480" s="71">
        <v>2</v>
      </c>
      <c r="F480" s="71">
        <v>1</v>
      </c>
      <c r="G480" s="71">
        <v>2</v>
      </c>
      <c r="H480" s="71">
        <v>1</v>
      </c>
      <c r="I480" s="71">
        <v>1</v>
      </c>
      <c r="J480" s="71">
        <v>2</v>
      </c>
      <c r="K480" s="71">
        <v>1</v>
      </c>
      <c r="L480" s="71">
        <v>0</v>
      </c>
      <c r="M480" s="71">
        <v>1</v>
      </c>
      <c r="N480" s="71">
        <v>2</v>
      </c>
      <c r="O480" s="71">
        <v>1</v>
      </c>
      <c r="P480" s="71">
        <v>3</v>
      </c>
      <c r="Q480" s="71">
        <v>1</v>
      </c>
      <c r="R480" s="71">
        <v>1</v>
      </c>
      <c r="S480" s="71">
        <v>1</v>
      </c>
      <c r="T480" s="71">
        <v>0</v>
      </c>
      <c r="U480" s="71">
        <v>0</v>
      </c>
      <c r="V480" s="71">
        <v>1</v>
      </c>
      <c r="W480" s="80">
        <v>2</v>
      </c>
      <c r="X480" s="91">
        <f t="shared" si="7"/>
        <v>25</v>
      </c>
    </row>
    <row r="481" spans="2:24" s="69" customFormat="1" ht="10.15">
      <c r="B481" s="53">
        <v>478</v>
      </c>
      <c r="C481" s="71">
        <v>0</v>
      </c>
      <c r="D481" s="71">
        <v>1</v>
      </c>
      <c r="E481" s="71">
        <v>0</v>
      </c>
      <c r="F481" s="71">
        <v>0</v>
      </c>
      <c r="G481" s="71">
        <v>1</v>
      </c>
      <c r="H481" s="71">
        <v>0</v>
      </c>
      <c r="I481" s="71">
        <v>1</v>
      </c>
      <c r="J481" s="71">
        <v>1</v>
      </c>
      <c r="K481" s="71">
        <v>0</v>
      </c>
      <c r="L481" s="71">
        <v>1</v>
      </c>
      <c r="M481" s="71">
        <v>1</v>
      </c>
      <c r="N481" s="71">
        <v>0</v>
      </c>
      <c r="O481" s="71">
        <v>0</v>
      </c>
      <c r="P481" s="71">
        <v>1</v>
      </c>
      <c r="Q481" s="71">
        <v>1</v>
      </c>
      <c r="R481" s="71">
        <v>1</v>
      </c>
      <c r="S481" s="71">
        <v>1</v>
      </c>
      <c r="T481" s="71">
        <v>0</v>
      </c>
      <c r="U481" s="71">
        <v>0</v>
      </c>
      <c r="V481" s="71">
        <v>0</v>
      </c>
      <c r="W481" s="80">
        <v>1</v>
      </c>
      <c r="X481" s="91">
        <f t="shared" si="7"/>
        <v>11</v>
      </c>
    </row>
    <row r="482" spans="2:24" s="69" customFormat="1" ht="10.15">
      <c r="B482" s="53">
        <v>479</v>
      </c>
      <c r="C482" s="71">
        <v>2</v>
      </c>
      <c r="D482" s="71">
        <v>3</v>
      </c>
      <c r="E482" s="71">
        <v>2</v>
      </c>
      <c r="F482" s="71">
        <v>2</v>
      </c>
      <c r="G482" s="71">
        <v>2</v>
      </c>
      <c r="H482" s="71">
        <v>3</v>
      </c>
      <c r="I482" s="71">
        <v>3</v>
      </c>
      <c r="J482" s="71">
        <v>2</v>
      </c>
      <c r="K482" s="71">
        <v>1</v>
      </c>
      <c r="L482" s="71">
        <v>3</v>
      </c>
      <c r="M482" s="71">
        <v>1</v>
      </c>
      <c r="N482" s="71">
        <v>2</v>
      </c>
      <c r="O482" s="71">
        <v>2</v>
      </c>
      <c r="P482" s="71">
        <v>1</v>
      </c>
      <c r="Q482" s="71">
        <v>1</v>
      </c>
      <c r="R482" s="71">
        <v>2</v>
      </c>
      <c r="S482" s="71">
        <v>1</v>
      </c>
      <c r="T482" s="71">
        <v>0</v>
      </c>
      <c r="U482" s="71">
        <v>0</v>
      </c>
      <c r="V482" s="71">
        <v>0</v>
      </c>
      <c r="W482" s="80">
        <v>0</v>
      </c>
      <c r="X482" s="91">
        <f t="shared" si="7"/>
        <v>33</v>
      </c>
    </row>
    <row r="483" spans="2:24" s="69" customFormat="1" ht="10.15">
      <c r="B483" s="53">
        <v>480</v>
      </c>
      <c r="C483" s="71">
        <v>2</v>
      </c>
      <c r="D483" s="71">
        <v>1</v>
      </c>
      <c r="E483" s="71">
        <v>1</v>
      </c>
      <c r="F483" s="71">
        <v>2</v>
      </c>
      <c r="G483" s="71">
        <v>2</v>
      </c>
      <c r="H483" s="71">
        <v>1</v>
      </c>
      <c r="I483" s="71">
        <v>2</v>
      </c>
      <c r="J483" s="71">
        <v>1</v>
      </c>
      <c r="K483" s="71">
        <v>1</v>
      </c>
      <c r="L483" s="71">
        <v>3</v>
      </c>
      <c r="M483" s="71">
        <v>2</v>
      </c>
      <c r="N483" s="71">
        <v>1</v>
      </c>
      <c r="O483" s="71">
        <v>2</v>
      </c>
      <c r="P483" s="71">
        <v>2</v>
      </c>
      <c r="Q483" s="71">
        <v>2</v>
      </c>
      <c r="R483" s="71">
        <v>1</v>
      </c>
      <c r="S483" s="71">
        <v>2</v>
      </c>
      <c r="T483" s="71">
        <v>0</v>
      </c>
      <c r="U483" s="71">
        <v>0</v>
      </c>
      <c r="V483" s="71">
        <v>1</v>
      </c>
      <c r="W483" s="80">
        <v>2</v>
      </c>
      <c r="X483" s="91">
        <f t="shared" si="7"/>
        <v>31</v>
      </c>
    </row>
    <row r="484" spans="2:24" s="69" customFormat="1" ht="10.15">
      <c r="B484" s="53">
        <v>481</v>
      </c>
      <c r="C484" s="71">
        <v>0</v>
      </c>
      <c r="D484" s="71">
        <v>0</v>
      </c>
      <c r="E484" s="71">
        <v>1</v>
      </c>
      <c r="F484" s="71">
        <v>0</v>
      </c>
      <c r="G484" s="71">
        <v>0</v>
      </c>
      <c r="H484" s="71">
        <v>0</v>
      </c>
      <c r="I484" s="71">
        <v>0</v>
      </c>
      <c r="J484" s="71">
        <v>0</v>
      </c>
      <c r="K484" s="71">
        <v>0</v>
      </c>
      <c r="L484" s="71">
        <v>0</v>
      </c>
      <c r="M484" s="71">
        <v>1</v>
      </c>
      <c r="N484" s="71">
        <v>0</v>
      </c>
      <c r="O484" s="71">
        <v>0</v>
      </c>
      <c r="P484" s="71">
        <v>0</v>
      </c>
      <c r="Q484" s="71">
        <v>0</v>
      </c>
      <c r="R484" s="71">
        <v>1</v>
      </c>
      <c r="S484" s="71">
        <v>1</v>
      </c>
      <c r="T484" s="71">
        <v>0</v>
      </c>
      <c r="U484" s="71">
        <v>0</v>
      </c>
      <c r="V484" s="71">
        <v>0</v>
      </c>
      <c r="W484" s="80">
        <v>1</v>
      </c>
      <c r="X484" s="91">
        <f t="shared" si="7"/>
        <v>5</v>
      </c>
    </row>
    <row r="485" spans="2:24" s="69" customFormat="1" ht="10.15">
      <c r="B485" s="53">
        <v>482</v>
      </c>
      <c r="C485" s="71">
        <v>0</v>
      </c>
      <c r="D485" s="71">
        <v>0</v>
      </c>
      <c r="E485" s="71">
        <v>0</v>
      </c>
      <c r="F485" s="71">
        <v>1</v>
      </c>
      <c r="G485" s="71">
        <v>1</v>
      </c>
      <c r="H485" s="71">
        <v>1</v>
      </c>
      <c r="I485" s="71">
        <v>2</v>
      </c>
      <c r="J485" s="71">
        <v>3</v>
      </c>
      <c r="K485" s="71">
        <v>1</v>
      </c>
      <c r="L485" s="71">
        <v>1</v>
      </c>
      <c r="M485" s="71">
        <v>2</v>
      </c>
      <c r="N485" s="71">
        <v>1</v>
      </c>
      <c r="O485" s="71">
        <v>1</v>
      </c>
      <c r="P485" s="71">
        <v>2</v>
      </c>
      <c r="Q485" s="71">
        <v>1</v>
      </c>
      <c r="R485" s="71">
        <v>1</v>
      </c>
      <c r="S485" s="71">
        <v>2</v>
      </c>
      <c r="T485" s="71">
        <v>0</v>
      </c>
      <c r="U485" s="71">
        <v>0</v>
      </c>
      <c r="V485" s="71">
        <v>0</v>
      </c>
      <c r="W485" s="80">
        <v>1</v>
      </c>
      <c r="X485" s="91">
        <f t="shared" si="7"/>
        <v>21</v>
      </c>
    </row>
    <row r="486" spans="2:24" s="69" customFormat="1" ht="10.15">
      <c r="B486" s="53">
        <v>483</v>
      </c>
      <c r="C486" s="71">
        <v>3</v>
      </c>
      <c r="D486" s="71">
        <v>3</v>
      </c>
      <c r="E486" s="71">
        <v>3</v>
      </c>
      <c r="F486" s="71">
        <v>3</v>
      </c>
      <c r="G486" s="71">
        <v>3</v>
      </c>
      <c r="H486" s="71">
        <v>2</v>
      </c>
      <c r="I486" s="71">
        <v>3</v>
      </c>
      <c r="J486" s="71">
        <v>3</v>
      </c>
      <c r="K486" s="71">
        <v>3</v>
      </c>
      <c r="L486" s="71">
        <v>3</v>
      </c>
      <c r="M486" s="71">
        <v>3</v>
      </c>
      <c r="N486" s="71">
        <v>3</v>
      </c>
      <c r="O486" s="71">
        <v>2</v>
      </c>
      <c r="P486" s="71">
        <v>3</v>
      </c>
      <c r="Q486" s="71">
        <v>2</v>
      </c>
      <c r="R486" s="71">
        <v>3</v>
      </c>
      <c r="S486" s="71">
        <v>3</v>
      </c>
      <c r="T486" s="71">
        <v>3</v>
      </c>
      <c r="U486" s="71">
        <v>1</v>
      </c>
      <c r="V486" s="71">
        <v>0</v>
      </c>
      <c r="W486" s="80">
        <v>0</v>
      </c>
      <c r="X486" s="91">
        <f t="shared" si="7"/>
        <v>52</v>
      </c>
    </row>
    <row r="487" spans="2:24" s="69" customFormat="1" ht="10.15">
      <c r="B487" s="53">
        <v>484</v>
      </c>
      <c r="C487" s="71">
        <v>0</v>
      </c>
      <c r="D487" s="71">
        <v>0</v>
      </c>
      <c r="E487" s="71">
        <v>0</v>
      </c>
      <c r="F487" s="71">
        <v>1</v>
      </c>
      <c r="G487" s="71">
        <v>1</v>
      </c>
      <c r="H487" s="71">
        <v>1</v>
      </c>
      <c r="I487" s="71">
        <v>2</v>
      </c>
      <c r="J487" s="71">
        <v>3</v>
      </c>
      <c r="K487" s="71">
        <v>1</v>
      </c>
      <c r="L487" s="71">
        <v>1</v>
      </c>
      <c r="M487" s="71">
        <v>2</v>
      </c>
      <c r="N487" s="71">
        <v>1</v>
      </c>
      <c r="O487" s="71">
        <v>1</v>
      </c>
      <c r="P487" s="71">
        <v>2</v>
      </c>
      <c r="Q487" s="71">
        <v>1</v>
      </c>
      <c r="R487" s="71">
        <v>1</v>
      </c>
      <c r="S487" s="71">
        <v>2</v>
      </c>
      <c r="T487" s="71">
        <v>0</v>
      </c>
      <c r="U487" s="71">
        <v>0</v>
      </c>
      <c r="V487" s="71">
        <v>0</v>
      </c>
      <c r="W487" s="80">
        <v>1</v>
      </c>
      <c r="X487" s="91">
        <f t="shared" si="7"/>
        <v>21</v>
      </c>
    </row>
    <row r="488" spans="2:24" s="69" customFormat="1" ht="10.15">
      <c r="B488" s="53">
        <v>485</v>
      </c>
      <c r="C488" s="71">
        <v>0</v>
      </c>
      <c r="D488" s="71">
        <v>0</v>
      </c>
      <c r="E488" s="71">
        <v>0</v>
      </c>
      <c r="F488" s="71">
        <v>1</v>
      </c>
      <c r="G488" s="71">
        <v>0</v>
      </c>
      <c r="H488" s="71">
        <v>0</v>
      </c>
      <c r="I488" s="71">
        <v>1</v>
      </c>
      <c r="J488" s="71">
        <v>1</v>
      </c>
      <c r="K488" s="71">
        <v>0</v>
      </c>
      <c r="L488" s="71">
        <v>0</v>
      </c>
      <c r="M488" s="71">
        <v>0</v>
      </c>
      <c r="N488" s="71">
        <v>1</v>
      </c>
      <c r="O488" s="71">
        <v>1</v>
      </c>
      <c r="P488" s="71">
        <v>2</v>
      </c>
      <c r="Q488" s="71">
        <v>1</v>
      </c>
      <c r="R488" s="71">
        <v>1</v>
      </c>
      <c r="S488" s="71">
        <v>1</v>
      </c>
      <c r="T488" s="71">
        <v>0</v>
      </c>
      <c r="U488" s="71">
        <v>0</v>
      </c>
      <c r="V488" s="87"/>
      <c r="W488" s="80">
        <v>1</v>
      </c>
      <c r="X488" s="91">
        <f t="shared" si="7"/>
        <v>11</v>
      </c>
    </row>
    <row r="489" spans="2:24" s="69" customFormat="1" ht="10.15">
      <c r="B489" s="53">
        <v>486</v>
      </c>
      <c r="C489" s="71">
        <v>0</v>
      </c>
      <c r="D489" s="71">
        <v>0</v>
      </c>
      <c r="E489" s="71">
        <v>0</v>
      </c>
      <c r="F489" s="71">
        <v>0</v>
      </c>
      <c r="G489" s="71">
        <v>0</v>
      </c>
      <c r="H489" s="71">
        <v>0</v>
      </c>
      <c r="I489" s="71">
        <v>0</v>
      </c>
      <c r="J489" s="71">
        <v>0</v>
      </c>
      <c r="K489" s="71">
        <v>1</v>
      </c>
      <c r="L489" s="71">
        <v>0</v>
      </c>
      <c r="M489" s="71">
        <v>0</v>
      </c>
      <c r="N489" s="71">
        <v>0</v>
      </c>
      <c r="O489" s="71">
        <v>0</v>
      </c>
      <c r="P489" s="71">
        <v>0</v>
      </c>
      <c r="Q489" s="71">
        <v>0</v>
      </c>
      <c r="R489" s="71">
        <v>0</v>
      </c>
      <c r="S489" s="71">
        <v>0</v>
      </c>
      <c r="T489" s="71">
        <v>0</v>
      </c>
      <c r="U489" s="71">
        <v>2</v>
      </c>
      <c r="V489" s="71">
        <v>0</v>
      </c>
      <c r="W489" s="80">
        <v>0</v>
      </c>
      <c r="X489" s="91">
        <f t="shared" si="7"/>
        <v>3</v>
      </c>
    </row>
    <row r="490" spans="2:24" s="69" customFormat="1" ht="10.15">
      <c r="B490" s="53">
        <v>487</v>
      </c>
      <c r="C490" s="71">
        <v>1</v>
      </c>
      <c r="D490" s="71">
        <v>0</v>
      </c>
      <c r="E490" s="71">
        <v>0</v>
      </c>
      <c r="F490" s="71">
        <v>1</v>
      </c>
      <c r="G490" s="71">
        <v>0</v>
      </c>
      <c r="H490" s="71">
        <v>0</v>
      </c>
      <c r="I490" s="71">
        <v>0</v>
      </c>
      <c r="J490" s="71">
        <v>1</v>
      </c>
      <c r="K490" s="71">
        <v>0</v>
      </c>
      <c r="L490" s="71">
        <v>1</v>
      </c>
      <c r="M490" s="71">
        <v>0</v>
      </c>
      <c r="N490" s="71">
        <v>0</v>
      </c>
      <c r="O490" s="71">
        <v>0</v>
      </c>
      <c r="P490" s="71">
        <v>1</v>
      </c>
      <c r="Q490" s="71">
        <v>1</v>
      </c>
      <c r="R490" s="71">
        <v>0</v>
      </c>
      <c r="S490" s="71">
        <v>1</v>
      </c>
      <c r="T490" s="71">
        <v>0</v>
      </c>
      <c r="U490" s="71">
        <v>0</v>
      </c>
      <c r="V490" s="71">
        <v>0</v>
      </c>
      <c r="W490" s="80">
        <v>1</v>
      </c>
      <c r="X490" s="91">
        <f t="shared" si="7"/>
        <v>8</v>
      </c>
    </row>
    <row r="491" spans="2:24" s="69" customFormat="1" ht="10.15">
      <c r="B491" s="53">
        <v>488</v>
      </c>
      <c r="C491" s="71">
        <v>0</v>
      </c>
      <c r="D491" s="71">
        <v>0</v>
      </c>
      <c r="E491" s="71">
        <v>0</v>
      </c>
      <c r="F491" s="71">
        <v>1</v>
      </c>
      <c r="G491" s="71">
        <v>0</v>
      </c>
      <c r="H491" s="71">
        <v>0</v>
      </c>
      <c r="I491" s="71">
        <v>0</v>
      </c>
      <c r="J491" s="71">
        <v>0</v>
      </c>
      <c r="K491" s="71">
        <v>0</v>
      </c>
      <c r="L491" s="71">
        <v>0</v>
      </c>
      <c r="M491" s="71">
        <v>1</v>
      </c>
      <c r="N491" s="71">
        <v>0</v>
      </c>
      <c r="O491" s="71">
        <v>0</v>
      </c>
      <c r="P491" s="71">
        <v>1</v>
      </c>
      <c r="Q491" s="71">
        <v>0</v>
      </c>
      <c r="R491" s="71">
        <v>1</v>
      </c>
      <c r="S491" s="71">
        <v>1</v>
      </c>
      <c r="T491" s="71">
        <v>0</v>
      </c>
      <c r="U491" s="71">
        <v>0</v>
      </c>
      <c r="V491" s="71">
        <v>1</v>
      </c>
      <c r="W491" s="80">
        <v>0</v>
      </c>
      <c r="X491" s="91">
        <f t="shared" si="7"/>
        <v>6</v>
      </c>
    </row>
    <row r="492" spans="2:24" s="69" customFormat="1" ht="10.15">
      <c r="B492" s="53">
        <v>489</v>
      </c>
      <c r="C492" s="71">
        <v>0</v>
      </c>
      <c r="D492" s="71">
        <v>1</v>
      </c>
      <c r="E492" s="71">
        <v>0</v>
      </c>
      <c r="F492" s="71">
        <v>0</v>
      </c>
      <c r="G492" s="71">
        <v>1</v>
      </c>
      <c r="H492" s="71">
        <v>0</v>
      </c>
      <c r="I492" s="71">
        <v>1</v>
      </c>
      <c r="J492" s="71">
        <v>1</v>
      </c>
      <c r="K492" s="71">
        <v>0</v>
      </c>
      <c r="L492" s="71">
        <v>0</v>
      </c>
      <c r="M492" s="71">
        <v>0</v>
      </c>
      <c r="N492" s="71">
        <v>0</v>
      </c>
      <c r="O492" s="71">
        <v>0</v>
      </c>
      <c r="P492" s="71">
        <v>1</v>
      </c>
      <c r="Q492" s="71">
        <v>1</v>
      </c>
      <c r="R492" s="71">
        <v>0</v>
      </c>
      <c r="S492" s="71">
        <v>0</v>
      </c>
      <c r="T492" s="71">
        <v>0</v>
      </c>
      <c r="U492" s="71">
        <v>0</v>
      </c>
      <c r="V492" s="71">
        <v>1</v>
      </c>
      <c r="W492" s="80">
        <v>0</v>
      </c>
      <c r="X492" s="91">
        <f t="shared" si="7"/>
        <v>7</v>
      </c>
    </row>
    <row r="493" spans="2:24" s="69" customFormat="1" ht="10.15">
      <c r="B493" s="53">
        <v>490</v>
      </c>
      <c r="C493" s="71">
        <v>2</v>
      </c>
      <c r="D493" s="71">
        <v>1</v>
      </c>
      <c r="E493" s="71">
        <v>1</v>
      </c>
      <c r="F493" s="71">
        <v>2</v>
      </c>
      <c r="G493" s="71">
        <v>1</v>
      </c>
      <c r="H493" s="71">
        <v>3</v>
      </c>
      <c r="I493" s="71">
        <v>1</v>
      </c>
      <c r="J493" s="71">
        <v>2</v>
      </c>
      <c r="K493" s="71">
        <v>1</v>
      </c>
      <c r="L493" s="71">
        <v>2</v>
      </c>
      <c r="M493" s="71">
        <v>3</v>
      </c>
      <c r="N493" s="71">
        <v>2</v>
      </c>
      <c r="O493" s="71">
        <v>2</v>
      </c>
      <c r="P493" s="71">
        <v>3</v>
      </c>
      <c r="Q493" s="71">
        <v>2</v>
      </c>
      <c r="R493" s="71">
        <v>0</v>
      </c>
      <c r="S493" s="71">
        <v>2</v>
      </c>
      <c r="T493" s="71">
        <v>0</v>
      </c>
      <c r="U493" s="71">
        <v>1</v>
      </c>
      <c r="V493" s="71">
        <v>1</v>
      </c>
      <c r="W493" s="80">
        <v>1</v>
      </c>
      <c r="X493" s="91">
        <f t="shared" si="7"/>
        <v>33</v>
      </c>
    </row>
    <row r="494" spans="2:24" s="69" customFormat="1" ht="10.15">
      <c r="B494" s="53">
        <v>491</v>
      </c>
      <c r="C494" s="71">
        <v>1</v>
      </c>
      <c r="D494" s="71">
        <v>1</v>
      </c>
      <c r="E494" s="71">
        <v>0</v>
      </c>
      <c r="F494" s="71">
        <v>1</v>
      </c>
      <c r="G494" s="71">
        <v>1</v>
      </c>
      <c r="H494" s="71">
        <v>0</v>
      </c>
      <c r="I494" s="71">
        <v>1</v>
      </c>
      <c r="J494" s="71">
        <v>1</v>
      </c>
      <c r="K494" s="71">
        <v>0</v>
      </c>
      <c r="L494" s="71">
        <v>1</v>
      </c>
      <c r="M494" s="71">
        <v>1</v>
      </c>
      <c r="N494" s="71">
        <v>2</v>
      </c>
      <c r="O494" s="71">
        <v>0</v>
      </c>
      <c r="P494" s="71">
        <v>1</v>
      </c>
      <c r="Q494" s="71">
        <v>0</v>
      </c>
      <c r="R494" s="71">
        <v>1</v>
      </c>
      <c r="S494" s="71">
        <v>1</v>
      </c>
      <c r="T494" s="71">
        <v>0</v>
      </c>
      <c r="U494" s="71">
        <v>0</v>
      </c>
      <c r="V494" s="71">
        <v>0</v>
      </c>
      <c r="W494" s="80">
        <v>0</v>
      </c>
      <c r="X494" s="91">
        <f t="shared" si="7"/>
        <v>13</v>
      </c>
    </row>
    <row r="495" spans="2:24" s="69" customFormat="1" ht="10.15">
      <c r="B495" s="53">
        <v>492</v>
      </c>
      <c r="C495" s="71">
        <v>1</v>
      </c>
      <c r="D495" s="71">
        <v>1</v>
      </c>
      <c r="E495" s="71">
        <v>1</v>
      </c>
      <c r="F495" s="71">
        <v>1</v>
      </c>
      <c r="G495" s="71">
        <v>1</v>
      </c>
      <c r="H495" s="71">
        <v>1</v>
      </c>
      <c r="I495" s="71">
        <v>1</v>
      </c>
      <c r="J495" s="71">
        <v>2</v>
      </c>
      <c r="K495" s="71">
        <v>1</v>
      </c>
      <c r="L495" s="71">
        <v>1</v>
      </c>
      <c r="M495" s="71">
        <v>2</v>
      </c>
      <c r="N495" s="71">
        <v>1</v>
      </c>
      <c r="O495" s="71">
        <v>1</v>
      </c>
      <c r="P495" s="71">
        <v>0</v>
      </c>
      <c r="Q495" s="71">
        <v>1</v>
      </c>
      <c r="R495" s="71">
        <v>0</v>
      </c>
      <c r="S495" s="71">
        <v>0</v>
      </c>
      <c r="T495" s="71">
        <v>0</v>
      </c>
      <c r="U495" s="71">
        <v>0</v>
      </c>
      <c r="V495" s="71">
        <v>0</v>
      </c>
      <c r="W495" s="80">
        <v>1</v>
      </c>
      <c r="X495" s="91">
        <f t="shared" si="7"/>
        <v>17</v>
      </c>
    </row>
    <row r="496" spans="2:24" s="69" customFormat="1" ht="10.15">
      <c r="B496" s="53">
        <v>493</v>
      </c>
      <c r="C496" s="71">
        <v>1</v>
      </c>
      <c r="D496" s="71">
        <v>1</v>
      </c>
      <c r="E496" s="71">
        <v>2</v>
      </c>
      <c r="F496" s="71">
        <v>2</v>
      </c>
      <c r="G496" s="71">
        <v>1</v>
      </c>
      <c r="H496" s="71">
        <v>0</v>
      </c>
      <c r="I496" s="71">
        <v>1</v>
      </c>
      <c r="J496" s="71">
        <v>1</v>
      </c>
      <c r="K496" s="71">
        <v>0</v>
      </c>
      <c r="L496" s="71">
        <v>1</v>
      </c>
      <c r="M496" s="71">
        <v>2</v>
      </c>
      <c r="N496" s="71">
        <v>1</v>
      </c>
      <c r="O496" s="71">
        <v>0</v>
      </c>
      <c r="P496" s="71">
        <v>3</v>
      </c>
      <c r="Q496" s="71">
        <v>0</v>
      </c>
      <c r="R496" s="71">
        <v>1</v>
      </c>
      <c r="S496" s="71">
        <v>1</v>
      </c>
      <c r="T496" s="71">
        <v>0</v>
      </c>
      <c r="U496" s="71">
        <v>0</v>
      </c>
      <c r="V496" s="71">
        <v>0</v>
      </c>
      <c r="W496" s="80">
        <v>0</v>
      </c>
      <c r="X496" s="91">
        <f t="shared" si="7"/>
        <v>18</v>
      </c>
    </row>
    <row r="497" spans="2:36" s="69" customFormat="1" ht="10.15">
      <c r="B497" s="53">
        <v>494</v>
      </c>
      <c r="C497" s="71">
        <v>0</v>
      </c>
      <c r="D497" s="71">
        <v>0</v>
      </c>
      <c r="E497" s="71">
        <v>0</v>
      </c>
      <c r="F497" s="71">
        <v>0</v>
      </c>
      <c r="G497" s="71">
        <v>0</v>
      </c>
      <c r="H497" s="71">
        <v>0</v>
      </c>
      <c r="I497" s="71">
        <v>0</v>
      </c>
      <c r="J497" s="71">
        <v>0</v>
      </c>
      <c r="K497" s="71">
        <v>0</v>
      </c>
      <c r="L497" s="71">
        <v>0</v>
      </c>
      <c r="M497" s="71">
        <v>0</v>
      </c>
      <c r="N497" s="71">
        <v>0</v>
      </c>
      <c r="O497" s="71">
        <v>0</v>
      </c>
      <c r="P497" s="71">
        <v>0</v>
      </c>
      <c r="Q497" s="71">
        <v>0</v>
      </c>
      <c r="R497" s="71">
        <v>0</v>
      </c>
      <c r="S497" s="71">
        <v>0</v>
      </c>
      <c r="T497" s="71">
        <v>0</v>
      </c>
      <c r="U497" s="71">
        <v>0</v>
      </c>
      <c r="V497" s="71">
        <v>0</v>
      </c>
      <c r="W497" s="80">
        <v>0</v>
      </c>
      <c r="X497" s="91">
        <f t="shared" si="7"/>
        <v>0</v>
      </c>
    </row>
    <row r="498" spans="2:36" s="69" customFormat="1" ht="10.15">
      <c r="B498" s="53">
        <v>495</v>
      </c>
      <c r="C498" s="71">
        <v>0</v>
      </c>
      <c r="D498" s="71">
        <v>0</v>
      </c>
      <c r="E498" s="71">
        <v>0</v>
      </c>
      <c r="F498" s="71">
        <v>0</v>
      </c>
      <c r="G498" s="71">
        <v>0</v>
      </c>
      <c r="H498" s="71">
        <v>0</v>
      </c>
      <c r="I498" s="71">
        <v>0</v>
      </c>
      <c r="J498" s="71">
        <v>0</v>
      </c>
      <c r="K498" s="71">
        <v>0</v>
      </c>
      <c r="L498" s="71">
        <v>0</v>
      </c>
      <c r="M498" s="71">
        <v>0</v>
      </c>
      <c r="N498" s="71">
        <v>0</v>
      </c>
      <c r="O498" s="71">
        <v>0</v>
      </c>
      <c r="P498" s="71">
        <v>0</v>
      </c>
      <c r="Q498" s="71">
        <v>0</v>
      </c>
      <c r="R498" s="71">
        <v>0</v>
      </c>
      <c r="S498" s="71">
        <v>0</v>
      </c>
      <c r="T498" s="71">
        <v>0</v>
      </c>
      <c r="U498" s="71">
        <v>0</v>
      </c>
      <c r="V498" s="71">
        <v>0</v>
      </c>
      <c r="W498" s="80">
        <v>0</v>
      </c>
      <c r="X498" s="91">
        <f t="shared" si="7"/>
        <v>0</v>
      </c>
    </row>
    <row r="499" spans="2:36" s="69" customFormat="1" ht="10.15">
      <c r="B499" s="53">
        <v>496</v>
      </c>
      <c r="C499" s="71">
        <v>1</v>
      </c>
      <c r="D499" s="71">
        <v>1</v>
      </c>
      <c r="E499" s="71">
        <v>2</v>
      </c>
      <c r="F499" s="71">
        <v>2</v>
      </c>
      <c r="G499" s="71">
        <v>0</v>
      </c>
      <c r="H499" s="71">
        <v>0</v>
      </c>
      <c r="I499" s="71">
        <v>1</v>
      </c>
      <c r="J499" s="71">
        <v>3</v>
      </c>
      <c r="K499" s="71">
        <v>1</v>
      </c>
      <c r="L499" s="71">
        <v>2</v>
      </c>
      <c r="M499" s="71">
        <v>2</v>
      </c>
      <c r="N499" s="71">
        <v>2</v>
      </c>
      <c r="O499" s="71">
        <v>1</v>
      </c>
      <c r="P499" s="71">
        <v>1</v>
      </c>
      <c r="Q499" s="71">
        <v>2</v>
      </c>
      <c r="R499" s="71">
        <v>0</v>
      </c>
      <c r="S499" s="71">
        <v>0</v>
      </c>
      <c r="T499" s="71">
        <v>0</v>
      </c>
      <c r="U499" s="71">
        <v>0</v>
      </c>
      <c r="V499" s="71">
        <v>1</v>
      </c>
      <c r="W499" s="80">
        <v>2</v>
      </c>
      <c r="X499" s="91">
        <f t="shared" si="7"/>
        <v>24</v>
      </c>
    </row>
    <row r="500" spans="2:36" s="69" customFormat="1" ht="10.15">
      <c r="B500" s="53">
        <v>497</v>
      </c>
      <c r="C500" s="71">
        <v>1</v>
      </c>
      <c r="D500" s="71">
        <v>0</v>
      </c>
      <c r="E500" s="71">
        <v>0</v>
      </c>
      <c r="F500" s="71">
        <v>1</v>
      </c>
      <c r="G500" s="71">
        <v>0</v>
      </c>
      <c r="H500" s="71">
        <v>0</v>
      </c>
      <c r="I500" s="71">
        <v>1</v>
      </c>
      <c r="J500" s="71">
        <v>1</v>
      </c>
      <c r="K500" s="71">
        <v>1</v>
      </c>
      <c r="L500" s="71">
        <v>0</v>
      </c>
      <c r="M500" s="71">
        <v>0</v>
      </c>
      <c r="N500" s="71">
        <v>0</v>
      </c>
      <c r="O500" s="71">
        <v>0</v>
      </c>
      <c r="P500" s="71">
        <v>1</v>
      </c>
      <c r="Q500" s="71">
        <v>2</v>
      </c>
      <c r="R500" s="71">
        <v>0</v>
      </c>
      <c r="S500" s="71">
        <v>1</v>
      </c>
      <c r="T500" s="71">
        <v>0</v>
      </c>
      <c r="U500" s="71">
        <v>0</v>
      </c>
      <c r="V500" s="71">
        <v>0</v>
      </c>
      <c r="W500" s="80">
        <v>1</v>
      </c>
      <c r="X500" s="91">
        <f t="shared" si="7"/>
        <v>10</v>
      </c>
    </row>
    <row r="501" spans="2:36" s="69" customFormat="1" ht="10.15">
      <c r="B501" s="53">
        <v>498</v>
      </c>
      <c r="C501" s="71">
        <v>0</v>
      </c>
      <c r="D501" s="71">
        <v>0</v>
      </c>
      <c r="E501" s="71">
        <v>0</v>
      </c>
      <c r="F501" s="71">
        <v>1</v>
      </c>
      <c r="G501" s="71">
        <v>0</v>
      </c>
      <c r="H501" s="71">
        <v>0</v>
      </c>
      <c r="I501" s="71">
        <v>0</v>
      </c>
      <c r="J501" s="71">
        <v>1</v>
      </c>
      <c r="K501" s="71">
        <v>0</v>
      </c>
      <c r="L501" s="71">
        <v>0</v>
      </c>
      <c r="M501" s="71">
        <v>0</v>
      </c>
      <c r="N501" s="71">
        <v>0</v>
      </c>
      <c r="O501" s="71">
        <v>0</v>
      </c>
      <c r="P501" s="71">
        <v>1</v>
      </c>
      <c r="Q501" s="71">
        <v>1</v>
      </c>
      <c r="R501" s="71">
        <v>0</v>
      </c>
      <c r="S501" s="71">
        <v>1</v>
      </c>
      <c r="T501" s="71">
        <v>0</v>
      </c>
      <c r="U501" s="71">
        <v>0</v>
      </c>
      <c r="V501" s="71">
        <v>0</v>
      </c>
      <c r="W501" s="80">
        <v>0</v>
      </c>
      <c r="X501" s="91">
        <f t="shared" si="7"/>
        <v>5</v>
      </c>
    </row>
    <row r="502" spans="2:36" s="69" customFormat="1" ht="10.15">
      <c r="B502" s="53">
        <v>499</v>
      </c>
      <c r="C502" s="71">
        <v>1</v>
      </c>
      <c r="D502" s="71">
        <v>1</v>
      </c>
      <c r="E502" s="71">
        <v>3</v>
      </c>
      <c r="F502" s="71">
        <v>1</v>
      </c>
      <c r="G502" s="71">
        <v>0</v>
      </c>
      <c r="H502" s="71">
        <v>0</v>
      </c>
      <c r="I502" s="71">
        <v>1</v>
      </c>
      <c r="J502" s="71">
        <v>1</v>
      </c>
      <c r="K502" s="71">
        <v>0</v>
      </c>
      <c r="L502" s="71">
        <v>0</v>
      </c>
      <c r="M502" s="71">
        <v>1</v>
      </c>
      <c r="N502" s="71">
        <v>1</v>
      </c>
      <c r="O502" s="71">
        <v>1</v>
      </c>
      <c r="P502" s="71">
        <v>1</v>
      </c>
      <c r="Q502" s="71">
        <v>1</v>
      </c>
      <c r="R502" s="71">
        <v>0</v>
      </c>
      <c r="S502" s="71">
        <v>0</v>
      </c>
      <c r="T502" s="71">
        <v>0</v>
      </c>
      <c r="U502" s="71">
        <v>0</v>
      </c>
      <c r="V502" s="71">
        <v>1</v>
      </c>
      <c r="W502" s="80">
        <v>1</v>
      </c>
      <c r="X502" s="91">
        <f t="shared" si="7"/>
        <v>15</v>
      </c>
    </row>
    <row r="503" spans="2:36" s="69" customFormat="1" ht="10.15">
      <c r="B503" s="53">
        <v>500</v>
      </c>
      <c r="C503" s="71">
        <v>0</v>
      </c>
      <c r="D503" s="71">
        <v>0</v>
      </c>
      <c r="E503" s="71">
        <v>0</v>
      </c>
      <c r="F503" s="71">
        <v>0</v>
      </c>
      <c r="G503" s="71">
        <v>0</v>
      </c>
      <c r="H503" s="71">
        <v>0</v>
      </c>
      <c r="I503" s="71">
        <v>0</v>
      </c>
      <c r="J503" s="71">
        <v>0</v>
      </c>
      <c r="K503" s="71">
        <v>0</v>
      </c>
      <c r="L503" s="71">
        <v>0</v>
      </c>
      <c r="M503" s="71">
        <v>0</v>
      </c>
      <c r="N503" s="71">
        <v>0</v>
      </c>
      <c r="O503" s="71">
        <v>0</v>
      </c>
      <c r="P503" s="71">
        <v>0</v>
      </c>
      <c r="Q503" s="71">
        <v>0</v>
      </c>
      <c r="R503" s="71">
        <v>0</v>
      </c>
      <c r="S503" s="71">
        <v>0</v>
      </c>
      <c r="T503" s="71">
        <v>0</v>
      </c>
      <c r="U503" s="71">
        <v>0</v>
      </c>
      <c r="V503" s="71">
        <v>0</v>
      </c>
      <c r="W503" s="80">
        <v>0</v>
      </c>
      <c r="X503" s="91">
        <f t="shared" si="7"/>
        <v>0</v>
      </c>
    </row>
    <row r="504" spans="2:36" s="69" customFormat="1" ht="10.15">
      <c r="B504" s="53">
        <v>501</v>
      </c>
      <c r="C504" s="71">
        <v>0</v>
      </c>
      <c r="D504" s="71">
        <v>0</v>
      </c>
      <c r="E504" s="71">
        <v>0</v>
      </c>
      <c r="F504" s="71">
        <v>1</v>
      </c>
      <c r="G504" s="71">
        <v>0</v>
      </c>
      <c r="H504" s="71">
        <v>0</v>
      </c>
      <c r="I504" s="71">
        <v>0</v>
      </c>
      <c r="J504" s="71">
        <v>0</v>
      </c>
      <c r="K504" s="71">
        <v>0</v>
      </c>
      <c r="L504" s="71">
        <v>0</v>
      </c>
      <c r="M504" s="71">
        <v>1</v>
      </c>
      <c r="N504" s="71">
        <v>1</v>
      </c>
      <c r="O504" s="71">
        <v>1</v>
      </c>
      <c r="P504" s="71">
        <v>0</v>
      </c>
      <c r="Q504" s="71">
        <v>0</v>
      </c>
      <c r="R504" s="71">
        <v>0</v>
      </c>
      <c r="S504" s="71">
        <v>1</v>
      </c>
      <c r="T504" s="71">
        <v>1</v>
      </c>
      <c r="U504" s="71">
        <v>0</v>
      </c>
      <c r="V504" s="71">
        <v>0</v>
      </c>
      <c r="W504" s="80">
        <v>3</v>
      </c>
      <c r="X504" s="91">
        <f t="shared" si="7"/>
        <v>9</v>
      </c>
    </row>
    <row r="505" spans="2:36" s="69" customFormat="1" ht="10.15">
      <c r="B505" s="53">
        <v>502</v>
      </c>
      <c r="C505" s="71">
        <v>0</v>
      </c>
      <c r="D505" s="71">
        <v>0</v>
      </c>
      <c r="E505" s="71">
        <v>0</v>
      </c>
      <c r="F505" s="71">
        <v>0</v>
      </c>
      <c r="G505" s="71">
        <v>2</v>
      </c>
      <c r="H505" s="71">
        <v>0</v>
      </c>
      <c r="I505" s="71">
        <v>0</v>
      </c>
      <c r="J505" s="71">
        <v>1</v>
      </c>
      <c r="K505" s="71">
        <v>0</v>
      </c>
      <c r="L505" s="71">
        <v>0</v>
      </c>
      <c r="M505" s="71">
        <v>0</v>
      </c>
      <c r="N505" s="71">
        <v>0</v>
      </c>
      <c r="O505" s="71">
        <v>0</v>
      </c>
      <c r="P505" s="71">
        <v>0</v>
      </c>
      <c r="Q505" s="71">
        <v>0</v>
      </c>
      <c r="R505" s="71">
        <v>0</v>
      </c>
      <c r="S505" s="71">
        <v>1</v>
      </c>
      <c r="T505" s="71">
        <v>0</v>
      </c>
      <c r="U505" s="71">
        <v>0</v>
      </c>
      <c r="V505" s="71">
        <v>0</v>
      </c>
      <c r="W505" s="80">
        <v>0</v>
      </c>
      <c r="X505" s="91">
        <f t="shared" si="7"/>
        <v>4</v>
      </c>
    </row>
    <row r="506" spans="2:36" s="69" customFormat="1" ht="10.15">
      <c r="B506" s="53">
        <v>503</v>
      </c>
      <c r="C506" s="71">
        <v>0</v>
      </c>
      <c r="D506" s="71">
        <v>0</v>
      </c>
      <c r="E506" s="71">
        <v>0</v>
      </c>
      <c r="F506" s="71">
        <v>0</v>
      </c>
      <c r="G506" s="71">
        <v>0</v>
      </c>
      <c r="H506" s="71">
        <v>0</v>
      </c>
      <c r="I506" s="71">
        <v>0</v>
      </c>
      <c r="J506" s="71">
        <v>1</v>
      </c>
      <c r="K506" s="71">
        <v>0</v>
      </c>
      <c r="L506" s="71">
        <v>0</v>
      </c>
      <c r="M506" s="71">
        <v>0</v>
      </c>
      <c r="N506" s="71">
        <v>2</v>
      </c>
      <c r="O506" s="71">
        <v>0</v>
      </c>
      <c r="P506" s="71">
        <v>0</v>
      </c>
      <c r="Q506" s="71">
        <v>0</v>
      </c>
      <c r="R506" s="71">
        <v>0</v>
      </c>
      <c r="S506" s="71">
        <v>0</v>
      </c>
      <c r="T506" s="71">
        <v>0</v>
      </c>
      <c r="U506" s="71">
        <v>0</v>
      </c>
      <c r="V506" s="71">
        <v>0</v>
      </c>
      <c r="W506" s="80">
        <v>0</v>
      </c>
      <c r="X506" s="91">
        <f t="shared" si="7"/>
        <v>3</v>
      </c>
    </row>
    <row r="507" spans="2:36" s="69" customFormat="1" ht="10.15">
      <c r="B507" s="53">
        <v>504</v>
      </c>
      <c r="C507" s="72">
        <v>0</v>
      </c>
      <c r="D507" s="72">
        <v>0</v>
      </c>
      <c r="E507" s="72">
        <v>0</v>
      </c>
      <c r="F507" s="72">
        <v>1</v>
      </c>
      <c r="G507" s="72">
        <v>0</v>
      </c>
      <c r="H507" s="72">
        <v>0</v>
      </c>
      <c r="I507" s="72">
        <v>0</v>
      </c>
      <c r="J507" s="72">
        <v>0</v>
      </c>
      <c r="K507" s="72">
        <v>0</v>
      </c>
      <c r="L507" s="72">
        <v>0</v>
      </c>
      <c r="M507" s="72">
        <v>1</v>
      </c>
      <c r="N507" s="72">
        <v>1</v>
      </c>
      <c r="O507" s="72">
        <v>0</v>
      </c>
      <c r="P507" s="72">
        <v>0</v>
      </c>
      <c r="Q507" s="72">
        <v>1</v>
      </c>
      <c r="R507" s="72">
        <v>0</v>
      </c>
      <c r="S507" s="72">
        <v>0</v>
      </c>
      <c r="T507" s="72">
        <v>0</v>
      </c>
      <c r="U507" s="72">
        <v>0</v>
      </c>
      <c r="V507" s="72">
        <v>0</v>
      </c>
      <c r="W507" s="83">
        <v>1</v>
      </c>
      <c r="X507" s="91">
        <f t="shared" si="7"/>
        <v>5</v>
      </c>
      <c r="Y507" s="84"/>
      <c r="Z507" s="84"/>
      <c r="AA507" s="84"/>
      <c r="AB507" s="84"/>
      <c r="AC507" s="84"/>
      <c r="AD507" s="84"/>
      <c r="AE507" s="84"/>
      <c r="AF507" s="84"/>
      <c r="AG507" s="84"/>
      <c r="AH507" s="84"/>
      <c r="AI507" s="84"/>
      <c r="AJ507" s="84"/>
    </row>
    <row r="508" spans="2:36" s="69" customFormat="1" ht="10.15">
      <c r="B508" s="53">
        <v>505</v>
      </c>
      <c r="C508" s="72">
        <v>1</v>
      </c>
      <c r="D508" s="72">
        <v>0</v>
      </c>
      <c r="E508" s="72">
        <v>0</v>
      </c>
      <c r="F508" s="72">
        <v>1</v>
      </c>
      <c r="G508" s="72">
        <v>1</v>
      </c>
      <c r="H508" s="72">
        <v>0</v>
      </c>
      <c r="I508" s="72">
        <v>1</v>
      </c>
      <c r="J508" s="72">
        <v>1</v>
      </c>
      <c r="K508" s="72">
        <v>0</v>
      </c>
      <c r="L508" s="72">
        <v>0</v>
      </c>
      <c r="M508" s="72">
        <v>1</v>
      </c>
      <c r="N508" s="72">
        <v>1</v>
      </c>
      <c r="O508" s="72">
        <v>0</v>
      </c>
      <c r="P508" s="72">
        <v>1</v>
      </c>
      <c r="Q508" s="72">
        <v>1</v>
      </c>
      <c r="R508" s="72">
        <v>0</v>
      </c>
      <c r="S508" s="72">
        <v>0</v>
      </c>
      <c r="T508" s="72">
        <v>0</v>
      </c>
      <c r="U508" s="72">
        <v>0</v>
      </c>
      <c r="V508" s="72">
        <v>1</v>
      </c>
      <c r="W508" s="83">
        <v>0</v>
      </c>
      <c r="X508" s="91">
        <f t="shared" si="7"/>
        <v>10</v>
      </c>
    </row>
    <row r="509" spans="2:36" s="69" customFormat="1" ht="10.9" thickBot="1">
      <c r="B509" s="54">
        <v>506</v>
      </c>
      <c r="C509" s="73">
        <v>0</v>
      </c>
      <c r="D509" s="73">
        <v>0</v>
      </c>
      <c r="E509" s="73">
        <v>0</v>
      </c>
      <c r="F509" s="73">
        <v>0</v>
      </c>
      <c r="G509" s="73">
        <v>0</v>
      </c>
      <c r="H509" s="73">
        <v>0</v>
      </c>
      <c r="I509" s="73">
        <v>0</v>
      </c>
      <c r="J509" s="73">
        <v>0</v>
      </c>
      <c r="K509" s="73">
        <v>0</v>
      </c>
      <c r="L509" s="73">
        <v>0</v>
      </c>
      <c r="M509" s="73">
        <v>0</v>
      </c>
      <c r="N509" s="73">
        <v>0</v>
      </c>
      <c r="O509" s="73">
        <v>0</v>
      </c>
      <c r="P509" s="73">
        <v>0</v>
      </c>
      <c r="Q509" s="73">
        <v>0</v>
      </c>
      <c r="R509" s="73">
        <v>2</v>
      </c>
      <c r="S509" s="73">
        <v>0</v>
      </c>
      <c r="T509" s="73">
        <v>0</v>
      </c>
      <c r="U509" s="73">
        <v>0</v>
      </c>
      <c r="V509" s="73">
        <v>0</v>
      </c>
      <c r="W509" s="85">
        <v>0</v>
      </c>
      <c r="X509" s="92">
        <f t="shared" si="7"/>
        <v>2</v>
      </c>
    </row>
    <row r="510" spans="2:36" s="69" customFormat="1" ht="21" thickBot="1">
      <c r="W510" s="108" t="s">
        <v>859</v>
      </c>
      <c r="X510" s="114">
        <f>AVERAGE(X4:X509)</f>
        <v>15.337944664031621</v>
      </c>
    </row>
    <row r="511" spans="2:36" s="69" customFormat="1" ht="10.15"/>
    <row r="512" spans="2:36" s="69" customFormat="1" ht="10.15"/>
    <row r="513" s="69" customFormat="1" ht="10.15"/>
    <row r="514" s="69" customFormat="1" ht="10.15"/>
    <row r="515" s="69" customFormat="1" ht="10.15"/>
    <row r="516" s="69" customFormat="1" ht="10.15"/>
    <row r="517" s="69" customFormat="1" ht="10.15"/>
    <row r="518" s="69" customFormat="1" ht="10.15"/>
    <row r="519" s="69" customFormat="1" ht="10.15"/>
    <row r="520" s="69" customFormat="1" ht="10.15"/>
    <row r="521" s="69" customFormat="1" ht="10.15"/>
    <row r="522" s="69" customFormat="1" ht="10.15"/>
    <row r="523" s="69" customFormat="1" ht="10.15"/>
    <row r="524" s="69" customFormat="1" ht="10.15"/>
    <row r="525" s="69" customFormat="1" ht="10.15"/>
    <row r="526" s="69" customFormat="1" ht="10.15"/>
    <row r="527" s="69" customFormat="1" ht="10.15"/>
    <row r="528" s="69" customFormat="1" ht="10.15"/>
    <row r="529" s="69" customFormat="1" ht="10.15"/>
    <row r="530" s="69" customFormat="1" ht="10.15"/>
    <row r="531" s="69" customFormat="1" ht="10.15"/>
    <row r="532" s="69" customFormat="1" ht="10.15"/>
    <row r="533" s="69" customFormat="1" ht="10.15"/>
    <row r="534" s="69" customFormat="1" ht="10.15"/>
    <row r="535" s="69" customFormat="1" ht="10.15"/>
    <row r="536" s="69" customFormat="1" ht="10.15"/>
    <row r="537" s="69" customFormat="1" ht="10.15"/>
    <row r="538" s="69" customFormat="1" ht="10.15"/>
    <row r="539" s="69" customFormat="1" ht="10.15"/>
    <row r="540" s="69" customFormat="1" ht="10.15"/>
    <row r="541" s="69" customFormat="1" ht="10.15"/>
    <row r="542" s="69" customFormat="1" ht="10.15"/>
    <row r="543" s="69" customFormat="1" ht="10.15"/>
    <row r="544" s="69" customFormat="1" ht="10.15"/>
    <row r="545" s="69" customFormat="1" ht="10.15"/>
    <row r="546" s="69" customFormat="1" ht="10.15"/>
    <row r="547" s="69" customFormat="1" ht="10.15"/>
    <row r="548" s="69" customFormat="1" ht="10.15"/>
    <row r="549" s="69" customFormat="1" ht="10.15"/>
    <row r="550" s="69" customFormat="1" ht="10.15"/>
    <row r="551" s="69" customFormat="1" ht="10.15"/>
    <row r="552" s="69" customFormat="1" ht="10.15"/>
    <row r="553" s="69" customFormat="1" ht="10.15"/>
    <row r="554" s="69" customFormat="1" ht="10.15"/>
    <row r="555" s="69" customFormat="1" ht="10.15"/>
    <row r="556" s="69" customFormat="1" ht="10.15"/>
    <row r="557" s="69" customFormat="1" ht="10.15"/>
    <row r="558" s="69" customFormat="1" ht="10.15"/>
    <row r="559" s="69" customFormat="1" ht="10.15"/>
    <row r="560" s="69" customFormat="1" ht="10.15"/>
    <row r="561" s="69" customFormat="1" ht="10.15"/>
    <row r="562" s="69" customFormat="1" ht="10.15"/>
    <row r="563" s="69" customFormat="1" ht="10.15"/>
    <row r="564" s="69" customFormat="1" ht="10.15"/>
    <row r="565" s="69" customFormat="1" ht="10.15"/>
    <row r="566" s="69" customFormat="1" ht="10.15"/>
    <row r="567" s="69" customFormat="1" ht="10.15"/>
    <row r="568" s="69" customFormat="1" ht="10.15"/>
    <row r="569" s="69" customFormat="1" ht="10.15"/>
    <row r="570" s="69" customFormat="1" ht="10.15"/>
    <row r="571" s="69" customFormat="1" ht="10.15"/>
    <row r="572" s="69" customFormat="1" ht="10.15"/>
    <row r="573" s="69" customFormat="1" ht="10.15"/>
    <row r="574" s="69" customFormat="1" ht="10.15"/>
    <row r="575" s="69" customFormat="1" ht="10.15"/>
    <row r="576" s="69" customFormat="1" ht="10.15"/>
    <row r="577" s="69" customFormat="1" ht="10.15"/>
    <row r="578" s="69" customFormat="1" ht="10.15"/>
    <row r="579" s="69" customFormat="1" ht="10.15"/>
    <row r="580" s="69" customFormat="1" ht="10.15"/>
    <row r="581" s="69" customFormat="1" ht="10.15"/>
    <row r="582" s="69" customFormat="1" ht="10.15"/>
    <row r="583" s="69" customFormat="1" ht="10.15"/>
    <row r="584" s="69" customFormat="1" ht="10.15"/>
    <row r="585" s="69" customFormat="1" ht="10.15"/>
    <row r="586" s="69" customFormat="1" ht="10.15"/>
    <row r="587" s="69" customFormat="1" ht="10.15"/>
    <row r="588" s="69" customFormat="1" ht="10.15"/>
    <row r="589" s="69" customFormat="1" ht="10.15"/>
    <row r="590" s="69" customFormat="1" ht="10.15"/>
    <row r="591" s="69" customFormat="1" ht="10.15"/>
    <row r="592" s="69" customFormat="1" ht="10.15"/>
    <row r="593" s="69" customFormat="1" ht="10.15"/>
    <row r="594" s="69" customFormat="1" ht="10.15"/>
    <row r="595" s="69" customFormat="1" ht="10.15"/>
    <row r="596" s="69" customFormat="1" ht="10.15"/>
    <row r="597" s="69" customFormat="1" ht="10.15"/>
    <row r="598" s="69" customFormat="1" ht="10.15"/>
    <row r="599" s="69" customFormat="1" ht="10.15"/>
    <row r="600" s="69" customFormat="1" ht="10.15"/>
    <row r="601" s="69" customFormat="1" ht="10.15"/>
    <row r="602" s="69" customFormat="1" ht="10.15"/>
    <row r="603" s="69" customFormat="1" ht="10.15"/>
    <row r="604" s="69" customFormat="1" ht="10.15"/>
    <row r="605" s="69" customFormat="1" ht="10.15"/>
    <row r="606" s="69" customFormat="1" ht="10.15"/>
    <row r="607" s="69" customFormat="1" ht="10.15"/>
    <row r="608" s="69" customFormat="1" ht="10.15"/>
    <row r="609" s="69" customFormat="1" ht="10.15"/>
    <row r="610" s="69" customFormat="1" ht="10.15"/>
    <row r="611" s="69" customFormat="1" ht="10.15"/>
    <row r="612" s="69" customFormat="1" ht="10.15"/>
    <row r="613" s="69" customFormat="1" ht="10.15"/>
    <row r="614" s="69" customFormat="1" ht="10.15"/>
    <row r="615" s="69" customFormat="1" ht="10.15"/>
    <row r="616" s="69" customFormat="1" ht="10.15"/>
    <row r="617" s="69" customFormat="1" ht="10.15"/>
    <row r="618" s="69" customFormat="1" ht="10.15"/>
    <row r="619" s="69" customFormat="1" ht="10.15"/>
    <row r="620" s="69" customFormat="1" ht="10.15"/>
    <row r="621" s="69" customFormat="1" ht="10.15"/>
    <row r="622" s="69" customFormat="1" ht="10.15"/>
    <row r="623" s="69" customFormat="1" ht="10.15"/>
    <row r="624" s="69" customFormat="1" ht="10.15"/>
    <row r="625" s="69" customFormat="1" ht="10.15"/>
    <row r="626" s="69" customFormat="1" ht="10.15"/>
    <row r="627" s="69" customFormat="1" ht="10.15"/>
    <row r="628" s="69" customFormat="1" ht="10.15"/>
    <row r="629" s="69" customFormat="1" ht="10.15"/>
    <row r="630" s="69" customFormat="1" ht="10.15"/>
    <row r="631" s="69" customFormat="1" ht="10.15"/>
    <row r="632" s="69" customFormat="1" ht="10.15"/>
    <row r="633" s="69" customFormat="1" ht="10.15"/>
    <row r="634" s="69" customFormat="1" ht="10.15"/>
    <row r="635" s="69" customFormat="1" ht="10.15"/>
    <row r="636" s="69" customFormat="1" ht="10.15"/>
    <row r="637" s="69" customFormat="1" ht="10.15"/>
    <row r="638" s="69" customFormat="1" ht="10.15"/>
    <row r="639" s="69" customFormat="1" ht="10.15"/>
    <row r="640" s="69" customFormat="1" ht="10.15"/>
    <row r="641" s="69" customFormat="1" ht="10.15"/>
    <row r="642" s="69" customFormat="1" ht="10.15"/>
    <row r="643" s="69" customFormat="1" ht="10.15"/>
    <row r="644" s="69" customFormat="1" ht="10.15"/>
    <row r="645" s="69" customFormat="1" ht="10.15"/>
    <row r="646" s="69" customFormat="1" ht="10.15"/>
    <row r="647" s="69" customFormat="1" ht="10.15"/>
    <row r="648" s="69" customFormat="1" ht="10.15"/>
    <row r="649" s="69" customFormat="1" ht="10.15"/>
    <row r="650" s="69" customFormat="1" ht="10.15"/>
    <row r="651" s="69" customFormat="1" ht="10.15"/>
    <row r="652" s="69" customFormat="1" ht="10.15"/>
    <row r="653" s="69" customFormat="1" ht="10.15"/>
    <row r="654" s="69" customFormat="1" ht="10.15"/>
    <row r="655" s="69" customFormat="1" ht="10.15"/>
    <row r="656" s="1" customFormat="1" ht="10.15"/>
    <row r="657" s="1" customFormat="1" ht="10.15"/>
    <row r="658" s="1" customFormat="1" ht="10.15"/>
    <row r="659" s="1" customFormat="1" ht="10.15"/>
    <row r="660" s="1" customFormat="1" ht="10.15"/>
    <row r="661" s="1" customFormat="1" ht="10.15"/>
    <row r="662" s="1" customFormat="1" ht="10.15"/>
    <row r="663" s="1" customFormat="1" ht="10.15"/>
    <row r="664" s="1" customFormat="1" ht="10.15"/>
    <row r="665" s="1" customFormat="1" ht="10.15"/>
    <row r="666" s="1" customFormat="1" ht="10.15"/>
    <row r="667" s="1" customFormat="1" ht="10.15"/>
    <row r="668" s="1" customFormat="1" ht="10.15"/>
    <row r="669" s="1" customFormat="1" ht="10.15"/>
    <row r="670" s="1" customFormat="1" ht="10.15"/>
    <row r="671" s="1" customFormat="1" ht="10.15"/>
    <row r="672" s="1" customFormat="1" ht="10.15"/>
    <row r="673" s="1" customFormat="1" ht="10.15"/>
    <row r="674" s="1" customFormat="1" ht="10.15"/>
    <row r="675" s="1" customFormat="1" ht="10.15"/>
    <row r="676" s="1" customFormat="1" ht="10.15"/>
    <row r="677" s="1" customFormat="1" ht="10.15"/>
    <row r="678" s="1" customFormat="1" ht="10.15"/>
    <row r="679" s="1" customFormat="1" ht="10.15"/>
    <row r="680" s="1" customFormat="1" ht="10.15"/>
    <row r="681" s="1" customFormat="1" ht="10.15"/>
    <row r="682" s="1" customFormat="1" ht="10.15"/>
    <row r="683" s="1" customFormat="1" ht="10.15"/>
    <row r="684" s="1" customFormat="1" ht="10.15"/>
    <row r="685" s="1" customFormat="1" ht="10.15"/>
    <row r="686" s="1" customFormat="1" ht="10.15"/>
    <row r="687" s="1" customFormat="1" ht="10.15"/>
    <row r="688" s="1" customFormat="1" ht="10.15"/>
    <row r="689" s="1" customFormat="1" ht="10.15"/>
    <row r="690" s="1" customFormat="1" ht="10.15"/>
    <row r="691" s="1" customFormat="1" ht="10.15"/>
    <row r="692" s="1" customFormat="1" ht="10.15"/>
    <row r="693" s="1" customFormat="1" ht="10.15"/>
    <row r="694" s="1" customFormat="1" ht="10.15"/>
    <row r="695" s="1" customFormat="1" ht="10.15"/>
    <row r="696" s="1" customFormat="1" ht="10.15"/>
    <row r="697" s="1" customFormat="1" ht="10.15"/>
    <row r="698" s="1" customFormat="1" ht="10.15"/>
    <row r="699" s="1" customFormat="1" ht="10.15"/>
    <row r="700" s="1" customFormat="1" ht="10.15"/>
    <row r="701" s="1" customFormat="1" ht="10.15"/>
    <row r="702" s="1" customFormat="1" ht="10.15"/>
    <row r="703" s="1" customFormat="1" ht="10.15"/>
    <row r="704" s="1" customFormat="1" ht="10.15"/>
    <row r="705" s="1" customFormat="1" ht="10.15"/>
    <row r="706" s="1" customFormat="1" ht="10.15"/>
    <row r="707" s="1" customFormat="1" ht="10.15"/>
    <row r="708" s="1" customFormat="1" ht="10.15"/>
    <row r="709" s="1" customFormat="1" ht="10.15"/>
    <row r="710" s="1" customFormat="1" ht="10.15"/>
    <row r="711" s="1" customFormat="1" ht="10.15"/>
    <row r="712" s="1" customFormat="1" ht="10.15"/>
    <row r="713" s="1" customFormat="1" ht="10.15"/>
    <row r="714" s="1" customFormat="1" ht="10.15"/>
    <row r="715" s="1" customFormat="1" ht="10.15"/>
    <row r="716" s="1" customFormat="1" ht="10.15"/>
    <row r="717" s="1" customFormat="1" ht="10.15"/>
    <row r="718" s="1" customFormat="1" ht="10.15"/>
    <row r="719" s="1" customFormat="1" ht="10.15"/>
    <row r="720" s="1" customFormat="1" ht="10.15"/>
    <row r="721" s="1" customFormat="1" ht="10.15"/>
    <row r="722" s="1" customFormat="1" ht="10.15"/>
    <row r="723" s="1" customFormat="1" ht="10.15"/>
    <row r="724" s="1" customFormat="1" ht="10.15"/>
    <row r="725" s="1" customFormat="1" ht="10.15"/>
    <row r="726" s="1" customFormat="1" ht="10.15"/>
    <row r="727" s="1" customFormat="1" ht="10.15"/>
    <row r="728" s="1" customFormat="1" ht="10.15"/>
    <row r="729" s="1" customFormat="1" ht="10.15"/>
    <row r="730" s="1" customFormat="1" ht="10.15"/>
    <row r="731" s="1" customFormat="1" ht="10.15"/>
    <row r="732" s="1" customFormat="1" ht="10.15"/>
    <row r="733" s="1" customFormat="1" ht="10.15"/>
    <row r="734" s="1" customFormat="1" ht="10.15"/>
    <row r="735" s="1" customFormat="1" ht="10.15"/>
    <row r="736" s="1" customFormat="1" ht="10.15"/>
    <row r="737" s="1" customFormat="1" ht="10.15"/>
    <row r="738" s="1" customFormat="1" ht="10.15"/>
    <row r="739" s="1" customFormat="1" ht="10.15"/>
    <row r="740" s="1" customFormat="1" ht="10.15"/>
    <row r="741" s="1" customFormat="1" ht="10.15"/>
    <row r="742" s="1" customFormat="1" ht="10.15"/>
    <row r="743" s="1" customFormat="1" ht="10.15"/>
    <row r="744" s="1" customFormat="1" ht="10.15"/>
    <row r="745" s="1" customFormat="1" ht="10.15"/>
    <row r="746" s="1" customFormat="1" ht="10.15"/>
    <row r="747" s="1" customFormat="1" ht="10.15"/>
    <row r="748" s="1" customFormat="1" ht="10.15"/>
    <row r="749" s="1" customFormat="1" ht="10.15"/>
    <row r="750" s="1" customFormat="1" ht="10.15"/>
    <row r="751" s="1" customFormat="1" ht="10.15"/>
    <row r="752" s="1" customFormat="1" ht="10.15"/>
    <row r="753" s="1" customFormat="1" ht="10.15"/>
    <row r="754" s="1" customFormat="1" ht="10.15"/>
    <row r="755" s="1" customFormat="1" ht="10.15"/>
    <row r="756" s="1" customFormat="1" ht="10.15"/>
    <row r="757" s="1" customFormat="1" ht="10.15"/>
    <row r="758" s="1" customFormat="1" ht="10.15"/>
    <row r="759" s="1" customFormat="1" ht="10.15"/>
    <row r="760" s="1" customFormat="1" ht="10.15"/>
    <row r="761" s="1" customFormat="1" ht="10.15"/>
    <row r="762" s="1" customFormat="1" ht="10.15"/>
    <row r="763" s="1" customFormat="1" ht="10.15"/>
    <row r="764" s="1" customFormat="1" ht="10.15"/>
    <row r="765" s="1" customFormat="1" ht="10.15"/>
    <row r="766" s="1" customFormat="1" ht="10.15"/>
    <row r="767" s="1" customFormat="1" ht="10.15"/>
    <row r="768" s="1" customFormat="1" ht="10.15"/>
    <row r="769" s="1" customFormat="1" ht="10.15"/>
    <row r="770" s="1" customFormat="1" ht="10.15"/>
    <row r="771" s="1" customFormat="1" ht="10.15"/>
    <row r="772" s="1" customFormat="1" ht="10.15"/>
    <row r="773" s="1" customFormat="1" ht="10.15"/>
    <row r="774" s="1" customFormat="1" ht="10.15"/>
    <row r="775" s="1" customFormat="1" ht="10.15"/>
    <row r="776" s="1" customFormat="1" ht="10.15"/>
    <row r="777" s="1" customFormat="1" ht="10.15"/>
    <row r="778" s="1" customFormat="1" ht="10.15"/>
    <row r="779" s="1" customFormat="1" ht="10.15"/>
    <row r="780" s="1" customFormat="1" ht="10.15"/>
    <row r="781" s="1" customFormat="1" ht="10.15"/>
    <row r="782" s="1" customFormat="1" ht="10.15"/>
    <row r="783" s="1" customFormat="1" ht="10.15"/>
    <row r="784" s="1" customFormat="1" ht="10.15"/>
    <row r="785" s="1" customFormat="1" ht="10.15"/>
    <row r="786" s="1" customFormat="1" ht="10.15"/>
    <row r="787" s="1" customFormat="1" ht="10.15"/>
    <row r="788" s="1" customFormat="1" ht="10.15"/>
    <row r="789" s="1" customFormat="1" ht="10.15"/>
    <row r="790" s="1" customFormat="1" ht="10.15"/>
    <row r="791" s="1" customFormat="1" ht="10.15"/>
    <row r="792" s="1" customFormat="1" ht="10.15"/>
    <row r="793" s="1" customFormat="1" ht="10.15"/>
    <row r="794" s="1" customFormat="1" ht="10.15"/>
    <row r="795" s="1" customFormat="1" ht="10.15"/>
    <row r="796" s="1" customFormat="1" ht="10.15"/>
    <row r="797" s="1" customFormat="1" ht="10.15"/>
    <row r="798" s="1" customFormat="1" ht="10.15"/>
    <row r="799" s="1" customFormat="1" ht="10.15"/>
    <row r="800" s="1" customFormat="1" ht="10.15"/>
    <row r="801" s="1" customFormat="1" ht="10.15"/>
    <row r="802" s="1" customFormat="1" ht="10.15"/>
    <row r="803" s="1" customFormat="1" ht="10.15"/>
    <row r="804" s="1" customFormat="1" ht="10.15"/>
    <row r="805" s="1" customFormat="1" ht="10.15"/>
    <row r="806" s="1" customFormat="1" ht="10.15"/>
    <row r="807" s="1" customFormat="1" ht="10.15"/>
    <row r="808" s="1" customFormat="1" ht="10.15"/>
    <row r="809" s="1" customFormat="1" ht="10.15"/>
    <row r="810" s="1" customFormat="1" ht="10.15"/>
    <row r="811" s="1" customFormat="1" ht="10.15"/>
    <row r="812" s="1" customFormat="1" ht="10.15"/>
    <row r="813" s="1" customFormat="1" ht="10.15"/>
    <row r="814" s="1" customFormat="1" ht="10.15"/>
    <row r="815" s="1" customFormat="1" ht="10.15"/>
    <row r="816" s="1" customFormat="1" ht="10.15"/>
    <row r="817" s="1" customFormat="1" ht="10.15"/>
    <row r="818" s="1" customFormat="1" ht="10.15"/>
    <row r="819" s="1" customFormat="1" ht="10.15"/>
    <row r="820" s="1" customFormat="1" ht="10.15"/>
    <row r="821" s="1" customFormat="1" ht="10.15"/>
    <row r="822" s="1" customFormat="1" ht="10.15"/>
    <row r="823" s="1" customFormat="1" ht="10.15"/>
    <row r="824" s="1" customFormat="1" ht="10.15"/>
    <row r="825" s="1" customFormat="1" ht="10.15"/>
    <row r="826" s="1" customFormat="1" ht="10.15"/>
    <row r="827" s="1" customFormat="1" ht="10.15"/>
    <row r="828" s="1" customFormat="1" ht="10.15"/>
    <row r="829" s="1" customFormat="1" ht="10.15"/>
    <row r="830" s="1" customFormat="1" ht="10.15"/>
    <row r="831" s="1" customFormat="1" ht="10.15"/>
    <row r="832" s="1" customFormat="1" ht="10.15"/>
    <row r="833" s="1" customFormat="1" ht="10.15"/>
    <row r="834" s="1" customFormat="1" ht="10.15"/>
    <row r="835" s="1" customFormat="1" ht="10.15"/>
    <row r="836" s="1" customFormat="1" ht="10.15"/>
    <row r="837" s="1" customFormat="1" ht="10.15"/>
    <row r="838" s="1" customFormat="1" ht="10.15"/>
    <row r="839" s="1" customFormat="1" ht="10.15"/>
    <row r="840" s="1" customFormat="1" ht="10.15"/>
    <row r="841" s="1" customFormat="1" ht="10.15"/>
    <row r="842" s="1" customFormat="1" ht="10.15"/>
    <row r="843" s="1" customFormat="1" ht="10.15"/>
    <row r="844" s="1" customFormat="1" ht="10.15"/>
    <row r="845" s="1" customFormat="1" ht="10.15"/>
    <row r="846" s="1" customFormat="1" ht="10.15"/>
    <row r="847" s="1" customFormat="1" ht="10.15"/>
    <row r="848" s="1" customFormat="1" ht="10.15"/>
    <row r="849" s="1" customFormat="1" ht="10.15"/>
    <row r="850" s="1" customFormat="1" ht="10.15"/>
    <row r="851" s="1" customFormat="1" ht="10.15"/>
    <row r="852" s="1" customFormat="1" ht="10.15"/>
    <row r="853" s="1" customFormat="1" ht="10.15"/>
    <row r="854" s="1" customFormat="1" ht="10.15"/>
    <row r="855" s="1" customFormat="1" ht="10.15"/>
    <row r="856" s="1" customFormat="1" ht="10.15"/>
    <row r="857" s="1" customFormat="1" ht="10.15"/>
    <row r="858" s="1" customFormat="1" ht="10.15"/>
    <row r="859" s="1" customFormat="1" ht="10.15"/>
    <row r="860" s="1" customFormat="1" ht="10.15"/>
    <row r="861" s="1" customFormat="1" ht="10.15"/>
    <row r="862" s="1" customFormat="1" ht="10.15"/>
    <row r="863" s="1" customFormat="1" ht="10.15"/>
    <row r="864" s="1" customFormat="1" ht="10.15"/>
    <row r="865" s="1" customFormat="1" ht="10.15"/>
    <row r="866" s="1" customFormat="1" ht="10.15"/>
    <row r="867" s="1" customFormat="1" ht="10.15"/>
    <row r="868" s="1" customFormat="1" ht="10.15"/>
    <row r="869" s="1" customFormat="1" ht="10.15"/>
    <row r="870" s="1" customFormat="1" ht="10.15"/>
    <row r="871" s="1" customFormat="1" ht="10.15"/>
    <row r="872" s="1" customFormat="1" ht="10.15"/>
    <row r="873" s="1" customFormat="1" ht="10.15"/>
    <row r="874" s="1" customFormat="1" ht="10.15"/>
    <row r="875" s="1" customFormat="1" ht="10.15"/>
    <row r="876" s="1" customFormat="1" ht="10.15"/>
    <row r="877" s="1" customFormat="1" ht="10.15"/>
    <row r="878" s="1" customFormat="1" ht="10.15"/>
    <row r="879" s="1" customFormat="1" ht="10.15"/>
    <row r="880" s="1" customFormat="1" ht="10.15"/>
    <row r="881" s="1" customFormat="1" ht="10.15"/>
    <row r="882" s="1" customFormat="1" ht="10.15"/>
    <row r="883" s="1" customFormat="1" ht="10.15"/>
    <row r="884" s="1" customFormat="1" ht="10.15"/>
    <row r="885" s="1" customFormat="1" ht="10.15"/>
    <row r="886" s="1" customFormat="1" ht="10.15"/>
    <row r="887" s="1" customFormat="1" ht="10.15"/>
    <row r="888" s="1" customFormat="1" ht="10.15"/>
    <row r="889" s="1" customFormat="1" ht="10.15"/>
    <row r="890" s="1" customFormat="1" ht="10.15"/>
    <row r="891" s="1" customFormat="1" ht="10.15"/>
    <row r="892" s="1" customFormat="1" ht="10.15"/>
    <row r="893" s="1" customFormat="1" ht="10.15"/>
    <row r="894" s="1" customFormat="1" ht="10.15"/>
    <row r="895" s="1" customFormat="1" ht="10.15"/>
    <row r="896" s="1" customFormat="1" ht="10.15"/>
    <row r="897" s="1" customFormat="1" ht="10.15"/>
    <row r="898" s="1" customFormat="1" ht="10.15"/>
    <row r="899" s="1" customFormat="1" ht="10.15"/>
    <row r="900" s="1" customFormat="1" ht="10.15"/>
    <row r="901" s="1" customFormat="1" ht="10.15"/>
    <row r="902" s="1" customFormat="1" ht="10.15"/>
    <row r="903" s="1" customFormat="1" ht="10.15"/>
    <row r="904" s="1" customFormat="1" ht="10.15"/>
    <row r="905" s="1" customFormat="1" ht="10.15"/>
    <row r="906" s="1" customFormat="1" ht="10.15"/>
    <row r="907" s="1" customFormat="1" ht="10.15"/>
    <row r="908" s="1" customFormat="1" ht="10.15"/>
    <row r="909" s="1" customFormat="1" ht="10.15"/>
    <row r="910" s="1" customFormat="1" ht="10.15"/>
    <row r="911" s="1" customFormat="1" ht="10.15"/>
    <row r="912" s="1" customFormat="1" ht="10.15"/>
    <row r="913" s="1" customFormat="1" ht="10.15"/>
    <row r="914" s="1" customFormat="1" ht="10.15"/>
    <row r="915" s="1" customFormat="1" ht="10.15"/>
    <row r="916" s="1" customFormat="1" ht="10.15"/>
    <row r="917" s="1" customFormat="1" ht="10.15"/>
    <row r="918" s="1" customFormat="1" ht="10.15"/>
    <row r="919" s="1" customFormat="1" ht="10.15"/>
    <row r="920" s="1" customFormat="1" ht="10.15"/>
    <row r="921" s="1" customFormat="1" ht="10.15"/>
    <row r="922" s="1" customFormat="1" ht="10.15"/>
    <row r="923" s="1" customFormat="1" ht="10.15"/>
    <row r="924" s="1" customFormat="1" ht="10.15"/>
    <row r="925" s="1" customFormat="1" ht="10.15"/>
    <row r="926" s="1" customFormat="1" ht="10.15"/>
    <row r="927" s="1" customFormat="1" ht="10.15"/>
    <row r="928" s="1" customFormat="1" ht="10.15"/>
    <row r="929" s="1" customFormat="1" ht="10.15"/>
    <row r="930" s="1" customFormat="1" ht="10.15"/>
    <row r="931" s="1" customFormat="1" ht="10.15"/>
    <row r="932" s="1" customFormat="1" ht="10.15"/>
    <row r="933" s="1" customFormat="1" ht="10.15"/>
    <row r="934" s="1" customFormat="1" ht="10.15"/>
    <row r="935" s="1" customFormat="1" ht="10.15"/>
    <row r="936" s="1" customFormat="1" ht="10.15"/>
    <row r="937" s="1" customFormat="1" ht="10.15"/>
    <row r="938" s="1" customFormat="1" ht="10.15"/>
    <row r="939" s="1" customFormat="1" ht="10.15"/>
    <row r="940" s="1" customFormat="1" ht="10.15"/>
    <row r="941" s="1" customFormat="1" ht="10.15"/>
    <row r="942" s="1" customFormat="1" ht="10.15"/>
    <row r="943" s="1" customFormat="1" ht="10.15"/>
    <row r="944" s="1" customFormat="1" ht="10.15"/>
    <row r="945" s="1" customFormat="1" ht="10.15"/>
    <row r="946" s="1" customFormat="1" ht="10.15"/>
    <row r="947" s="1" customFormat="1" ht="10.15"/>
    <row r="948" s="1" customFormat="1" ht="10.15"/>
    <row r="949" s="1" customFormat="1" ht="10.15"/>
    <row r="950" s="1" customFormat="1" ht="10.15"/>
    <row r="951" s="1" customFormat="1" ht="10.15"/>
    <row r="952" s="1" customFormat="1" ht="10.15"/>
    <row r="953" s="1" customFormat="1" ht="10.15"/>
    <row r="954" s="1" customFormat="1" ht="10.15"/>
    <row r="955" s="1" customFormat="1" ht="10.15"/>
    <row r="956" s="1" customFormat="1" ht="10.15"/>
    <row r="957" s="1" customFormat="1" ht="10.15"/>
    <row r="958" s="1" customFormat="1" ht="10.15"/>
    <row r="959" s="1" customFormat="1" ht="10.15"/>
    <row r="960" s="1" customFormat="1" ht="10.15"/>
    <row r="961" s="1" customFormat="1" ht="10.15"/>
    <row r="962" s="1" customFormat="1" ht="10.15"/>
    <row r="963" s="1" customFormat="1" ht="10.15"/>
    <row r="964" s="1" customFormat="1" ht="10.15"/>
    <row r="965" s="1" customFormat="1" ht="10.15"/>
    <row r="966" s="1" customFormat="1" ht="10.15"/>
    <row r="967" s="1" customFormat="1" ht="10.15"/>
    <row r="968" s="1" customFormat="1" ht="10.15"/>
    <row r="969" s="1" customFormat="1" ht="10.15"/>
    <row r="970" s="1" customFormat="1" ht="10.15"/>
    <row r="971" s="1" customFormat="1" ht="10.15"/>
    <row r="972" s="1" customFormat="1" ht="10.15"/>
    <row r="973" s="1" customFormat="1" ht="10.15"/>
    <row r="974" s="1" customFormat="1" ht="10.15"/>
    <row r="975" s="1" customFormat="1" ht="10.15"/>
    <row r="976" s="1" customFormat="1" ht="10.15"/>
    <row r="977" s="1" customFormat="1" ht="10.15"/>
    <row r="978" s="1" customFormat="1" ht="10.15"/>
    <row r="979" s="1" customFormat="1" ht="10.15"/>
    <row r="980" s="1" customFormat="1" ht="10.15"/>
    <row r="981" s="1" customFormat="1" ht="10.15"/>
    <row r="982" s="1" customFormat="1" ht="10.15"/>
    <row r="983" s="1" customFormat="1" ht="10.15"/>
    <row r="984" s="1" customFormat="1" ht="10.15"/>
    <row r="985" s="1" customFormat="1" ht="10.15"/>
    <row r="986" s="1" customFormat="1" ht="10.15"/>
    <row r="987" s="1" customFormat="1" ht="10.15"/>
    <row r="988" s="1" customFormat="1" ht="10.15"/>
    <row r="989" s="1" customFormat="1" ht="10.15"/>
    <row r="990" s="1" customFormat="1" ht="10.15"/>
    <row r="991" s="1" customFormat="1" ht="10.15"/>
    <row r="992" s="1" customFormat="1" ht="10.15"/>
    <row r="993" s="1" customFormat="1" ht="10.15"/>
    <row r="994" s="1" customFormat="1" ht="10.15"/>
    <row r="995" s="1" customFormat="1" ht="10.15"/>
    <row r="996" s="1" customFormat="1" ht="10.15"/>
    <row r="997" s="1" customFormat="1" ht="10.15"/>
    <row r="998" s="1" customFormat="1" ht="10.15"/>
    <row r="999" s="1" customFormat="1" ht="10.15"/>
    <row r="1000" s="1" customFormat="1" ht="10.15"/>
    <row r="1001" s="1" customFormat="1" ht="10.15"/>
    <row r="1002" s="1" customFormat="1" ht="10.15"/>
    <row r="1003" s="1" customFormat="1" ht="10.15"/>
    <row r="1004" s="1" customFormat="1" ht="10.15"/>
    <row r="1005" s="1" customFormat="1" ht="10.15"/>
    <row r="1006" s="1" customFormat="1" ht="10.15"/>
    <row r="1007" s="1" customFormat="1" ht="10.15"/>
    <row r="1008" s="1" customFormat="1" ht="10.15"/>
    <row r="1009" s="1" customFormat="1" ht="10.15"/>
    <row r="1010" s="1" customFormat="1" ht="10.15"/>
    <row r="1011" s="1" customFormat="1" ht="10.15"/>
    <row r="1012" s="1" customFormat="1" ht="10.15"/>
    <row r="1013" s="1" customFormat="1" ht="10.15"/>
    <row r="1014" s="1" customFormat="1" ht="10.15"/>
    <row r="1015" s="1" customFormat="1" ht="10.15"/>
    <row r="1016" s="1" customFormat="1" ht="10.15"/>
    <row r="1017" s="1" customFormat="1" ht="10.15"/>
    <row r="1018" s="1" customFormat="1" ht="10.15"/>
    <row r="1019" s="1" customFormat="1" ht="10.15"/>
    <row r="1020" s="1" customFormat="1" ht="10.15"/>
    <row r="1021" s="1" customFormat="1" ht="10.15"/>
    <row r="1022" s="1" customFormat="1" ht="10.15"/>
    <row r="1023" s="1" customFormat="1" ht="10.15"/>
    <row r="1024" s="1" customFormat="1" ht="10.15"/>
    <row r="1025" s="1" customFormat="1" ht="10.15"/>
    <row r="1026" s="1" customFormat="1" ht="10.15"/>
    <row r="1027" s="1" customFormat="1" ht="10.15"/>
    <row r="1028" s="1" customFormat="1" ht="10.15"/>
    <row r="1029" s="1" customFormat="1" ht="10.15"/>
    <row r="1030" s="1" customFormat="1" ht="10.15"/>
    <row r="1031" s="1" customFormat="1" ht="10.15"/>
    <row r="1032" s="1" customFormat="1" ht="10.15"/>
    <row r="1033" s="1" customFormat="1" ht="10.15"/>
    <row r="1034" s="1" customFormat="1" ht="10.15"/>
    <row r="1035" s="1" customFormat="1" ht="10.15"/>
    <row r="1036" s="1" customFormat="1" ht="10.15"/>
    <row r="1037" s="1" customFormat="1" ht="10.15"/>
    <row r="1038" s="1" customFormat="1" ht="10.15"/>
    <row r="1039" s="1" customFormat="1" ht="10.15"/>
    <row r="1040" s="1" customFormat="1" ht="10.15"/>
    <row r="1041" s="1" customFormat="1" ht="10.15"/>
    <row r="1042" s="1" customFormat="1" ht="10.15"/>
    <row r="1043" s="1" customFormat="1" ht="10.15"/>
    <row r="1044" s="1" customFormat="1" ht="10.15"/>
    <row r="1045" s="1" customFormat="1" ht="10.15"/>
    <row r="1046" s="1" customFormat="1" ht="10.15"/>
    <row r="1047" s="1" customFormat="1" ht="10.15"/>
    <row r="1048" s="1" customFormat="1" ht="10.15"/>
    <row r="1049" s="1" customFormat="1" ht="10.15"/>
    <row r="1050" s="1" customFormat="1" ht="10.15"/>
    <row r="1051" s="1" customFormat="1" ht="10.15"/>
    <row r="1052" s="1" customFormat="1" ht="10.15"/>
    <row r="1053" s="1" customFormat="1" ht="10.15"/>
    <row r="1054" s="1" customFormat="1" ht="10.15"/>
    <row r="1055" s="1" customFormat="1" ht="10.15"/>
    <row r="1056" s="1" customFormat="1" ht="10.15"/>
    <row r="1057" s="1" customFormat="1" ht="10.15"/>
    <row r="1058" s="1" customFormat="1" ht="10.15"/>
    <row r="1059" s="1" customFormat="1" ht="10.15"/>
    <row r="1060" s="1" customFormat="1" ht="10.15"/>
    <row r="1061" s="1" customFormat="1" ht="10.15"/>
    <row r="1062" s="1" customFormat="1" ht="10.15"/>
    <row r="1063" s="1" customFormat="1" ht="10.15"/>
    <row r="1064" s="1" customFormat="1" ht="10.15"/>
    <row r="1065" s="1" customFormat="1" ht="10.15"/>
    <row r="1066" s="1" customFormat="1" ht="10.15"/>
    <row r="1067" s="1" customFormat="1" ht="10.15"/>
    <row r="1068" s="1" customFormat="1" ht="10.15"/>
    <row r="1069" s="1" customFormat="1" ht="10.15"/>
    <row r="1070" s="1" customFormat="1" ht="10.15"/>
    <row r="1071" s="1" customFormat="1" ht="10.15"/>
    <row r="1072" s="1" customFormat="1" ht="10.15"/>
    <row r="1073" s="1" customFormat="1" ht="10.15"/>
    <row r="1074" s="1" customFormat="1" ht="10.15"/>
    <row r="1075" s="1" customFormat="1" ht="10.15"/>
    <row r="1076" s="1" customFormat="1" ht="10.15"/>
    <row r="1077" s="1" customFormat="1" ht="10.15"/>
    <row r="1078" s="1" customFormat="1" ht="10.15"/>
    <row r="1079" s="1" customFormat="1" ht="10.15"/>
    <row r="1080" s="1" customFormat="1" ht="10.15"/>
    <row r="1081" s="1" customFormat="1" ht="10.15"/>
    <row r="1082" s="1" customFormat="1" ht="10.15"/>
    <row r="1083" s="1" customFormat="1" ht="10.15"/>
    <row r="1084" s="1" customFormat="1" ht="10.15"/>
    <row r="1085" s="1" customFormat="1" ht="10.15"/>
    <row r="1086" s="1" customFormat="1" ht="10.15"/>
    <row r="1087" s="1" customFormat="1" ht="10.15"/>
    <row r="1088" s="1" customFormat="1" ht="10.15"/>
    <row r="1089" s="1" customFormat="1" ht="10.15"/>
    <row r="1090" s="1" customFormat="1" ht="10.15"/>
    <row r="1091" s="1" customFormat="1" ht="10.15"/>
    <row r="1092" s="1" customFormat="1" ht="10.15"/>
    <row r="1093" s="1" customFormat="1" ht="10.15"/>
    <row r="1094" s="1" customFormat="1" ht="10.15"/>
    <row r="1095" s="1" customFormat="1" ht="10.15"/>
    <row r="1096" s="1" customFormat="1" ht="10.15"/>
    <row r="1097" s="1" customFormat="1" ht="10.15"/>
    <row r="1098" s="1" customFormat="1" ht="10.15"/>
    <row r="1099" s="1" customFormat="1" ht="10.15"/>
    <row r="1100" s="1" customFormat="1" ht="10.15"/>
    <row r="1101" s="1" customFormat="1" ht="10.15"/>
    <row r="1102" s="1" customFormat="1" ht="10.15"/>
    <row r="1103" s="1" customFormat="1" ht="10.15"/>
    <row r="1104" s="1" customFormat="1" ht="10.15"/>
    <row r="1105" s="1" customFormat="1" ht="10.15"/>
    <row r="1106" s="1" customFormat="1" ht="10.15"/>
    <row r="1107" s="1" customFormat="1" ht="10.15"/>
    <row r="1108" s="1" customFormat="1" ht="10.15"/>
    <row r="1109" s="1" customFormat="1" ht="10.15"/>
    <row r="1110" s="1" customFormat="1" ht="10.15"/>
    <row r="1111" s="1" customFormat="1" ht="10.15"/>
    <row r="1112" s="1" customFormat="1" ht="10.15"/>
    <row r="1113" s="1" customFormat="1" ht="10.15"/>
    <row r="1114" s="1" customFormat="1" ht="10.15"/>
    <row r="1115" s="1" customFormat="1" ht="10.15"/>
    <row r="1116" s="1" customFormat="1" ht="10.15"/>
    <row r="1117" s="1" customFormat="1" ht="10.15"/>
    <row r="1118" s="1" customFormat="1" ht="10.15"/>
    <row r="1119" s="1" customFormat="1" ht="10.15"/>
    <row r="1120" s="1" customFormat="1" ht="10.15"/>
    <row r="1121" s="1" customFormat="1" ht="10.15"/>
    <row r="1122" s="1" customFormat="1" ht="10.15"/>
    <row r="1123" s="1" customFormat="1" ht="10.15"/>
    <row r="1124" s="1" customFormat="1" ht="10.15"/>
    <row r="1125" s="1" customFormat="1" ht="10.15"/>
    <row r="1126" s="1" customFormat="1" ht="10.15"/>
    <row r="1127" s="1" customFormat="1" ht="10.15"/>
    <row r="1128" s="1" customFormat="1" ht="10.15"/>
    <row r="1129" s="1" customFormat="1" ht="10.15"/>
    <row r="1130" s="1" customFormat="1" ht="10.15"/>
    <row r="1131" s="1" customFormat="1" ht="10.15"/>
    <row r="1132" s="1" customFormat="1" ht="10.15"/>
    <row r="1133" s="1" customFormat="1" ht="10.15"/>
    <row r="1134" s="1" customFormat="1" ht="10.15"/>
    <row r="1135" s="1" customFormat="1" ht="10.15"/>
    <row r="1136" s="1" customFormat="1" ht="10.15"/>
    <row r="1137" s="1" customFormat="1" ht="10.15"/>
    <row r="1138" s="1" customFormat="1" ht="10.15"/>
    <row r="1139" s="1" customFormat="1" ht="10.15"/>
    <row r="1140" s="1" customFormat="1" ht="10.15"/>
    <row r="1141" s="1" customFormat="1" ht="10.15"/>
    <row r="1142" s="1" customFormat="1" ht="10.15"/>
    <row r="1143" s="1" customFormat="1" ht="10.15"/>
    <row r="1144" s="1" customFormat="1" ht="10.15"/>
    <row r="1145" s="1" customFormat="1" ht="10.15"/>
    <row r="1146" s="1" customFormat="1" ht="10.15"/>
    <row r="1147" s="1" customFormat="1" ht="10.15"/>
    <row r="1148" s="1" customFormat="1" ht="10.15"/>
    <row r="1149" s="1" customFormat="1" ht="10.15"/>
    <row r="1150" s="1" customFormat="1" ht="10.15"/>
    <row r="1151" s="1" customFormat="1" ht="10.15"/>
    <row r="1152" s="1" customFormat="1" ht="10.15"/>
    <row r="1153" s="1" customFormat="1" ht="10.15"/>
    <row r="1154" s="1" customFormat="1" ht="10.15"/>
    <row r="1155" s="1" customFormat="1" ht="10.15"/>
    <row r="1156" s="1" customFormat="1" ht="10.15"/>
    <row r="1157" s="1" customFormat="1" ht="10.15"/>
    <row r="1158" s="1" customFormat="1" ht="10.15"/>
    <row r="1159" s="1" customFormat="1" ht="10.15"/>
    <row r="1160" s="1" customFormat="1" ht="10.15"/>
    <row r="1161" s="1" customFormat="1" ht="10.15"/>
    <row r="1162" s="1" customFormat="1" ht="10.15"/>
    <row r="1163" s="1" customFormat="1" ht="10.15"/>
    <row r="1164" s="1" customFormat="1" ht="10.15"/>
    <row r="1165" s="1" customFormat="1" ht="10.15"/>
    <row r="1166" s="1" customFormat="1" ht="10.15"/>
    <row r="1167" s="1" customFormat="1" ht="10.15"/>
  </sheetData>
  <autoFilter ref="X1:X1167" xr:uid="{00000000-0009-0000-0000-000002000000}"/>
  <pageMargins left="0.7" right="0.7" top="0.75" bottom="0.75" header="0.3" footer="0.3"/>
  <pageSetup paperSize="9" orientation="portrait" horizontalDpi="4294967293" verticalDpi="0" r:id="rId1"/>
  <ignoredErrors>
    <ignoredError sqref="X511:X551 X4:X509"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K601"/>
  <sheetViews>
    <sheetView workbookViewId="0">
      <pane xSplit="1" topLeftCell="B1" activePane="topRight" state="frozen"/>
      <selection pane="topRight"/>
    </sheetView>
  </sheetViews>
  <sheetFormatPr defaultColWidth="8.85546875" defaultRowHeight="13.15"/>
  <cols>
    <col min="1" max="2" width="8.85546875" style="49"/>
    <col min="3" max="9" width="21.5703125" style="49" customWidth="1"/>
    <col min="10" max="16384" width="8.85546875" style="49"/>
  </cols>
  <sheetData>
    <row r="1" spans="2:10" ht="13.9" thickBot="1"/>
    <row r="2" spans="2:10" ht="13.9" thickBot="1">
      <c r="C2" s="95" t="s">
        <v>28</v>
      </c>
    </row>
    <row r="3" spans="2:10" ht="93" thickBot="1">
      <c r="B3" s="94" t="s">
        <v>2</v>
      </c>
      <c r="C3" s="59" t="s">
        <v>860</v>
      </c>
      <c r="D3" s="59" t="s">
        <v>861</v>
      </c>
      <c r="E3" s="59" t="s">
        <v>862</v>
      </c>
      <c r="F3" s="59" t="s">
        <v>863</v>
      </c>
      <c r="G3" s="59" t="s">
        <v>864</v>
      </c>
      <c r="H3" s="59" t="s">
        <v>865</v>
      </c>
      <c r="I3" s="59" t="s">
        <v>866</v>
      </c>
      <c r="J3" s="89" t="s">
        <v>858</v>
      </c>
    </row>
    <row r="4" spans="2:10" s="69" customFormat="1" ht="10.15">
      <c r="B4" s="52">
        <v>1</v>
      </c>
      <c r="C4" s="70">
        <v>0</v>
      </c>
      <c r="D4" s="70">
        <v>0</v>
      </c>
      <c r="E4" s="70">
        <v>1</v>
      </c>
      <c r="F4" s="70">
        <v>1</v>
      </c>
      <c r="G4" s="70">
        <v>0</v>
      </c>
      <c r="H4" s="70">
        <v>0</v>
      </c>
      <c r="I4" s="77">
        <v>0</v>
      </c>
      <c r="J4" s="90">
        <f>SUM(C4:I4)</f>
        <v>2</v>
      </c>
    </row>
    <row r="5" spans="2:10" s="69" customFormat="1" ht="10.15">
      <c r="B5" s="53">
        <v>2</v>
      </c>
      <c r="C5" s="71">
        <v>1</v>
      </c>
      <c r="D5" s="71">
        <v>1</v>
      </c>
      <c r="E5" s="71">
        <v>2</v>
      </c>
      <c r="F5" s="71">
        <v>2</v>
      </c>
      <c r="G5" s="71">
        <v>1</v>
      </c>
      <c r="H5" s="71">
        <v>1</v>
      </c>
      <c r="I5" s="80">
        <v>1</v>
      </c>
      <c r="J5" s="91">
        <f t="shared" ref="J5:J68" si="0">SUM(C5:I5)</f>
        <v>9</v>
      </c>
    </row>
    <row r="6" spans="2:10" s="69" customFormat="1" ht="10.15">
      <c r="B6" s="53">
        <v>3</v>
      </c>
      <c r="C6" s="71">
        <v>0</v>
      </c>
      <c r="D6" s="71">
        <v>1</v>
      </c>
      <c r="E6" s="71">
        <v>2</v>
      </c>
      <c r="F6" s="71">
        <v>1</v>
      </c>
      <c r="G6" s="71">
        <v>1</v>
      </c>
      <c r="H6" s="71">
        <v>2</v>
      </c>
      <c r="I6" s="80">
        <v>0</v>
      </c>
      <c r="J6" s="91">
        <f t="shared" si="0"/>
        <v>7</v>
      </c>
    </row>
    <row r="7" spans="2:10" s="69" customFormat="1" ht="10.15">
      <c r="B7" s="53">
        <v>4</v>
      </c>
      <c r="C7" s="71">
        <v>0</v>
      </c>
      <c r="D7" s="71">
        <v>1</v>
      </c>
      <c r="E7" s="71">
        <v>3</v>
      </c>
      <c r="F7" s="71">
        <v>2</v>
      </c>
      <c r="G7" s="71">
        <v>3</v>
      </c>
      <c r="H7" s="71">
        <v>2</v>
      </c>
      <c r="I7" s="80">
        <v>2</v>
      </c>
      <c r="J7" s="91">
        <f t="shared" si="0"/>
        <v>13</v>
      </c>
    </row>
    <row r="8" spans="2:10" s="69" customFormat="1" ht="10.15">
      <c r="B8" s="53">
        <v>5</v>
      </c>
      <c r="C8" s="71">
        <v>1</v>
      </c>
      <c r="D8" s="71">
        <v>0</v>
      </c>
      <c r="E8" s="71">
        <v>1</v>
      </c>
      <c r="F8" s="71">
        <v>0</v>
      </c>
      <c r="G8" s="71">
        <v>0</v>
      </c>
      <c r="H8" s="71">
        <v>0</v>
      </c>
      <c r="I8" s="80">
        <v>0</v>
      </c>
      <c r="J8" s="91">
        <f t="shared" si="0"/>
        <v>2</v>
      </c>
    </row>
    <row r="9" spans="2:10" s="69" customFormat="1" ht="10.15">
      <c r="B9" s="53">
        <v>6</v>
      </c>
      <c r="C9" s="71">
        <v>2</v>
      </c>
      <c r="D9" s="71">
        <v>1</v>
      </c>
      <c r="E9" s="71">
        <v>1</v>
      </c>
      <c r="F9" s="71">
        <v>3</v>
      </c>
      <c r="G9" s="71">
        <v>3</v>
      </c>
      <c r="H9" s="71">
        <v>3</v>
      </c>
      <c r="I9" s="80">
        <v>1</v>
      </c>
      <c r="J9" s="91">
        <f t="shared" si="0"/>
        <v>14</v>
      </c>
    </row>
    <row r="10" spans="2:10" s="69" customFormat="1" ht="10.15">
      <c r="B10" s="53">
        <v>7</v>
      </c>
      <c r="C10" s="71">
        <v>0</v>
      </c>
      <c r="D10" s="71">
        <v>0</v>
      </c>
      <c r="E10" s="71">
        <v>0</v>
      </c>
      <c r="F10" s="71">
        <v>0</v>
      </c>
      <c r="G10" s="71">
        <v>0</v>
      </c>
      <c r="H10" s="71">
        <v>0</v>
      </c>
      <c r="I10" s="80">
        <v>0</v>
      </c>
      <c r="J10" s="91">
        <f t="shared" si="0"/>
        <v>0</v>
      </c>
    </row>
    <row r="11" spans="2:10" s="69" customFormat="1" ht="10.15">
      <c r="B11" s="53">
        <v>8</v>
      </c>
      <c r="C11" s="71">
        <v>2</v>
      </c>
      <c r="D11" s="71">
        <v>2</v>
      </c>
      <c r="E11" s="71">
        <v>1</v>
      </c>
      <c r="F11" s="71">
        <v>2</v>
      </c>
      <c r="G11" s="71">
        <v>0</v>
      </c>
      <c r="H11" s="71">
        <v>2</v>
      </c>
      <c r="I11" s="80">
        <v>0</v>
      </c>
      <c r="J11" s="91">
        <f t="shared" si="0"/>
        <v>9</v>
      </c>
    </row>
    <row r="12" spans="2:10" s="69" customFormat="1" ht="10.15">
      <c r="B12" s="53">
        <v>9</v>
      </c>
      <c r="C12" s="71">
        <v>2</v>
      </c>
      <c r="D12" s="71">
        <v>1</v>
      </c>
      <c r="E12" s="71">
        <v>3</v>
      </c>
      <c r="F12" s="71">
        <v>3</v>
      </c>
      <c r="G12" s="71">
        <v>3</v>
      </c>
      <c r="H12" s="71">
        <v>1</v>
      </c>
      <c r="I12" s="80">
        <v>1</v>
      </c>
      <c r="J12" s="91">
        <f t="shared" si="0"/>
        <v>14</v>
      </c>
    </row>
    <row r="13" spans="2:10" s="69" customFormat="1" ht="10.15">
      <c r="B13" s="53">
        <v>10</v>
      </c>
      <c r="C13" s="71">
        <v>0</v>
      </c>
      <c r="D13" s="71">
        <v>0</v>
      </c>
      <c r="E13" s="71">
        <v>0</v>
      </c>
      <c r="F13" s="71">
        <v>0</v>
      </c>
      <c r="G13" s="71">
        <v>0</v>
      </c>
      <c r="H13" s="71">
        <v>0</v>
      </c>
      <c r="I13" s="80">
        <v>0</v>
      </c>
      <c r="J13" s="91">
        <f t="shared" si="0"/>
        <v>0</v>
      </c>
    </row>
    <row r="14" spans="2:10" s="69" customFormat="1" ht="10.15">
      <c r="B14" s="53">
        <v>11</v>
      </c>
      <c r="C14" s="71">
        <v>1</v>
      </c>
      <c r="D14" s="71">
        <v>1</v>
      </c>
      <c r="E14" s="71">
        <v>1</v>
      </c>
      <c r="F14" s="71">
        <v>2</v>
      </c>
      <c r="G14" s="71">
        <v>1</v>
      </c>
      <c r="H14" s="71">
        <v>0</v>
      </c>
      <c r="I14" s="80">
        <v>1</v>
      </c>
      <c r="J14" s="91">
        <f t="shared" si="0"/>
        <v>7</v>
      </c>
    </row>
    <row r="15" spans="2:10" s="69" customFormat="1" ht="10.15">
      <c r="B15" s="53">
        <v>12</v>
      </c>
      <c r="C15" s="71">
        <v>0</v>
      </c>
      <c r="D15" s="71">
        <v>0</v>
      </c>
      <c r="E15" s="71">
        <v>0</v>
      </c>
      <c r="F15" s="71">
        <v>0</v>
      </c>
      <c r="G15" s="71">
        <v>0</v>
      </c>
      <c r="H15" s="71">
        <v>0</v>
      </c>
      <c r="I15" s="80">
        <v>0</v>
      </c>
      <c r="J15" s="91">
        <f t="shared" si="0"/>
        <v>0</v>
      </c>
    </row>
    <row r="16" spans="2:10" s="69" customFormat="1" ht="10.15">
      <c r="B16" s="53">
        <v>13</v>
      </c>
      <c r="C16" s="71">
        <v>2</v>
      </c>
      <c r="D16" s="71">
        <v>3</v>
      </c>
      <c r="E16" s="71">
        <v>3</v>
      </c>
      <c r="F16" s="71">
        <v>1</v>
      </c>
      <c r="G16" s="71">
        <v>2</v>
      </c>
      <c r="H16" s="71">
        <v>0</v>
      </c>
      <c r="I16" s="80">
        <v>2</v>
      </c>
      <c r="J16" s="91">
        <f t="shared" si="0"/>
        <v>13</v>
      </c>
    </row>
    <row r="17" spans="2:10" s="69" customFormat="1" ht="10.15">
      <c r="B17" s="53">
        <v>14</v>
      </c>
      <c r="C17" s="71">
        <v>1</v>
      </c>
      <c r="D17" s="71">
        <v>1</v>
      </c>
      <c r="E17" s="71">
        <v>1</v>
      </c>
      <c r="F17" s="71">
        <v>1</v>
      </c>
      <c r="G17" s="71">
        <v>2</v>
      </c>
      <c r="H17" s="71">
        <v>1</v>
      </c>
      <c r="I17" s="80">
        <v>0</v>
      </c>
      <c r="J17" s="91">
        <f t="shared" si="0"/>
        <v>7</v>
      </c>
    </row>
    <row r="18" spans="2:10" s="69" customFormat="1" ht="10.15">
      <c r="B18" s="53">
        <v>15</v>
      </c>
      <c r="C18" s="71">
        <v>2</v>
      </c>
      <c r="D18" s="71">
        <v>2</v>
      </c>
      <c r="E18" s="71">
        <v>2</v>
      </c>
      <c r="F18" s="71">
        <v>3</v>
      </c>
      <c r="G18" s="71">
        <v>3</v>
      </c>
      <c r="H18" s="71">
        <v>3</v>
      </c>
      <c r="I18" s="80">
        <v>2</v>
      </c>
      <c r="J18" s="91">
        <f t="shared" si="0"/>
        <v>17</v>
      </c>
    </row>
    <row r="19" spans="2:10" s="69" customFormat="1" ht="10.15">
      <c r="B19" s="53">
        <v>16</v>
      </c>
      <c r="C19" s="71">
        <v>2</v>
      </c>
      <c r="D19" s="71">
        <v>2</v>
      </c>
      <c r="E19" s="71">
        <v>1</v>
      </c>
      <c r="F19" s="71">
        <v>2</v>
      </c>
      <c r="G19" s="71">
        <v>1</v>
      </c>
      <c r="H19" s="71">
        <v>2</v>
      </c>
      <c r="I19" s="80">
        <v>1</v>
      </c>
      <c r="J19" s="91">
        <f t="shared" si="0"/>
        <v>11</v>
      </c>
    </row>
    <row r="20" spans="2:10" s="69" customFormat="1" ht="10.15">
      <c r="B20" s="53">
        <v>17</v>
      </c>
      <c r="C20" s="71">
        <v>3</v>
      </c>
      <c r="D20" s="71">
        <v>2</v>
      </c>
      <c r="E20" s="71">
        <v>2</v>
      </c>
      <c r="F20" s="71">
        <v>1</v>
      </c>
      <c r="G20" s="71">
        <v>0</v>
      </c>
      <c r="H20" s="71">
        <v>1</v>
      </c>
      <c r="I20" s="80">
        <v>0</v>
      </c>
      <c r="J20" s="91">
        <f t="shared" si="0"/>
        <v>9</v>
      </c>
    </row>
    <row r="21" spans="2:10" s="69" customFormat="1" ht="10.15">
      <c r="B21" s="53">
        <v>18</v>
      </c>
      <c r="C21" s="71">
        <v>0</v>
      </c>
      <c r="D21" s="71">
        <v>1</v>
      </c>
      <c r="E21" s="71">
        <v>1</v>
      </c>
      <c r="F21" s="71">
        <v>0</v>
      </c>
      <c r="G21" s="71">
        <v>0</v>
      </c>
      <c r="H21" s="71">
        <v>1</v>
      </c>
      <c r="I21" s="80">
        <v>0</v>
      </c>
      <c r="J21" s="91">
        <f t="shared" si="0"/>
        <v>3</v>
      </c>
    </row>
    <row r="22" spans="2:10" s="69" customFormat="1" ht="10.15">
      <c r="B22" s="53">
        <v>19</v>
      </c>
      <c r="C22" s="71">
        <v>0</v>
      </c>
      <c r="D22" s="71">
        <v>0</v>
      </c>
      <c r="E22" s="71">
        <v>0</v>
      </c>
      <c r="F22" s="71">
        <v>0</v>
      </c>
      <c r="G22" s="71">
        <v>0</v>
      </c>
      <c r="H22" s="71">
        <v>0</v>
      </c>
      <c r="I22" s="80">
        <v>0</v>
      </c>
      <c r="J22" s="91">
        <f t="shared" si="0"/>
        <v>0</v>
      </c>
    </row>
    <row r="23" spans="2:10" s="69" customFormat="1" ht="10.15">
      <c r="B23" s="53">
        <v>20</v>
      </c>
      <c r="C23" s="71">
        <v>1</v>
      </c>
      <c r="D23" s="71">
        <v>0</v>
      </c>
      <c r="E23" s="71">
        <v>0</v>
      </c>
      <c r="F23" s="71">
        <v>1</v>
      </c>
      <c r="G23" s="71">
        <v>0</v>
      </c>
      <c r="H23" s="71">
        <v>0</v>
      </c>
      <c r="I23" s="80">
        <v>0</v>
      </c>
      <c r="J23" s="91">
        <f t="shared" si="0"/>
        <v>2</v>
      </c>
    </row>
    <row r="24" spans="2:10" s="69" customFormat="1" ht="10.15">
      <c r="B24" s="53">
        <v>21</v>
      </c>
      <c r="C24" s="71">
        <v>1</v>
      </c>
      <c r="D24" s="71">
        <v>1</v>
      </c>
      <c r="E24" s="71">
        <v>1</v>
      </c>
      <c r="F24" s="71">
        <v>1</v>
      </c>
      <c r="G24" s="71">
        <v>0</v>
      </c>
      <c r="H24" s="71">
        <v>1</v>
      </c>
      <c r="I24" s="80">
        <v>1</v>
      </c>
      <c r="J24" s="91">
        <f t="shared" si="0"/>
        <v>6</v>
      </c>
    </row>
    <row r="25" spans="2:10" s="69" customFormat="1" ht="10.15">
      <c r="B25" s="53">
        <v>22</v>
      </c>
      <c r="C25" s="71">
        <v>1</v>
      </c>
      <c r="D25" s="71">
        <v>1</v>
      </c>
      <c r="E25" s="71">
        <v>2</v>
      </c>
      <c r="F25" s="71">
        <v>1</v>
      </c>
      <c r="G25" s="71">
        <v>1</v>
      </c>
      <c r="H25" s="71">
        <v>1</v>
      </c>
      <c r="I25" s="80">
        <v>1</v>
      </c>
      <c r="J25" s="91">
        <f t="shared" si="0"/>
        <v>8</v>
      </c>
    </row>
    <row r="26" spans="2:10" s="69" customFormat="1" ht="10.15">
      <c r="B26" s="53">
        <v>23</v>
      </c>
      <c r="C26" s="71">
        <v>3</v>
      </c>
      <c r="D26" s="71">
        <v>1</v>
      </c>
      <c r="E26" s="71">
        <v>2</v>
      </c>
      <c r="F26" s="71">
        <v>1</v>
      </c>
      <c r="G26" s="71">
        <v>0</v>
      </c>
      <c r="H26" s="71">
        <v>0</v>
      </c>
      <c r="I26" s="80">
        <v>3</v>
      </c>
      <c r="J26" s="91">
        <f t="shared" si="0"/>
        <v>10</v>
      </c>
    </row>
    <row r="27" spans="2:10" s="69" customFormat="1" ht="10.15">
      <c r="B27" s="53">
        <v>24</v>
      </c>
      <c r="C27" s="71">
        <v>1</v>
      </c>
      <c r="D27" s="71">
        <v>1</v>
      </c>
      <c r="E27" s="71">
        <v>1</v>
      </c>
      <c r="F27" s="71">
        <v>0</v>
      </c>
      <c r="G27" s="71">
        <v>0</v>
      </c>
      <c r="H27" s="71">
        <v>2</v>
      </c>
      <c r="I27" s="80">
        <v>0</v>
      </c>
      <c r="J27" s="91">
        <f t="shared" si="0"/>
        <v>5</v>
      </c>
    </row>
    <row r="28" spans="2:10" s="69" customFormat="1" ht="10.15">
      <c r="B28" s="53">
        <v>25</v>
      </c>
      <c r="C28" s="71">
        <v>0</v>
      </c>
      <c r="D28" s="71">
        <v>0</v>
      </c>
      <c r="E28" s="71">
        <v>0</v>
      </c>
      <c r="F28" s="71">
        <v>0</v>
      </c>
      <c r="G28" s="71">
        <v>0</v>
      </c>
      <c r="H28" s="71">
        <v>0</v>
      </c>
      <c r="I28" s="80">
        <v>0</v>
      </c>
      <c r="J28" s="91">
        <f t="shared" si="0"/>
        <v>0</v>
      </c>
    </row>
    <row r="29" spans="2:10" s="69" customFormat="1" ht="10.15">
      <c r="B29" s="53">
        <v>26</v>
      </c>
      <c r="C29" s="71">
        <v>2</v>
      </c>
      <c r="D29" s="71">
        <v>2</v>
      </c>
      <c r="E29" s="71">
        <v>2</v>
      </c>
      <c r="F29" s="71">
        <v>1</v>
      </c>
      <c r="G29" s="71">
        <v>1</v>
      </c>
      <c r="H29" s="71">
        <v>1</v>
      </c>
      <c r="I29" s="80">
        <v>3</v>
      </c>
      <c r="J29" s="91">
        <f t="shared" si="0"/>
        <v>12</v>
      </c>
    </row>
    <row r="30" spans="2:10" s="69" customFormat="1" ht="10.15">
      <c r="B30" s="53">
        <v>27</v>
      </c>
      <c r="C30" s="71">
        <v>0</v>
      </c>
      <c r="D30" s="71">
        <v>0</v>
      </c>
      <c r="E30" s="71">
        <v>0</v>
      </c>
      <c r="F30" s="71">
        <v>0</v>
      </c>
      <c r="G30" s="71">
        <v>0</v>
      </c>
      <c r="H30" s="71">
        <v>1</v>
      </c>
      <c r="I30" s="80">
        <v>0</v>
      </c>
      <c r="J30" s="91">
        <f t="shared" si="0"/>
        <v>1</v>
      </c>
    </row>
    <row r="31" spans="2:10" s="69" customFormat="1" ht="10.15">
      <c r="B31" s="53">
        <v>28</v>
      </c>
      <c r="C31" s="71">
        <v>1</v>
      </c>
      <c r="D31" s="71">
        <v>0</v>
      </c>
      <c r="E31" s="71">
        <v>0</v>
      </c>
      <c r="F31" s="71">
        <v>0</v>
      </c>
      <c r="G31" s="71">
        <v>0</v>
      </c>
      <c r="H31" s="71">
        <v>1</v>
      </c>
      <c r="I31" s="80">
        <v>0</v>
      </c>
      <c r="J31" s="91">
        <f t="shared" si="0"/>
        <v>2</v>
      </c>
    </row>
    <row r="32" spans="2:10" s="69" customFormat="1" ht="10.15">
      <c r="B32" s="53">
        <v>29</v>
      </c>
      <c r="C32" s="71">
        <v>0</v>
      </c>
      <c r="D32" s="71">
        <v>0</v>
      </c>
      <c r="E32" s="71">
        <v>1</v>
      </c>
      <c r="F32" s="71">
        <v>0</v>
      </c>
      <c r="G32" s="71">
        <v>1</v>
      </c>
      <c r="H32" s="71">
        <v>1</v>
      </c>
      <c r="I32" s="80">
        <v>0</v>
      </c>
      <c r="J32" s="91">
        <f t="shared" si="0"/>
        <v>3</v>
      </c>
    </row>
    <row r="33" spans="2:10" s="69" customFormat="1" ht="10.15">
      <c r="B33" s="53">
        <v>30</v>
      </c>
      <c r="C33" s="71">
        <v>1</v>
      </c>
      <c r="D33" s="71">
        <v>1</v>
      </c>
      <c r="E33" s="71">
        <v>1</v>
      </c>
      <c r="F33" s="71">
        <v>0</v>
      </c>
      <c r="G33" s="71">
        <v>0</v>
      </c>
      <c r="H33" s="71">
        <v>1</v>
      </c>
      <c r="I33" s="80">
        <v>1</v>
      </c>
      <c r="J33" s="91">
        <f t="shared" si="0"/>
        <v>5</v>
      </c>
    </row>
    <row r="34" spans="2:10" s="69" customFormat="1" ht="10.15">
      <c r="B34" s="53">
        <v>31</v>
      </c>
      <c r="C34" s="71">
        <v>0</v>
      </c>
      <c r="D34" s="71">
        <v>0</v>
      </c>
      <c r="E34" s="71">
        <v>0</v>
      </c>
      <c r="F34" s="71">
        <v>0</v>
      </c>
      <c r="G34" s="71">
        <v>0</v>
      </c>
      <c r="H34" s="71">
        <v>0</v>
      </c>
      <c r="I34" s="80">
        <v>0</v>
      </c>
      <c r="J34" s="91">
        <f t="shared" si="0"/>
        <v>0</v>
      </c>
    </row>
    <row r="35" spans="2:10" s="69" customFormat="1" ht="10.15">
      <c r="B35" s="53">
        <v>32</v>
      </c>
      <c r="C35" s="71">
        <v>0</v>
      </c>
      <c r="D35" s="71">
        <v>0</v>
      </c>
      <c r="E35" s="71">
        <v>0</v>
      </c>
      <c r="F35" s="71">
        <v>0</v>
      </c>
      <c r="G35" s="71">
        <v>0</v>
      </c>
      <c r="H35" s="71">
        <v>0</v>
      </c>
      <c r="I35" s="80">
        <v>0</v>
      </c>
      <c r="J35" s="91">
        <f t="shared" si="0"/>
        <v>0</v>
      </c>
    </row>
    <row r="36" spans="2:10" s="69" customFormat="1" ht="10.15">
      <c r="B36" s="53">
        <v>33</v>
      </c>
      <c r="C36" s="71">
        <v>0</v>
      </c>
      <c r="D36" s="71">
        <v>0</v>
      </c>
      <c r="E36" s="71">
        <v>0</v>
      </c>
      <c r="F36" s="71">
        <v>0</v>
      </c>
      <c r="G36" s="71">
        <v>0</v>
      </c>
      <c r="H36" s="71">
        <v>0</v>
      </c>
      <c r="I36" s="80">
        <v>0</v>
      </c>
      <c r="J36" s="91">
        <f t="shared" si="0"/>
        <v>0</v>
      </c>
    </row>
    <row r="37" spans="2:10" s="69" customFormat="1" ht="10.15">
      <c r="B37" s="53">
        <v>34</v>
      </c>
      <c r="C37" s="71">
        <v>0</v>
      </c>
      <c r="D37" s="71">
        <v>0</v>
      </c>
      <c r="E37" s="71">
        <v>0</v>
      </c>
      <c r="F37" s="71">
        <v>0</v>
      </c>
      <c r="G37" s="71">
        <v>0</v>
      </c>
      <c r="H37" s="71">
        <v>0</v>
      </c>
      <c r="I37" s="80">
        <v>0</v>
      </c>
      <c r="J37" s="91">
        <f t="shared" si="0"/>
        <v>0</v>
      </c>
    </row>
    <row r="38" spans="2:10" s="69" customFormat="1" ht="10.15">
      <c r="B38" s="53">
        <v>35</v>
      </c>
      <c r="C38" s="71">
        <v>0</v>
      </c>
      <c r="D38" s="71">
        <v>0</v>
      </c>
      <c r="E38" s="71">
        <v>1</v>
      </c>
      <c r="F38" s="71">
        <v>1</v>
      </c>
      <c r="G38" s="71">
        <v>0</v>
      </c>
      <c r="H38" s="71">
        <v>0</v>
      </c>
      <c r="I38" s="80">
        <v>0</v>
      </c>
      <c r="J38" s="91">
        <f t="shared" si="0"/>
        <v>2</v>
      </c>
    </row>
    <row r="39" spans="2:10" s="69" customFormat="1" ht="10.15">
      <c r="B39" s="53">
        <v>36</v>
      </c>
      <c r="C39" s="71">
        <v>3</v>
      </c>
      <c r="D39" s="71">
        <v>3</v>
      </c>
      <c r="E39" s="71">
        <v>3</v>
      </c>
      <c r="F39" s="71">
        <v>3</v>
      </c>
      <c r="G39" s="71">
        <v>0</v>
      </c>
      <c r="H39" s="71">
        <v>0</v>
      </c>
      <c r="I39" s="80">
        <v>0</v>
      </c>
      <c r="J39" s="91">
        <f t="shared" si="0"/>
        <v>12</v>
      </c>
    </row>
    <row r="40" spans="2:10" s="69" customFormat="1" ht="10.15">
      <c r="B40" s="53">
        <v>37</v>
      </c>
      <c r="C40" s="71">
        <v>1</v>
      </c>
      <c r="D40" s="71">
        <v>0</v>
      </c>
      <c r="E40" s="71">
        <v>0</v>
      </c>
      <c r="F40" s="71">
        <v>0</v>
      </c>
      <c r="G40" s="71">
        <v>0</v>
      </c>
      <c r="H40" s="71">
        <v>0</v>
      </c>
      <c r="I40" s="80">
        <v>0</v>
      </c>
      <c r="J40" s="91">
        <f t="shared" si="0"/>
        <v>1</v>
      </c>
    </row>
    <row r="41" spans="2:10" s="69" customFormat="1" ht="10.15">
      <c r="B41" s="53">
        <v>38</v>
      </c>
      <c r="C41" s="71">
        <v>0</v>
      </c>
      <c r="D41" s="71">
        <v>0</v>
      </c>
      <c r="E41" s="71">
        <v>1</v>
      </c>
      <c r="F41" s="71">
        <v>0</v>
      </c>
      <c r="G41" s="71">
        <v>0</v>
      </c>
      <c r="H41" s="71">
        <v>0</v>
      </c>
      <c r="I41" s="80">
        <v>0</v>
      </c>
      <c r="J41" s="91">
        <f t="shared" si="0"/>
        <v>1</v>
      </c>
    </row>
    <row r="42" spans="2:10" s="69" customFormat="1" ht="10.15">
      <c r="B42" s="53">
        <v>39</v>
      </c>
      <c r="C42" s="71">
        <v>0</v>
      </c>
      <c r="D42" s="71">
        <v>1</v>
      </c>
      <c r="E42" s="71">
        <v>0</v>
      </c>
      <c r="F42" s="71">
        <v>1</v>
      </c>
      <c r="G42" s="71">
        <v>0</v>
      </c>
      <c r="H42" s="71">
        <v>0</v>
      </c>
      <c r="I42" s="80">
        <v>0</v>
      </c>
      <c r="J42" s="91">
        <f t="shared" si="0"/>
        <v>2</v>
      </c>
    </row>
    <row r="43" spans="2:10" s="69" customFormat="1" ht="10.15">
      <c r="B43" s="53">
        <v>40</v>
      </c>
      <c r="C43" s="71">
        <v>0</v>
      </c>
      <c r="D43" s="71">
        <v>0</v>
      </c>
      <c r="E43" s="71">
        <v>1</v>
      </c>
      <c r="F43" s="71">
        <v>1</v>
      </c>
      <c r="G43" s="71">
        <v>0</v>
      </c>
      <c r="H43" s="71">
        <v>1</v>
      </c>
      <c r="I43" s="80">
        <v>0</v>
      </c>
      <c r="J43" s="91">
        <f t="shared" si="0"/>
        <v>3</v>
      </c>
    </row>
    <row r="44" spans="2:10" s="69" customFormat="1" ht="10.15">
      <c r="B44" s="53">
        <v>41</v>
      </c>
      <c r="C44" s="71">
        <v>1</v>
      </c>
      <c r="D44" s="71">
        <v>0</v>
      </c>
      <c r="E44" s="71">
        <v>0</v>
      </c>
      <c r="F44" s="71">
        <v>1</v>
      </c>
      <c r="G44" s="71">
        <v>1</v>
      </c>
      <c r="H44" s="71">
        <v>1</v>
      </c>
      <c r="I44" s="80">
        <v>0</v>
      </c>
      <c r="J44" s="91">
        <f t="shared" si="0"/>
        <v>4</v>
      </c>
    </row>
    <row r="45" spans="2:10" s="69" customFormat="1" ht="10.15">
      <c r="B45" s="53">
        <v>42</v>
      </c>
      <c r="C45" s="71">
        <v>1</v>
      </c>
      <c r="D45" s="71">
        <v>1</v>
      </c>
      <c r="E45" s="71">
        <v>1</v>
      </c>
      <c r="F45" s="71">
        <v>0</v>
      </c>
      <c r="G45" s="71">
        <v>0</v>
      </c>
      <c r="H45" s="71">
        <v>2</v>
      </c>
      <c r="I45" s="80">
        <v>1</v>
      </c>
      <c r="J45" s="91">
        <f t="shared" si="0"/>
        <v>6</v>
      </c>
    </row>
    <row r="46" spans="2:10" s="69" customFormat="1" ht="10.15">
      <c r="B46" s="53">
        <v>43</v>
      </c>
      <c r="C46" s="71">
        <v>0</v>
      </c>
      <c r="D46" s="71">
        <v>0</v>
      </c>
      <c r="E46" s="71">
        <v>0</v>
      </c>
      <c r="F46" s="71">
        <v>0</v>
      </c>
      <c r="G46" s="71">
        <v>0</v>
      </c>
      <c r="H46" s="71">
        <v>0</v>
      </c>
      <c r="I46" s="80">
        <v>0</v>
      </c>
      <c r="J46" s="91">
        <f t="shared" si="0"/>
        <v>0</v>
      </c>
    </row>
    <row r="47" spans="2:10" s="69" customFormat="1" ht="10.15">
      <c r="B47" s="53">
        <v>44</v>
      </c>
      <c r="C47" s="71">
        <v>1</v>
      </c>
      <c r="D47" s="71">
        <v>0</v>
      </c>
      <c r="E47" s="71">
        <v>0</v>
      </c>
      <c r="F47" s="71">
        <v>0</v>
      </c>
      <c r="G47" s="71">
        <v>0</v>
      </c>
      <c r="H47" s="71">
        <v>1</v>
      </c>
      <c r="I47" s="80">
        <v>0</v>
      </c>
      <c r="J47" s="91">
        <f t="shared" si="0"/>
        <v>2</v>
      </c>
    </row>
    <row r="48" spans="2:10" s="69" customFormat="1" ht="10.15">
      <c r="B48" s="53">
        <v>45</v>
      </c>
      <c r="C48" s="71">
        <v>1</v>
      </c>
      <c r="D48" s="71">
        <v>1</v>
      </c>
      <c r="E48" s="71">
        <v>2</v>
      </c>
      <c r="F48" s="71">
        <v>1</v>
      </c>
      <c r="G48" s="71">
        <v>1</v>
      </c>
      <c r="H48" s="71">
        <v>1</v>
      </c>
      <c r="I48" s="80">
        <v>0</v>
      </c>
      <c r="J48" s="91">
        <f t="shared" si="0"/>
        <v>7</v>
      </c>
    </row>
    <row r="49" spans="2:10" s="69" customFormat="1" ht="10.15">
      <c r="B49" s="53">
        <v>46</v>
      </c>
      <c r="C49" s="71">
        <v>0</v>
      </c>
      <c r="D49" s="71">
        <v>0</v>
      </c>
      <c r="E49" s="71">
        <v>0</v>
      </c>
      <c r="F49" s="71">
        <v>0</v>
      </c>
      <c r="G49" s="71">
        <v>0</v>
      </c>
      <c r="H49" s="71">
        <v>0</v>
      </c>
      <c r="I49" s="80">
        <v>0</v>
      </c>
      <c r="J49" s="91">
        <f t="shared" si="0"/>
        <v>0</v>
      </c>
    </row>
    <row r="50" spans="2:10" s="69" customFormat="1" ht="10.15">
      <c r="B50" s="53">
        <v>47</v>
      </c>
      <c r="C50" s="71">
        <v>0</v>
      </c>
      <c r="D50" s="71">
        <v>0</v>
      </c>
      <c r="E50" s="71">
        <v>1</v>
      </c>
      <c r="F50" s="71">
        <v>1</v>
      </c>
      <c r="G50" s="71">
        <v>0</v>
      </c>
      <c r="H50" s="71">
        <v>1</v>
      </c>
      <c r="I50" s="80">
        <v>0</v>
      </c>
      <c r="J50" s="91">
        <f t="shared" si="0"/>
        <v>3</v>
      </c>
    </row>
    <row r="51" spans="2:10" s="69" customFormat="1" ht="10.15">
      <c r="B51" s="53">
        <v>48</v>
      </c>
      <c r="C51" s="71">
        <v>1</v>
      </c>
      <c r="D51" s="71">
        <v>1</v>
      </c>
      <c r="E51" s="71">
        <v>1</v>
      </c>
      <c r="F51" s="71">
        <v>1</v>
      </c>
      <c r="G51" s="71">
        <v>0</v>
      </c>
      <c r="H51" s="71">
        <v>1</v>
      </c>
      <c r="I51" s="80">
        <v>0</v>
      </c>
      <c r="J51" s="91">
        <f t="shared" si="0"/>
        <v>5</v>
      </c>
    </row>
    <row r="52" spans="2:10" s="69" customFormat="1" ht="10.15">
      <c r="B52" s="53">
        <v>49</v>
      </c>
      <c r="C52" s="71">
        <v>1</v>
      </c>
      <c r="D52" s="71">
        <v>2</v>
      </c>
      <c r="E52" s="71">
        <v>1</v>
      </c>
      <c r="F52" s="71">
        <v>3</v>
      </c>
      <c r="G52" s="71">
        <v>1</v>
      </c>
      <c r="H52" s="71">
        <v>0</v>
      </c>
      <c r="I52" s="80">
        <v>1</v>
      </c>
      <c r="J52" s="91">
        <f t="shared" si="0"/>
        <v>9</v>
      </c>
    </row>
    <row r="53" spans="2:10" s="69" customFormat="1" ht="10.15">
      <c r="B53" s="53">
        <v>50</v>
      </c>
      <c r="C53" s="71">
        <v>1</v>
      </c>
      <c r="D53" s="71">
        <v>1</v>
      </c>
      <c r="E53" s="71">
        <v>1</v>
      </c>
      <c r="F53" s="71">
        <v>1</v>
      </c>
      <c r="G53" s="71">
        <v>0</v>
      </c>
      <c r="H53" s="71">
        <v>1</v>
      </c>
      <c r="I53" s="80">
        <v>1</v>
      </c>
      <c r="J53" s="91">
        <f t="shared" si="0"/>
        <v>6</v>
      </c>
    </row>
    <row r="54" spans="2:10" s="69" customFormat="1" ht="10.15">
      <c r="B54" s="53">
        <v>51</v>
      </c>
      <c r="C54" s="71">
        <v>0</v>
      </c>
      <c r="D54" s="71">
        <v>0</v>
      </c>
      <c r="E54" s="71">
        <v>0</v>
      </c>
      <c r="F54" s="71">
        <v>0</v>
      </c>
      <c r="G54" s="71">
        <v>0</v>
      </c>
      <c r="H54" s="71">
        <v>0</v>
      </c>
      <c r="I54" s="80">
        <v>0</v>
      </c>
      <c r="J54" s="91">
        <f t="shared" si="0"/>
        <v>0</v>
      </c>
    </row>
    <row r="55" spans="2:10" s="69" customFormat="1" ht="10.15">
      <c r="B55" s="53">
        <v>52</v>
      </c>
      <c r="C55" s="71">
        <v>1</v>
      </c>
      <c r="D55" s="71">
        <v>0</v>
      </c>
      <c r="E55" s="71">
        <v>1</v>
      </c>
      <c r="F55" s="71">
        <v>0</v>
      </c>
      <c r="G55" s="71">
        <v>0</v>
      </c>
      <c r="H55" s="71">
        <v>1</v>
      </c>
      <c r="I55" s="80">
        <v>0</v>
      </c>
      <c r="J55" s="91">
        <f t="shared" si="0"/>
        <v>3</v>
      </c>
    </row>
    <row r="56" spans="2:10" s="69" customFormat="1" ht="10.15">
      <c r="B56" s="53">
        <v>53</v>
      </c>
      <c r="C56" s="71">
        <v>0</v>
      </c>
      <c r="D56" s="71">
        <v>0</v>
      </c>
      <c r="E56" s="71">
        <v>0</v>
      </c>
      <c r="F56" s="71">
        <v>0</v>
      </c>
      <c r="G56" s="71">
        <v>0</v>
      </c>
      <c r="H56" s="71">
        <v>0</v>
      </c>
      <c r="I56" s="80">
        <v>1</v>
      </c>
      <c r="J56" s="91">
        <f t="shared" si="0"/>
        <v>1</v>
      </c>
    </row>
    <row r="57" spans="2:10" s="69" customFormat="1" ht="10.15">
      <c r="B57" s="53">
        <v>54</v>
      </c>
      <c r="C57" s="71">
        <v>1</v>
      </c>
      <c r="D57" s="71">
        <v>1</v>
      </c>
      <c r="E57" s="71">
        <v>0</v>
      </c>
      <c r="F57" s="71">
        <v>2</v>
      </c>
      <c r="G57" s="71">
        <v>1</v>
      </c>
      <c r="H57" s="71">
        <v>1</v>
      </c>
      <c r="I57" s="80">
        <v>0</v>
      </c>
      <c r="J57" s="91">
        <f t="shared" si="0"/>
        <v>6</v>
      </c>
    </row>
    <row r="58" spans="2:10" s="69" customFormat="1" ht="10.15">
      <c r="B58" s="53">
        <v>55</v>
      </c>
      <c r="C58" s="71">
        <v>1</v>
      </c>
      <c r="D58" s="71">
        <v>1</v>
      </c>
      <c r="E58" s="71">
        <v>1</v>
      </c>
      <c r="F58" s="71">
        <v>2</v>
      </c>
      <c r="G58" s="87" t="s">
        <v>867</v>
      </c>
      <c r="H58" s="71">
        <v>1</v>
      </c>
      <c r="I58" s="80">
        <v>2</v>
      </c>
      <c r="J58" s="91">
        <f t="shared" si="0"/>
        <v>8</v>
      </c>
    </row>
    <row r="59" spans="2:10" s="69" customFormat="1" ht="10.15">
      <c r="B59" s="53">
        <v>56</v>
      </c>
      <c r="C59" s="71">
        <v>2</v>
      </c>
      <c r="D59" s="71">
        <v>2</v>
      </c>
      <c r="E59" s="71">
        <v>2</v>
      </c>
      <c r="F59" s="71">
        <v>3</v>
      </c>
      <c r="G59" s="71">
        <v>0</v>
      </c>
      <c r="H59" s="71">
        <v>0</v>
      </c>
      <c r="I59" s="80">
        <v>2</v>
      </c>
      <c r="J59" s="91">
        <f t="shared" si="0"/>
        <v>11</v>
      </c>
    </row>
    <row r="60" spans="2:10" s="69" customFormat="1" ht="10.15">
      <c r="B60" s="53">
        <v>57</v>
      </c>
      <c r="C60" s="71">
        <v>2</v>
      </c>
      <c r="D60" s="71">
        <v>2</v>
      </c>
      <c r="E60" s="71">
        <v>2</v>
      </c>
      <c r="F60" s="71">
        <v>2</v>
      </c>
      <c r="G60" s="71">
        <v>2</v>
      </c>
      <c r="H60" s="71">
        <v>2</v>
      </c>
      <c r="I60" s="80">
        <v>2</v>
      </c>
      <c r="J60" s="91">
        <f t="shared" si="0"/>
        <v>14</v>
      </c>
    </row>
    <row r="61" spans="2:10" s="69" customFormat="1" ht="10.15">
      <c r="B61" s="53">
        <v>58</v>
      </c>
      <c r="C61" s="71">
        <v>0</v>
      </c>
      <c r="D61" s="71">
        <v>0</v>
      </c>
      <c r="E61" s="71">
        <v>0</v>
      </c>
      <c r="F61" s="71">
        <v>0</v>
      </c>
      <c r="G61" s="71">
        <v>1</v>
      </c>
      <c r="H61" s="71">
        <v>1</v>
      </c>
      <c r="I61" s="80">
        <v>0</v>
      </c>
      <c r="J61" s="91">
        <f t="shared" si="0"/>
        <v>2</v>
      </c>
    </row>
    <row r="62" spans="2:10" s="69" customFormat="1" ht="10.15">
      <c r="B62" s="53">
        <v>59</v>
      </c>
      <c r="C62" s="71">
        <v>0</v>
      </c>
      <c r="D62" s="71">
        <v>0</v>
      </c>
      <c r="E62" s="71">
        <v>0</v>
      </c>
      <c r="F62" s="71">
        <v>0</v>
      </c>
      <c r="G62" s="71">
        <v>0</v>
      </c>
      <c r="H62" s="71">
        <v>0</v>
      </c>
      <c r="I62" s="80">
        <v>0</v>
      </c>
      <c r="J62" s="91">
        <f t="shared" si="0"/>
        <v>0</v>
      </c>
    </row>
    <row r="63" spans="2:10" s="69" customFormat="1" ht="10.15">
      <c r="B63" s="53">
        <v>60</v>
      </c>
      <c r="C63" s="71">
        <v>0</v>
      </c>
      <c r="D63" s="71">
        <v>0</v>
      </c>
      <c r="E63" s="71">
        <v>0</v>
      </c>
      <c r="F63" s="71">
        <v>0</v>
      </c>
      <c r="G63" s="71">
        <v>1</v>
      </c>
      <c r="H63" s="71">
        <v>1</v>
      </c>
      <c r="I63" s="80">
        <v>0</v>
      </c>
      <c r="J63" s="91">
        <f t="shared" si="0"/>
        <v>2</v>
      </c>
    </row>
    <row r="64" spans="2:10" s="69" customFormat="1" ht="10.15">
      <c r="B64" s="53">
        <v>61</v>
      </c>
      <c r="C64" s="71">
        <v>3</v>
      </c>
      <c r="D64" s="71">
        <v>3</v>
      </c>
      <c r="E64" s="71">
        <v>3</v>
      </c>
      <c r="F64" s="71">
        <v>3</v>
      </c>
      <c r="G64" s="71">
        <v>3</v>
      </c>
      <c r="H64" s="71">
        <v>0</v>
      </c>
      <c r="I64" s="80">
        <v>0</v>
      </c>
      <c r="J64" s="91">
        <f t="shared" si="0"/>
        <v>15</v>
      </c>
    </row>
    <row r="65" spans="2:10" s="69" customFormat="1" ht="10.15">
      <c r="B65" s="53">
        <v>62</v>
      </c>
      <c r="C65" s="71">
        <v>2</v>
      </c>
      <c r="D65" s="71">
        <v>2</v>
      </c>
      <c r="E65" s="71">
        <v>3</v>
      </c>
      <c r="F65" s="71">
        <v>2</v>
      </c>
      <c r="G65" s="71">
        <v>0</v>
      </c>
      <c r="H65" s="71">
        <v>1</v>
      </c>
      <c r="I65" s="80">
        <v>1</v>
      </c>
      <c r="J65" s="91">
        <f t="shared" si="0"/>
        <v>11</v>
      </c>
    </row>
    <row r="66" spans="2:10" s="69" customFormat="1" ht="10.15">
      <c r="B66" s="53">
        <v>63</v>
      </c>
      <c r="C66" s="71">
        <v>1</v>
      </c>
      <c r="D66" s="71">
        <v>0</v>
      </c>
      <c r="E66" s="71">
        <v>0</v>
      </c>
      <c r="F66" s="71">
        <v>0</v>
      </c>
      <c r="G66" s="71">
        <v>0</v>
      </c>
      <c r="H66" s="71">
        <v>1</v>
      </c>
      <c r="I66" s="80">
        <v>0</v>
      </c>
      <c r="J66" s="91">
        <f t="shared" si="0"/>
        <v>2</v>
      </c>
    </row>
    <row r="67" spans="2:10" s="69" customFormat="1" ht="10.15">
      <c r="B67" s="53">
        <v>64</v>
      </c>
      <c r="C67" s="71">
        <v>1</v>
      </c>
      <c r="D67" s="71">
        <v>0</v>
      </c>
      <c r="E67" s="71">
        <v>1</v>
      </c>
      <c r="F67" s="71">
        <v>0</v>
      </c>
      <c r="G67" s="71">
        <v>0</v>
      </c>
      <c r="H67" s="71">
        <v>1</v>
      </c>
      <c r="I67" s="80">
        <v>0</v>
      </c>
      <c r="J67" s="91">
        <f t="shared" si="0"/>
        <v>3</v>
      </c>
    </row>
    <row r="68" spans="2:10" s="69" customFormat="1" ht="10.15">
      <c r="B68" s="53">
        <v>65</v>
      </c>
      <c r="C68" s="71">
        <v>1</v>
      </c>
      <c r="D68" s="71">
        <v>1</v>
      </c>
      <c r="E68" s="71">
        <v>1</v>
      </c>
      <c r="F68" s="71">
        <v>1</v>
      </c>
      <c r="G68" s="71">
        <v>0</v>
      </c>
      <c r="H68" s="71">
        <v>1</v>
      </c>
      <c r="I68" s="80">
        <v>1</v>
      </c>
      <c r="J68" s="91">
        <f t="shared" si="0"/>
        <v>6</v>
      </c>
    </row>
    <row r="69" spans="2:10" s="69" customFormat="1" ht="10.15">
      <c r="B69" s="53">
        <v>66</v>
      </c>
      <c r="C69" s="71">
        <v>3</v>
      </c>
      <c r="D69" s="71">
        <v>3</v>
      </c>
      <c r="E69" s="71">
        <v>3</v>
      </c>
      <c r="F69" s="71">
        <v>2</v>
      </c>
      <c r="G69" s="71">
        <v>0</v>
      </c>
      <c r="H69" s="71">
        <v>0</v>
      </c>
      <c r="I69" s="80">
        <v>1</v>
      </c>
      <c r="J69" s="91">
        <f t="shared" ref="J69:J132" si="1">SUM(C69:I69)</f>
        <v>12</v>
      </c>
    </row>
    <row r="70" spans="2:10" s="69" customFormat="1" ht="10.15">
      <c r="B70" s="53">
        <v>67</v>
      </c>
      <c r="C70" s="71">
        <v>0</v>
      </c>
      <c r="D70" s="71">
        <v>0</v>
      </c>
      <c r="E70" s="71">
        <v>0</v>
      </c>
      <c r="F70" s="71">
        <v>0</v>
      </c>
      <c r="G70" s="71">
        <v>0</v>
      </c>
      <c r="H70" s="71">
        <v>0</v>
      </c>
      <c r="I70" s="80">
        <v>0</v>
      </c>
      <c r="J70" s="91">
        <f t="shared" si="1"/>
        <v>0</v>
      </c>
    </row>
    <row r="71" spans="2:10" s="69" customFormat="1" ht="10.15">
      <c r="B71" s="53">
        <v>68</v>
      </c>
      <c r="C71" s="71">
        <v>1</v>
      </c>
      <c r="D71" s="71">
        <v>1</v>
      </c>
      <c r="E71" s="71">
        <v>2</v>
      </c>
      <c r="F71" s="71">
        <v>1</v>
      </c>
      <c r="G71" s="71">
        <v>0</v>
      </c>
      <c r="H71" s="71">
        <v>3</v>
      </c>
      <c r="I71" s="80">
        <v>1</v>
      </c>
      <c r="J71" s="91">
        <f t="shared" si="1"/>
        <v>9</v>
      </c>
    </row>
    <row r="72" spans="2:10" s="69" customFormat="1" ht="10.15">
      <c r="B72" s="53">
        <v>69</v>
      </c>
      <c r="C72" s="71">
        <v>1</v>
      </c>
      <c r="D72" s="71">
        <v>0</v>
      </c>
      <c r="E72" s="71">
        <v>0</v>
      </c>
      <c r="F72" s="71">
        <v>1</v>
      </c>
      <c r="G72" s="71">
        <v>0</v>
      </c>
      <c r="H72" s="71">
        <v>1</v>
      </c>
      <c r="I72" s="80">
        <v>1</v>
      </c>
      <c r="J72" s="91">
        <f t="shared" si="1"/>
        <v>4</v>
      </c>
    </row>
    <row r="73" spans="2:10" s="69" customFormat="1" ht="10.15">
      <c r="B73" s="53">
        <v>70</v>
      </c>
      <c r="C73" s="71">
        <v>0</v>
      </c>
      <c r="D73" s="71">
        <v>0</v>
      </c>
      <c r="E73" s="71">
        <v>0</v>
      </c>
      <c r="F73" s="71">
        <v>0</v>
      </c>
      <c r="G73" s="71">
        <v>0</v>
      </c>
      <c r="H73" s="71">
        <v>0</v>
      </c>
      <c r="I73" s="80">
        <v>0</v>
      </c>
      <c r="J73" s="91">
        <f t="shared" si="1"/>
        <v>0</v>
      </c>
    </row>
    <row r="74" spans="2:10" s="69" customFormat="1" ht="10.15">
      <c r="B74" s="53">
        <v>71</v>
      </c>
      <c r="C74" s="71">
        <v>2</v>
      </c>
      <c r="D74" s="71">
        <v>1</v>
      </c>
      <c r="E74" s="71">
        <v>1</v>
      </c>
      <c r="F74" s="71">
        <v>1</v>
      </c>
      <c r="G74" s="71">
        <v>2</v>
      </c>
      <c r="H74" s="71">
        <v>1</v>
      </c>
      <c r="I74" s="80">
        <v>1</v>
      </c>
      <c r="J74" s="91">
        <f t="shared" si="1"/>
        <v>9</v>
      </c>
    </row>
    <row r="75" spans="2:10" s="69" customFormat="1" ht="10.15">
      <c r="B75" s="53">
        <v>72</v>
      </c>
      <c r="C75" s="71">
        <v>3</v>
      </c>
      <c r="D75" s="71">
        <v>2</v>
      </c>
      <c r="E75" s="71">
        <v>2</v>
      </c>
      <c r="F75" s="71">
        <v>1</v>
      </c>
      <c r="G75" s="71">
        <v>2</v>
      </c>
      <c r="H75" s="71">
        <v>3</v>
      </c>
      <c r="I75" s="80">
        <v>3</v>
      </c>
      <c r="J75" s="91">
        <f t="shared" si="1"/>
        <v>16</v>
      </c>
    </row>
    <row r="76" spans="2:10" s="69" customFormat="1" ht="10.15">
      <c r="B76" s="53">
        <v>73</v>
      </c>
      <c r="C76" s="71">
        <v>1</v>
      </c>
      <c r="D76" s="71">
        <v>0</v>
      </c>
      <c r="E76" s="71">
        <v>0</v>
      </c>
      <c r="F76" s="71">
        <v>0</v>
      </c>
      <c r="G76" s="71">
        <v>0</v>
      </c>
      <c r="H76" s="71">
        <v>0</v>
      </c>
      <c r="I76" s="80">
        <v>1</v>
      </c>
      <c r="J76" s="91">
        <f t="shared" si="1"/>
        <v>2</v>
      </c>
    </row>
    <row r="77" spans="2:10" s="69" customFormat="1" ht="10.15">
      <c r="B77" s="53">
        <v>74</v>
      </c>
      <c r="C77" s="71">
        <v>1</v>
      </c>
      <c r="D77" s="71">
        <v>1</v>
      </c>
      <c r="E77" s="71">
        <v>1</v>
      </c>
      <c r="F77" s="71">
        <v>1</v>
      </c>
      <c r="G77" s="71">
        <v>1</v>
      </c>
      <c r="H77" s="71">
        <v>2</v>
      </c>
      <c r="I77" s="80">
        <v>2</v>
      </c>
      <c r="J77" s="91">
        <f t="shared" si="1"/>
        <v>9</v>
      </c>
    </row>
    <row r="78" spans="2:10" s="69" customFormat="1" ht="10.15">
      <c r="B78" s="53">
        <v>75</v>
      </c>
      <c r="C78" s="71">
        <v>1</v>
      </c>
      <c r="D78" s="71">
        <v>0</v>
      </c>
      <c r="E78" s="71">
        <v>0</v>
      </c>
      <c r="F78" s="71">
        <v>0</v>
      </c>
      <c r="G78" s="71">
        <v>1</v>
      </c>
      <c r="H78" s="71">
        <v>2</v>
      </c>
      <c r="I78" s="80">
        <v>0</v>
      </c>
      <c r="J78" s="91">
        <f t="shared" si="1"/>
        <v>4</v>
      </c>
    </row>
    <row r="79" spans="2:10" s="69" customFormat="1" ht="10.15">
      <c r="B79" s="53">
        <v>76</v>
      </c>
      <c r="C79" s="71">
        <v>1</v>
      </c>
      <c r="D79" s="71">
        <v>0</v>
      </c>
      <c r="E79" s="71">
        <v>0</v>
      </c>
      <c r="F79" s="71">
        <v>1</v>
      </c>
      <c r="G79" s="71">
        <v>0</v>
      </c>
      <c r="H79" s="71">
        <v>1</v>
      </c>
      <c r="I79" s="80">
        <v>0</v>
      </c>
      <c r="J79" s="91">
        <f t="shared" si="1"/>
        <v>3</v>
      </c>
    </row>
    <row r="80" spans="2:10" s="69" customFormat="1" ht="10.15">
      <c r="B80" s="53">
        <v>77</v>
      </c>
      <c r="C80" s="71">
        <v>2</v>
      </c>
      <c r="D80" s="71">
        <v>2</v>
      </c>
      <c r="E80" s="71">
        <v>3</v>
      </c>
      <c r="F80" s="71">
        <v>1</v>
      </c>
      <c r="G80" s="71">
        <v>0</v>
      </c>
      <c r="H80" s="71">
        <v>2</v>
      </c>
      <c r="I80" s="80">
        <v>1</v>
      </c>
      <c r="J80" s="91">
        <f t="shared" si="1"/>
        <v>11</v>
      </c>
    </row>
    <row r="81" spans="2:10" s="69" customFormat="1" ht="10.15">
      <c r="B81" s="53">
        <v>78</v>
      </c>
      <c r="C81" s="71">
        <v>3</v>
      </c>
      <c r="D81" s="71">
        <v>2</v>
      </c>
      <c r="E81" s="71">
        <v>3</v>
      </c>
      <c r="F81" s="71">
        <v>3</v>
      </c>
      <c r="G81" s="71">
        <v>0</v>
      </c>
      <c r="H81" s="71">
        <v>3</v>
      </c>
      <c r="I81" s="80">
        <v>3</v>
      </c>
      <c r="J81" s="91">
        <f t="shared" si="1"/>
        <v>17</v>
      </c>
    </row>
    <row r="82" spans="2:10" s="69" customFormat="1" ht="10.15">
      <c r="B82" s="53">
        <v>79</v>
      </c>
      <c r="C82" s="71">
        <v>2</v>
      </c>
      <c r="D82" s="71">
        <v>1</v>
      </c>
      <c r="E82" s="71">
        <v>2</v>
      </c>
      <c r="F82" s="71">
        <v>0</v>
      </c>
      <c r="G82" s="71">
        <v>0</v>
      </c>
      <c r="H82" s="71">
        <v>1</v>
      </c>
      <c r="I82" s="80">
        <v>2</v>
      </c>
      <c r="J82" s="91">
        <f t="shared" si="1"/>
        <v>8</v>
      </c>
    </row>
    <row r="83" spans="2:10" s="69" customFormat="1" ht="10.15">
      <c r="B83" s="53">
        <v>80</v>
      </c>
      <c r="C83" s="71">
        <v>1</v>
      </c>
      <c r="D83" s="71">
        <v>2</v>
      </c>
      <c r="E83" s="71">
        <v>2</v>
      </c>
      <c r="F83" s="71">
        <v>1</v>
      </c>
      <c r="G83" s="71">
        <v>1</v>
      </c>
      <c r="H83" s="71">
        <v>1</v>
      </c>
      <c r="I83" s="80">
        <v>1</v>
      </c>
      <c r="J83" s="91">
        <f t="shared" si="1"/>
        <v>9</v>
      </c>
    </row>
    <row r="84" spans="2:10" s="69" customFormat="1" ht="10.15">
      <c r="B84" s="53">
        <v>81</v>
      </c>
      <c r="C84" s="71">
        <v>0</v>
      </c>
      <c r="D84" s="71">
        <v>0</v>
      </c>
      <c r="E84" s="71">
        <v>0</v>
      </c>
      <c r="F84" s="71">
        <v>0</v>
      </c>
      <c r="G84" s="71">
        <v>0</v>
      </c>
      <c r="H84" s="71">
        <v>1</v>
      </c>
      <c r="I84" s="80">
        <v>0</v>
      </c>
      <c r="J84" s="91">
        <f t="shared" si="1"/>
        <v>1</v>
      </c>
    </row>
    <row r="85" spans="2:10" s="69" customFormat="1" ht="10.15">
      <c r="B85" s="53">
        <v>82</v>
      </c>
      <c r="C85" s="71">
        <v>0</v>
      </c>
      <c r="D85" s="71">
        <v>0</v>
      </c>
      <c r="E85" s="71">
        <v>0</v>
      </c>
      <c r="F85" s="71">
        <v>0</v>
      </c>
      <c r="G85" s="71">
        <v>0</v>
      </c>
      <c r="H85" s="71">
        <v>0</v>
      </c>
      <c r="I85" s="80">
        <v>0</v>
      </c>
      <c r="J85" s="91">
        <f t="shared" si="1"/>
        <v>0</v>
      </c>
    </row>
    <row r="86" spans="2:10" s="69" customFormat="1" ht="10.15">
      <c r="B86" s="53">
        <v>83</v>
      </c>
      <c r="C86" s="71">
        <v>0</v>
      </c>
      <c r="D86" s="71">
        <v>0</v>
      </c>
      <c r="E86" s="71">
        <v>0</v>
      </c>
      <c r="F86" s="71">
        <v>0</v>
      </c>
      <c r="G86" s="71">
        <v>0</v>
      </c>
      <c r="H86" s="71">
        <v>0</v>
      </c>
      <c r="I86" s="80">
        <v>0</v>
      </c>
      <c r="J86" s="91">
        <f t="shared" si="1"/>
        <v>0</v>
      </c>
    </row>
    <row r="87" spans="2:10" s="69" customFormat="1" ht="10.15">
      <c r="B87" s="53">
        <v>84</v>
      </c>
      <c r="C87" s="71">
        <v>1</v>
      </c>
      <c r="D87" s="71">
        <v>0</v>
      </c>
      <c r="E87" s="71">
        <v>0</v>
      </c>
      <c r="F87" s="71">
        <v>0</v>
      </c>
      <c r="G87" s="71">
        <v>0</v>
      </c>
      <c r="H87" s="71">
        <v>1</v>
      </c>
      <c r="I87" s="80">
        <v>1</v>
      </c>
      <c r="J87" s="91">
        <f t="shared" si="1"/>
        <v>3</v>
      </c>
    </row>
    <row r="88" spans="2:10" s="69" customFormat="1" ht="10.15">
      <c r="B88" s="53">
        <v>85</v>
      </c>
      <c r="C88" s="71">
        <v>0</v>
      </c>
      <c r="D88" s="71">
        <v>0</v>
      </c>
      <c r="E88" s="71">
        <v>0</v>
      </c>
      <c r="F88" s="71">
        <v>0</v>
      </c>
      <c r="G88" s="71">
        <v>0</v>
      </c>
      <c r="H88" s="71">
        <v>0</v>
      </c>
      <c r="I88" s="80">
        <v>0</v>
      </c>
      <c r="J88" s="91">
        <f t="shared" si="1"/>
        <v>0</v>
      </c>
    </row>
    <row r="89" spans="2:10" s="69" customFormat="1" ht="10.15">
      <c r="B89" s="53">
        <v>86</v>
      </c>
      <c r="C89" s="71">
        <v>1</v>
      </c>
      <c r="D89" s="71">
        <v>1</v>
      </c>
      <c r="E89" s="71">
        <v>1</v>
      </c>
      <c r="F89" s="71">
        <v>1</v>
      </c>
      <c r="G89" s="71">
        <v>0</v>
      </c>
      <c r="H89" s="71">
        <v>1</v>
      </c>
      <c r="I89" s="80">
        <v>1</v>
      </c>
      <c r="J89" s="91">
        <f t="shared" si="1"/>
        <v>6</v>
      </c>
    </row>
    <row r="90" spans="2:10" s="69" customFormat="1" ht="10.15">
      <c r="B90" s="53">
        <v>87</v>
      </c>
      <c r="C90" s="71">
        <v>0</v>
      </c>
      <c r="D90" s="71">
        <v>1</v>
      </c>
      <c r="E90" s="71">
        <v>1</v>
      </c>
      <c r="F90" s="71">
        <v>0</v>
      </c>
      <c r="G90" s="71">
        <v>1</v>
      </c>
      <c r="H90" s="71">
        <v>2</v>
      </c>
      <c r="I90" s="80">
        <v>0</v>
      </c>
      <c r="J90" s="91">
        <f t="shared" si="1"/>
        <v>5</v>
      </c>
    </row>
    <row r="91" spans="2:10" s="69" customFormat="1" ht="10.15">
      <c r="B91" s="53">
        <v>88</v>
      </c>
      <c r="C91" s="71">
        <v>0</v>
      </c>
      <c r="D91" s="71">
        <v>0</v>
      </c>
      <c r="E91" s="71">
        <v>0</v>
      </c>
      <c r="F91" s="71">
        <v>0</v>
      </c>
      <c r="G91" s="71">
        <v>0</v>
      </c>
      <c r="H91" s="71">
        <v>0</v>
      </c>
      <c r="I91" s="80">
        <v>0</v>
      </c>
      <c r="J91" s="91">
        <f t="shared" si="1"/>
        <v>0</v>
      </c>
    </row>
    <row r="92" spans="2:10" s="69" customFormat="1" ht="10.15">
      <c r="B92" s="53">
        <v>89</v>
      </c>
      <c r="C92" s="71">
        <v>2</v>
      </c>
      <c r="D92" s="71">
        <v>1</v>
      </c>
      <c r="E92" s="71">
        <v>1</v>
      </c>
      <c r="F92" s="71">
        <v>1</v>
      </c>
      <c r="G92" s="71">
        <v>0</v>
      </c>
      <c r="H92" s="71">
        <v>2</v>
      </c>
      <c r="I92" s="80">
        <v>1</v>
      </c>
      <c r="J92" s="91">
        <f t="shared" si="1"/>
        <v>8</v>
      </c>
    </row>
    <row r="93" spans="2:10" s="69" customFormat="1" ht="10.15">
      <c r="B93" s="53">
        <v>90</v>
      </c>
      <c r="C93" s="71">
        <v>3</v>
      </c>
      <c r="D93" s="71">
        <v>3</v>
      </c>
      <c r="E93" s="71">
        <v>3</v>
      </c>
      <c r="F93" s="71">
        <v>3</v>
      </c>
      <c r="G93" s="71">
        <v>1</v>
      </c>
      <c r="H93" s="71">
        <v>3</v>
      </c>
      <c r="I93" s="80">
        <v>3</v>
      </c>
      <c r="J93" s="91">
        <f t="shared" si="1"/>
        <v>19</v>
      </c>
    </row>
    <row r="94" spans="2:10" s="69" customFormat="1" ht="10.15">
      <c r="B94" s="53">
        <v>91</v>
      </c>
      <c r="C94" s="71">
        <v>1</v>
      </c>
      <c r="D94" s="71">
        <v>1</v>
      </c>
      <c r="E94" s="71">
        <v>1</v>
      </c>
      <c r="F94" s="71">
        <v>1</v>
      </c>
      <c r="G94" s="71">
        <v>0</v>
      </c>
      <c r="H94" s="71">
        <v>1</v>
      </c>
      <c r="I94" s="80">
        <v>1</v>
      </c>
      <c r="J94" s="91">
        <f t="shared" si="1"/>
        <v>6</v>
      </c>
    </row>
    <row r="95" spans="2:10" s="69" customFormat="1" ht="10.15">
      <c r="B95" s="53">
        <v>92</v>
      </c>
      <c r="C95" s="71">
        <v>0</v>
      </c>
      <c r="D95" s="71">
        <v>0</v>
      </c>
      <c r="E95" s="71">
        <v>1</v>
      </c>
      <c r="F95" s="71">
        <v>0</v>
      </c>
      <c r="G95" s="71">
        <v>0</v>
      </c>
      <c r="H95" s="71">
        <v>1</v>
      </c>
      <c r="I95" s="80">
        <v>0</v>
      </c>
      <c r="J95" s="91">
        <f t="shared" si="1"/>
        <v>2</v>
      </c>
    </row>
    <row r="96" spans="2:10" s="69" customFormat="1" ht="10.15">
      <c r="B96" s="53">
        <v>93</v>
      </c>
      <c r="C96" s="71">
        <v>0</v>
      </c>
      <c r="D96" s="71">
        <v>0</v>
      </c>
      <c r="E96" s="71">
        <v>0</v>
      </c>
      <c r="F96" s="71">
        <v>0</v>
      </c>
      <c r="G96" s="71">
        <v>0</v>
      </c>
      <c r="H96" s="71">
        <v>1</v>
      </c>
      <c r="I96" s="80">
        <v>0</v>
      </c>
      <c r="J96" s="91">
        <f t="shared" si="1"/>
        <v>1</v>
      </c>
    </row>
    <row r="97" spans="2:10" s="69" customFormat="1" ht="10.15">
      <c r="B97" s="53">
        <v>94</v>
      </c>
      <c r="C97" s="71">
        <v>3</v>
      </c>
      <c r="D97" s="71">
        <v>3</v>
      </c>
      <c r="E97" s="71">
        <v>3</v>
      </c>
      <c r="F97" s="71">
        <v>3</v>
      </c>
      <c r="G97" s="71">
        <v>3</v>
      </c>
      <c r="H97" s="71">
        <v>3</v>
      </c>
      <c r="I97" s="80">
        <v>3</v>
      </c>
      <c r="J97" s="91">
        <f t="shared" si="1"/>
        <v>21</v>
      </c>
    </row>
    <row r="98" spans="2:10" s="69" customFormat="1" ht="10.15">
      <c r="B98" s="53">
        <v>95</v>
      </c>
      <c r="C98" s="71">
        <v>0</v>
      </c>
      <c r="D98" s="71">
        <v>0</v>
      </c>
      <c r="E98" s="71">
        <v>0</v>
      </c>
      <c r="F98" s="71">
        <v>0</v>
      </c>
      <c r="G98" s="71">
        <v>0</v>
      </c>
      <c r="H98" s="71">
        <v>0</v>
      </c>
      <c r="I98" s="80">
        <v>0</v>
      </c>
      <c r="J98" s="91">
        <f t="shared" si="1"/>
        <v>0</v>
      </c>
    </row>
    <row r="99" spans="2:10" s="69" customFormat="1" ht="10.15">
      <c r="B99" s="53">
        <v>96</v>
      </c>
      <c r="C99" s="71">
        <v>0</v>
      </c>
      <c r="D99" s="71">
        <v>0</v>
      </c>
      <c r="E99" s="71">
        <v>1</v>
      </c>
      <c r="F99" s="71">
        <v>0</v>
      </c>
      <c r="G99" s="71">
        <v>1</v>
      </c>
      <c r="H99" s="71">
        <v>1</v>
      </c>
      <c r="I99" s="80">
        <v>0</v>
      </c>
      <c r="J99" s="91">
        <f t="shared" si="1"/>
        <v>3</v>
      </c>
    </row>
    <row r="100" spans="2:10" s="69" customFormat="1" ht="10.15">
      <c r="B100" s="53">
        <v>97</v>
      </c>
      <c r="C100" s="71">
        <v>0</v>
      </c>
      <c r="D100" s="71">
        <v>1</v>
      </c>
      <c r="E100" s="71">
        <v>1</v>
      </c>
      <c r="F100" s="71">
        <v>0</v>
      </c>
      <c r="G100" s="71">
        <v>0</v>
      </c>
      <c r="H100" s="71">
        <v>0</v>
      </c>
      <c r="I100" s="80">
        <v>0</v>
      </c>
      <c r="J100" s="91">
        <f t="shared" si="1"/>
        <v>2</v>
      </c>
    </row>
    <row r="101" spans="2:10" s="69" customFormat="1" ht="10.15">
      <c r="B101" s="53">
        <v>98</v>
      </c>
      <c r="C101" s="71">
        <v>3</v>
      </c>
      <c r="D101" s="71">
        <v>3</v>
      </c>
      <c r="E101" s="71">
        <v>3</v>
      </c>
      <c r="F101" s="71">
        <v>3</v>
      </c>
      <c r="G101" s="71">
        <v>1</v>
      </c>
      <c r="H101" s="71">
        <v>0</v>
      </c>
      <c r="I101" s="80">
        <v>0</v>
      </c>
      <c r="J101" s="91">
        <f t="shared" si="1"/>
        <v>13</v>
      </c>
    </row>
    <row r="102" spans="2:10" s="69" customFormat="1" ht="10.15">
      <c r="B102" s="53">
        <v>99</v>
      </c>
      <c r="C102" s="71">
        <v>3</v>
      </c>
      <c r="D102" s="71">
        <v>3</v>
      </c>
      <c r="E102" s="71">
        <v>3</v>
      </c>
      <c r="F102" s="71">
        <v>3</v>
      </c>
      <c r="G102" s="71">
        <v>2</v>
      </c>
      <c r="H102" s="71">
        <v>3</v>
      </c>
      <c r="I102" s="80">
        <v>3</v>
      </c>
      <c r="J102" s="91">
        <f t="shared" si="1"/>
        <v>20</v>
      </c>
    </row>
    <row r="103" spans="2:10" s="69" customFormat="1" ht="10.15">
      <c r="B103" s="53">
        <v>100</v>
      </c>
      <c r="C103" s="71">
        <v>3</v>
      </c>
      <c r="D103" s="71">
        <v>3</v>
      </c>
      <c r="E103" s="71">
        <v>3</v>
      </c>
      <c r="F103" s="71">
        <v>3</v>
      </c>
      <c r="G103" s="71">
        <v>2</v>
      </c>
      <c r="H103" s="71">
        <v>3</v>
      </c>
      <c r="I103" s="80">
        <v>3</v>
      </c>
      <c r="J103" s="91">
        <f t="shared" si="1"/>
        <v>20</v>
      </c>
    </row>
    <row r="104" spans="2:10" s="69" customFormat="1" ht="10.15">
      <c r="B104" s="53">
        <v>101</v>
      </c>
      <c r="C104" s="71">
        <v>1</v>
      </c>
      <c r="D104" s="71">
        <v>0</v>
      </c>
      <c r="E104" s="71">
        <v>1</v>
      </c>
      <c r="F104" s="71">
        <v>0</v>
      </c>
      <c r="G104" s="71">
        <v>0</v>
      </c>
      <c r="H104" s="71">
        <v>0</v>
      </c>
      <c r="I104" s="80">
        <v>1</v>
      </c>
      <c r="J104" s="91">
        <f t="shared" si="1"/>
        <v>3</v>
      </c>
    </row>
    <row r="105" spans="2:10" s="69" customFormat="1" ht="10.15">
      <c r="B105" s="53">
        <v>102</v>
      </c>
      <c r="C105" s="71">
        <v>1</v>
      </c>
      <c r="D105" s="71">
        <v>0</v>
      </c>
      <c r="E105" s="71">
        <v>0</v>
      </c>
      <c r="F105" s="71">
        <v>1</v>
      </c>
      <c r="G105" s="71">
        <v>0</v>
      </c>
      <c r="H105" s="71">
        <v>1</v>
      </c>
      <c r="I105" s="80">
        <v>1</v>
      </c>
      <c r="J105" s="91">
        <f t="shared" si="1"/>
        <v>4</v>
      </c>
    </row>
    <row r="106" spans="2:10" s="69" customFormat="1" ht="10.15">
      <c r="B106" s="53">
        <v>103</v>
      </c>
      <c r="C106" s="71">
        <v>1</v>
      </c>
      <c r="D106" s="71">
        <v>1</v>
      </c>
      <c r="E106" s="71">
        <v>2</v>
      </c>
      <c r="F106" s="71">
        <v>1</v>
      </c>
      <c r="G106" s="71">
        <v>0</v>
      </c>
      <c r="H106" s="71">
        <v>1</v>
      </c>
      <c r="I106" s="80">
        <v>1</v>
      </c>
      <c r="J106" s="91">
        <f t="shared" si="1"/>
        <v>7</v>
      </c>
    </row>
    <row r="107" spans="2:10" s="69" customFormat="1" ht="10.15">
      <c r="B107" s="53">
        <v>104</v>
      </c>
      <c r="C107" s="71">
        <v>0</v>
      </c>
      <c r="D107" s="71">
        <v>0</v>
      </c>
      <c r="E107" s="71">
        <v>0</v>
      </c>
      <c r="F107" s="71">
        <v>0</v>
      </c>
      <c r="G107" s="71">
        <v>0</v>
      </c>
      <c r="H107" s="71">
        <v>0</v>
      </c>
      <c r="I107" s="80">
        <v>0</v>
      </c>
      <c r="J107" s="91">
        <f t="shared" si="1"/>
        <v>0</v>
      </c>
    </row>
    <row r="108" spans="2:10" s="69" customFormat="1" ht="10.15">
      <c r="B108" s="53">
        <v>105</v>
      </c>
      <c r="C108" s="71">
        <v>3</v>
      </c>
      <c r="D108" s="71">
        <v>3</v>
      </c>
      <c r="E108" s="71">
        <v>3</v>
      </c>
      <c r="F108" s="71">
        <v>2</v>
      </c>
      <c r="G108" s="71">
        <v>3</v>
      </c>
      <c r="H108" s="71">
        <v>1</v>
      </c>
      <c r="I108" s="80">
        <v>3</v>
      </c>
      <c r="J108" s="91">
        <f t="shared" si="1"/>
        <v>18</v>
      </c>
    </row>
    <row r="109" spans="2:10" s="69" customFormat="1" ht="10.15">
      <c r="B109" s="53">
        <v>106</v>
      </c>
      <c r="C109" s="71">
        <v>1</v>
      </c>
      <c r="D109" s="71">
        <v>0</v>
      </c>
      <c r="E109" s="71">
        <v>0</v>
      </c>
      <c r="F109" s="71">
        <v>0</v>
      </c>
      <c r="G109" s="71">
        <v>0</v>
      </c>
      <c r="H109" s="71">
        <v>1</v>
      </c>
      <c r="I109" s="80">
        <v>0</v>
      </c>
      <c r="J109" s="91">
        <f t="shared" si="1"/>
        <v>2</v>
      </c>
    </row>
    <row r="110" spans="2:10" s="69" customFormat="1" ht="10.15">
      <c r="B110" s="53">
        <v>107</v>
      </c>
      <c r="C110" s="71">
        <v>1</v>
      </c>
      <c r="D110" s="71">
        <v>1</v>
      </c>
      <c r="E110" s="71">
        <v>1</v>
      </c>
      <c r="F110" s="71">
        <v>2</v>
      </c>
      <c r="G110" s="71">
        <v>0</v>
      </c>
      <c r="H110" s="71">
        <v>2</v>
      </c>
      <c r="I110" s="80">
        <v>2</v>
      </c>
      <c r="J110" s="91">
        <f t="shared" si="1"/>
        <v>9</v>
      </c>
    </row>
    <row r="111" spans="2:10" s="69" customFormat="1" ht="10.15">
      <c r="B111" s="53">
        <v>108</v>
      </c>
      <c r="C111" s="71">
        <v>1</v>
      </c>
      <c r="D111" s="71">
        <v>0</v>
      </c>
      <c r="E111" s="71">
        <v>0</v>
      </c>
      <c r="F111" s="71">
        <v>0</v>
      </c>
      <c r="G111" s="71">
        <v>0</v>
      </c>
      <c r="H111" s="71">
        <v>1</v>
      </c>
      <c r="I111" s="80">
        <v>0</v>
      </c>
      <c r="J111" s="91">
        <f t="shared" si="1"/>
        <v>2</v>
      </c>
    </row>
    <row r="112" spans="2:10" s="69" customFormat="1" ht="10.15">
      <c r="B112" s="53">
        <v>109</v>
      </c>
      <c r="C112" s="71">
        <v>3</v>
      </c>
      <c r="D112" s="71">
        <v>3</v>
      </c>
      <c r="E112" s="71">
        <v>3</v>
      </c>
      <c r="F112" s="71">
        <v>0</v>
      </c>
      <c r="G112" s="71">
        <v>0</v>
      </c>
      <c r="H112" s="71">
        <v>0</v>
      </c>
      <c r="I112" s="80">
        <v>2</v>
      </c>
      <c r="J112" s="91">
        <f t="shared" si="1"/>
        <v>11</v>
      </c>
    </row>
    <row r="113" spans="2:10" s="69" customFormat="1" ht="10.15">
      <c r="B113" s="53">
        <v>110</v>
      </c>
      <c r="C113" s="71">
        <v>3</v>
      </c>
      <c r="D113" s="71">
        <v>3</v>
      </c>
      <c r="E113" s="71">
        <v>3</v>
      </c>
      <c r="F113" s="71">
        <v>1</v>
      </c>
      <c r="G113" s="71">
        <v>1</v>
      </c>
      <c r="H113" s="71">
        <v>3</v>
      </c>
      <c r="I113" s="80">
        <v>3</v>
      </c>
      <c r="J113" s="91">
        <f t="shared" si="1"/>
        <v>17</v>
      </c>
    </row>
    <row r="114" spans="2:10" s="69" customFormat="1" ht="10.15">
      <c r="B114" s="53">
        <v>111</v>
      </c>
      <c r="C114" s="71">
        <v>0</v>
      </c>
      <c r="D114" s="71">
        <v>3</v>
      </c>
      <c r="E114" s="71">
        <v>3</v>
      </c>
      <c r="F114" s="71">
        <v>2</v>
      </c>
      <c r="G114" s="71">
        <v>0</v>
      </c>
      <c r="H114" s="71">
        <v>1</v>
      </c>
      <c r="I114" s="80">
        <v>2</v>
      </c>
      <c r="J114" s="91">
        <f t="shared" si="1"/>
        <v>11</v>
      </c>
    </row>
    <row r="115" spans="2:10" s="69" customFormat="1" ht="10.15">
      <c r="B115" s="53">
        <v>112</v>
      </c>
      <c r="C115" s="71">
        <v>1</v>
      </c>
      <c r="D115" s="71">
        <v>1</v>
      </c>
      <c r="E115" s="71">
        <v>0</v>
      </c>
      <c r="F115" s="71">
        <v>0</v>
      </c>
      <c r="G115" s="71">
        <v>0</v>
      </c>
      <c r="H115" s="71">
        <v>1</v>
      </c>
      <c r="I115" s="80">
        <v>0</v>
      </c>
      <c r="J115" s="91">
        <f t="shared" si="1"/>
        <v>3</v>
      </c>
    </row>
    <row r="116" spans="2:10" s="69" customFormat="1" ht="10.15">
      <c r="B116" s="53">
        <v>113</v>
      </c>
      <c r="C116" s="71">
        <v>1</v>
      </c>
      <c r="D116" s="71">
        <v>0</v>
      </c>
      <c r="E116" s="71">
        <v>0</v>
      </c>
      <c r="F116" s="71">
        <v>1</v>
      </c>
      <c r="G116" s="71">
        <v>1</v>
      </c>
      <c r="H116" s="71">
        <v>0</v>
      </c>
      <c r="I116" s="80">
        <v>0</v>
      </c>
      <c r="J116" s="91">
        <f t="shared" si="1"/>
        <v>3</v>
      </c>
    </row>
    <row r="117" spans="2:10" s="69" customFormat="1" ht="10.15">
      <c r="B117" s="53">
        <v>114</v>
      </c>
      <c r="C117" s="71">
        <v>1</v>
      </c>
      <c r="D117" s="71">
        <v>1</v>
      </c>
      <c r="E117" s="71">
        <v>1</v>
      </c>
      <c r="F117" s="71">
        <v>1</v>
      </c>
      <c r="G117" s="71">
        <v>0</v>
      </c>
      <c r="H117" s="71">
        <v>0</v>
      </c>
      <c r="I117" s="80">
        <v>2</v>
      </c>
      <c r="J117" s="91">
        <f t="shared" si="1"/>
        <v>6</v>
      </c>
    </row>
    <row r="118" spans="2:10" s="69" customFormat="1" ht="10.15">
      <c r="B118" s="53">
        <v>115</v>
      </c>
      <c r="C118" s="71">
        <v>1</v>
      </c>
      <c r="D118" s="71">
        <v>1</v>
      </c>
      <c r="E118" s="71">
        <v>2</v>
      </c>
      <c r="F118" s="71">
        <v>2</v>
      </c>
      <c r="G118" s="71">
        <v>0</v>
      </c>
      <c r="H118" s="71">
        <v>1</v>
      </c>
      <c r="I118" s="80">
        <v>1</v>
      </c>
      <c r="J118" s="91">
        <f t="shared" si="1"/>
        <v>8</v>
      </c>
    </row>
    <row r="119" spans="2:10" s="69" customFormat="1" ht="10.15">
      <c r="B119" s="53">
        <v>116</v>
      </c>
      <c r="C119" s="71">
        <v>1</v>
      </c>
      <c r="D119" s="71">
        <v>1</v>
      </c>
      <c r="E119" s="71">
        <v>2</v>
      </c>
      <c r="F119" s="71">
        <v>1</v>
      </c>
      <c r="G119" s="71">
        <v>2</v>
      </c>
      <c r="H119" s="71">
        <v>1</v>
      </c>
      <c r="I119" s="80">
        <v>1</v>
      </c>
      <c r="J119" s="91">
        <f t="shared" si="1"/>
        <v>9</v>
      </c>
    </row>
    <row r="120" spans="2:10" s="69" customFormat="1" ht="10.15">
      <c r="B120" s="53">
        <v>117</v>
      </c>
      <c r="C120" s="71">
        <v>0</v>
      </c>
      <c r="D120" s="71">
        <v>0</v>
      </c>
      <c r="E120" s="71">
        <v>0</v>
      </c>
      <c r="F120" s="71">
        <v>0</v>
      </c>
      <c r="G120" s="71">
        <v>0</v>
      </c>
      <c r="H120" s="71">
        <v>0</v>
      </c>
      <c r="I120" s="80">
        <v>0</v>
      </c>
      <c r="J120" s="91">
        <f t="shared" si="1"/>
        <v>0</v>
      </c>
    </row>
    <row r="121" spans="2:10" s="69" customFormat="1" ht="10.15">
      <c r="B121" s="53">
        <v>118</v>
      </c>
      <c r="C121" s="71">
        <v>2</v>
      </c>
      <c r="D121" s="71">
        <v>2</v>
      </c>
      <c r="E121" s="71">
        <v>2</v>
      </c>
      <c r="F121" s="71">
        <v>2</v>
      </c>
      <c r="G121" s="71">
        <v>0</v>
      </c>
      <c r="H121" s="71">
        <v>2</v>
      </c>
      <c r="I121" s="80">
        <v>0</v>
      </c>
      <c r="J121" s="91">
        <f t="shared" si="1"/>
        <v>10</v>
      </c>
    </row>
    <row r="122" spans="2:10" s="69" customFormat="1" ht="10.15">
      <c r="B122" s="53">
        <v>119</v>
      </c>
      <c r="C122" s="71">
        <v>1</v>
      </c>
      <c r="D122" s="71">
        <v>1</v>
      </c>
      <c r="E122" s="71">
        <v>1</v>
      </c>
      <c r="F122" s="71">
        <v>1</v>
      </c>
      <c r="G122" s="71">
        <v>1</v>
      </c>
      <c r="H122" s="71">
        <v>1</v>
      </c>
      <c r="I122" s="80">
        <v>1</v>
      </c>
      <c r="J122" s="91">
        <f t="shared" si="1"/>
        <v>7</v>
      </c>
    </row>
    <row r="123" spans="2:10" s="69" customFormat="1" ht="10.15">
      <c r="B123" s="53">
        <v>120</v>
      </c>
      <c r="C123" s="71">
        <v>0</v>
      </c>
      <c r="D123" s="71">
        <v>0</v>
      </c>
      <c r="E123" s="71">
        <v>0</v>
      </c>
      <c r="F123" s="71">
        <v>1</v>
      </c>
      <c r="G123" s="71">
        <v>0</v>
      </c>
      <c r="H123" s="71">
        <v>0</v>
      </c>
      <c r="I123" s="80">
        <v>0</v>
      </c>
      <c r="J123" s="91">
        <f t="shared" si="1"/>
        <v>1</v>
      </c>
    </row>
    <row r="124" spans="2:10" s="69" customFormat="1" ht="10.15">
      <c r="B124" s="53">
        <v>121</v>
      </c>
      <c r="C124" s="71">
        <v>2</v>
      </c>
      <c r="D124" s="71">
        <v>2</v>
      </c>
      <c r="E124" s="71">
        <v>1</v>
      </c>
      <c r="F124" s="71">
        <v>2</v>
      </c>
      <c r="G124" s="71">
        <v>3</v>
      </c>
      <c r="H124" s="71">
        <v>1</v>
      </c>
      <c r="I124" s="80">
        <v>1</v>
      </c>
      <c r="J124" s="91">
        <f t="shared" si="1"/>
        <v>12</v>
      </c>
    </row>
    <row r="125" spans="2:10" s="69" customFormat="1" ht="10.15">
      <c r="B125" s="53">
        <v>122</v>
      </c>
      <c r="C125" s="71">
        <v>1</v>
      </c>
      <c r="D125" s="71">
        <v>0</v>
      </c>
      <c r="E125" s="71">
        <v>1</v>
      </c>
      <c r="F125" s="71">
        <v>0</v>
      </c>
      <c r="G125" s="71">
        <v>0</v>
      </c>
      <c r="H125" s="71">
        <v>1</v>
      </c>
      <c r="I125" s="80">
        <v>1</v>
      </c>
      <c r="J125" s="91">
        <f t="shared" si="1"/>
        <v>4</v>
      </c>
    </row>
    <row r="126" spans="2:10" s="69" customFormat="1" ht="10.15">
      <c r="B126" s="53">
        <v>123</v>
      </c>
      <c r="C126" s="71">
        <v>0</v>
      </c>
      <c r="D126" s="71">
        <v>0</v>
      </c>
      <c r="E126" s="71">
        <v>0</v>
      </c>
      <c r="F126" s="71">
        <v>0</v>
      </c>
      <c r="G126" s="71">
        <v>0</v>
      </c>
      <c r="H126" s="71">
        <v>0</v>
      </c>
      <c r="I126" s="80">
        <v>0</v>
      </c>
      <c r="J126" s="91">
        <f t="shared" si="1"/>
        <v>0</v>
      </c>
    </row>
    <row r="127" spans="2:10" s="69" customFormat="1" ht="10.15">
      <c r="B127" s="53">
        <v>124</v>
      </c>
      <c r="C127" s="71">
        <v>1</v>
      </c>
      <c r="D127" s="71">
        <v>0</v>
      </c>
      <c r="E127" s="71">
        <v>0</v>
      </c>
      <c r="F127" s="71">
        <v>1</v>
      </c>
      <c r="G127" s="71">
        <v>0</v>
      </c>
      <c r="H127" s="71">
        <v>1</v>
      </c>
      <c r="I127" s="80">
        <v>1</v>
      </c>
      <c r="J127" s="91">
        <f t="shared" si="1"/>
        <v>4</v>
      </c>
    </row>
    <row r="128" spans="2:10" s="69" customFormat="1" ht="10.15">
      <c r="B128" s="53">
        <v>125</v>
      </c>
      <c r="C128" s="71">
        <v>0</v>
      </c>
      <c r="D128" s="71">
        <v>1</v>
      </c>
      <c r="E128" s="71">
        <v>1</v>
      </c>
      <c r="F128" s="71">
        <v>3</v>
      </c>
      <c r="G128" s="71">
        <v>0</v>
      </c>
      <c r="H128" s="71">
        <v>1</v>
      </c>
      <c r="I128" s="80">
        <v>0</v>
      </c>
      <c r="J128" s="91">
        <f t="shared" si="1"/>
        <v>6</v>
      </c>
    </row>
    <row r="129" spans="2:10" s="69" customFormat="1" ht="10.15">
      <c r="B129" s="53">
        <v>126</v>
      </c>
      <c r="C129" s="71">
        <v>2</v>
      </c>
      <c r="D129" s="71">
        <v>1</v>
      </c>
      <c r="E129" s="71">
        <v>2</v>
      </c>
      <c r="F129" s="71">
        <v>1</v>
      </c>
      <c r="G129" s="71">
        <v>1</v>
      </c>
      <c r="H129" s="71">
        <v>1</v>
      </c>
      <c r="I129" s="80">
        <v>2</v>
      </c>
      <c r="J129" s="91">
        <f t="shared" si="1"/>
        <v>10</v>
      </c>
    </row>
    <row r="130" spans="2:10" s="69" customFormat="1" ht="10.15">
      <c r="B130" s="53">
        <v>127</v>
      </c>
      <c r="C130" s="71">
        <v>1</v>
      </c>
      <c r="D130" s="71">
        <v>0</v>
      </c>
      <c r="E130" s="71">
        <v>0</v>
      </c>
      <c r="F130" s="71">
        <v>1</v>
      </c>
      <c r="G130" s="71">
        <v>0</v>
      </c>
      <c r="H130" s="71">
        <v>1</v>
      </c>
      <c r="I130" s="80">
        <v>0</v>
      </c>
      <c r="J130" s="91">
        <f t="shared" si="1"/>
        <v>3</v>
      </c>
    </row>
    <row r="131" spans="2:10" s="69" customFormat="1" ht="10.15">
      <c r="B131" s="53">
        <v>128</v>
      </c>
      <c r="C131" s="71">
        <v>3</v>
      </c>
      <c r="D131" s="71">
        <v>2</v>
      </c>
      <c r="E131" s="71">
        <v>2</v>
      </c>
      <c r="F131" s="71">
        <v>3</v>
      </c>
      <c r="G131" s="71">
        <v>0</v>
      </c>
      <c r="H131" s="71">
        <v>1</v>
      </c>
      <c r="I131" s="80">
        <v>0</v>
      </c>
      <c r="J131" s="91">
        <f t="shared" si="1"/>
        <v>11</v>
      </c>
    </row>
    <row r="132" spans="2:10" s="69" customFormat="1" ht="10.15">
      <c r="B132" s="53">
        <v>129</v>
      </c>
      <c r="C132" s="71">
        <v>2</v>
      </c>
      <c r="D132" s="71">
        <v>3</v>
      </c>
      <c r="E132" s="71">
        <v>3</v>
      </c>
      <c r="F132" s="71">
        <v>3</v>
      </c>
      <c r="G132" s="71">
        <v>3</v>
      </c>
      <c r="H132" s="71">
        <v>3</v>
      </c>
      <c r="I132" s="80">
        <v>3</v>
      </c>
      <c r="J132" s="91">
        <f t="shared" si="1"/>
        <v>20</v>
      </c>
    </row>
    <row r="133" spans="2:10" s="69" customFormat="1" ht="10.15">
      <c r="B133" s="53">
        <v>130</v>
      </c>
      <c r="C133" s="71">
        <v>1</v>
      </c>
      <c r="D133" s="71">
        <v>0</v>
      </c>
      <c r="E133" s="71">
        <v>0</v>
      </c>
      <c r="F133" s="71">
        <v>1</v>
      </c>
      <c r="G133" s="71">
        <v>1</v>
      </c>
      <c r="H133" s="71">
        <v>1</v>
      </c>
      <c r="I133" s="80">
        <v>0</v>
      </c>
      <c r="J133" s="91">
        <f t="shared" ref="J133:J196" si="2">SUM(C133:I133)</f>
        <v>4</v>
      </c>
    </row>
    <row r="134" spans="2:10" s="69" customFormat="1" ht="10.15">
      <c r="B134" s="53">
        <v>131</v>
      </c>
      <c r="C134" s="71">
        <v>0</v>
      </c>
      <c r="D134" s="71">
        <v>0</v>
      </c>
      <c r="E134" s="71">
        <v>0</v>
      </c>
      <c r="F134" s="71">
        <v>0</v>
      </c>
      <c r="G134" s="71">
        <v>0</v>
      </c>
      <c r="H134" s="71">
        <v>0</v>
      </c>
      <c r="I134" s="80">
        <v>0</v>
      </c>
      <c r="J134" s="91">
        <f t="shared" si="2"/>
        <v>0</v>
      </c>
    </row>
    <row r="135" spans="2:10" s="69" customFormat="1" ht="10.15">
      <c r="B135" s="53">
        <v>132</v>
      </c>
      <c r="C135" s="71">
        <v>1</v>
      </c>
      <c r="D135" s="71">
        <v>1</v>
      </c>
      <c r="E135" s="71">
        <v>1</v>
      </c>
      <c r="F135" s="71">
        <v>0</v>
      </c>
      <c r="G135" s="71">
        <v>0</v>
      </c>
      <c r="H135" s="71">
        <v>0</v>
      </c>
      <c r="I135" s="80">
        <v>0</v>
      </c>
      <c r="J135" s="91">
        <f t="shared" si="2"/>
        <v>3</v>
      </c>
    </row>
    <row r="136" spans="2:10" s="69" customFormat="1" ht="10.15">
      <c r="B136" s="53">
        <v>133</v>
      </c>
      <c r="C136" s="71">
        <v>1</v>
      </c>
      <c r="D136" s="71">
        <v>0</v>
      </c>
      <c r="E136" s="71">
        <v>0</v>
      </c>
      <c r="F136" s="71">
        <v>1</v>
      </c>
      <c r="G136" s="71">
        <v>0</v>
      </c>
      <c r="H136" s="71">
        <v>0</v>
      </c>
      <c r="I136" s="80">
        <v>1</v>
      </c>
      <c r="J136" s="91">
        <f t="shared" si="2"/>
        <v>3</v>
      </c>
    </row>
    <row r="137" spans="2:10" s="69" customFormat="1" ht="10.15">
      <c r="B137" s="53">
        <v>134</v>
      </c>
      <c r="C137" s="71">
        <v>1</v>
      </c>
      <c r="D137" s="71">
        <v>2</v>
      </c>
      <c r="E137" s="71">
        <v>1</v>
      </c>
      <c r="F137" s="71">
        <v>0</v>
      </c>
      <c r="G137" s="71">
        <v>0</v>
      </c>
      <c r="H137" s="71">
        <v>2</v>
      </c>
      <c r="I137" s="80">
        <v>0</v>
      </c>
      <c r="J137" s="91">
        <f t="shared" si="2"/>
        <v>6</v>
      </c>
    </row>
    <row r="138" spans="2:10" s="69" customFormat="1" ht="10.15">
      <c r="B138" s="53">
        <v>135</v>
      </c>
      <c r="C138" s="71">
        <v>0</v>
      </c>
      <c r="D138" s="71">
        <v>0</v>
      </c>
      <c r="E138" s="71">
        <v>0</v>
      </c>
      <c r="F138" s="71">
        <v>1</v>
      </c>
      <c r="G138" s="71">
        <v>0</v>
      </c>
      <c r="H138" s="71">
        <v>0</v>
      </c>
      <c r="I138" s="80">
        <v>0</v>
      </c>
      <c r="J138" s="91">
        <f t="shared" si="2"/>
        <v>1</v>
      </c>
    </row>
    <row r="139" spans="2:10" s="69" customFormat="1" ht="10.15">
      <c r="B139" s="53">
        <v>136</v>
      </c>
      <c r="C139" s="71">
        <v>1</v>
      </c>
      <c r="D139" s="71">
        <v>0</v>
      </c>
      <c r="E139" s="71">
        <v>1</v>
      </c>
      <c r="F139" s="71">
        <v>2</v>
      </c>
      <c r="G139" s="71">
        <v>1</v>
      </c>
      <c r="H139" s="71">
        <v>1</v>
      </c>
      <c r="I139" s="80">
        <v>1</v>
      </c>
      <c r="J139" s="91">
        <f t="shared" si="2"/>
        <v>7</v>
      </c>
    </row>
    <row r="140" spans="2:10" s="69" customFormat="1" ht="10.15">
      <c r="B140" s="53">
        <v>137</v>
      </c>
      <c r="C140" s="71">
        <v>1</v>
      </c>
      <c r="D140" s="71">
        <v>0</v>
      </c>
      <c r="E140" s="71">
        <v>1</v>
      </c>
      <c r="F140" s="71">
        <v>1</v>
      </c>
      <c r="G140" s="71">
        <v>0</v>
      </c>
      <c r="H140" s="71">
        <v>1</v>
      </c>
      <c r="I140" s="80">
        <v>1</v>
      </c>
      <c r="J140" s="91">
        <f t="shared" si="2"/>
        <v>5</v>
      </c>
    </row>
    <row r="141" spans="2:10" s="69" customFormat="1" ht="10.15">
      <c r="B141" s="53">
        <v>138</v>
      </c>
      <c r="C141" s="71">
        <v>0</v>
      </c>
      <c r="D141" s="71">
        <v>1</v>
      </c>
      <c r="E141" s="71">
        <v>1</v>
      </c>
      <c r="F141" s="71">
        <v>1</v>
      </c>
      <c r="G141" s="71">
        <v>1</v>
      </c>
      <c r="H141" s="71">
        <v>1</v>
      </c>
      <c r="I141" s="80">
        <v>0</v>
      </c>
      <c r="J141" s="91">
        <f t="shared" si="2"/>
        <v>5</v>
      </c>
    </row>
    <row r="142" spans="2:10" s="69" customFormat="1" ht="10.15">
      <c r="B142" s="53">
        <v>139</v>
      </c>
      <c r="C142" s="71">
        <v>1</v>
      </c>
      <c r="D142" s="71">
        <v>0</v>
      </c>
      <c r="E142" s="71">
        <v>0</v>
      </c>
      <c r="F142" s="71">
        <v>1</v>
      </c>
      <c r="G142" s="71">
        <v>0</v>
      </c>
      <c r="H142" s="71">
        <v>1</v>
      </c>
      <c r="I142" s="80">
        <v>1</v>
      </c>
      <c r="J142" s="91">
        <f t="shared" si="2"/>
        <v>4</v>
      </c>
    </row>
    <row r="143" spans="2:10" s="69" customFormat="1" ht="10.15">
      <c r="B143" s="53">
        <v>140</v>
      </c>
      <c r="C143" s="71">
        <v>1</v>
      </c>
      <c r="D143" s="71">
        <v>0</v>
      </c>
      <c r="E143" s="71">
        <v>1</v>
      </c>
      <c r="F143" s="71">
        <v>0</v>
      </c>
      <c r="G143" s="71">
        <v>0</v>
      </c>
      <c r="H143" s="71">
        <v>1</v>
      </c>
      <c r="I143" s="80">
        <v>0</v>
      </c>
      <c r="J143" s="91">
        <f t="shared" si="2"/>
        <v>3</v>
      </c>
    </row>
    <row r="144" spans="2:10" s="69" customFormat="1" ht="10.15">
      <c r="B144" s="53">
        <v>141</v>
      </c>
      <c r="C144" s="71">
        <v>2</v>
      </c>
      <c r="D144" s="71">
        <v>2</v>
      </c>
      <c r="E144" s="71">
        <v>2</v>
      </c>
      <c r="F144" s="71">
        <v>1</v>
      </c>
      <c r="G144" s="71">
        <v>1</v>
      </c>
      <c r="H144" s="71">
        <v>2</v>
      </c>
      <c r="I144" s="80">
        <v>2</v>
      </c>
      <c r="J144" s="91">
        <f t="shared" si="2"/>
        <v>12</v>
      </c>
    </row>
    <row r="145" spans="2:10" s="69" customFormat="1" ht="10.15">
      <c r="B145" s="53">
        <v>142</v>
      </c>
      <c r="C145" s="71">
        <v>0</v>
      </c>
      <c r="D145" s="71">
        <v>1</v>
      </c>
      <c r="E145" s="71">
        <v>1</v>
      </c>
      <c r="F145" s="71">
        <v>2</v>
      </c>
      <c r="G145" s="71">
        <v>0</v>
      </c>
      <c r="H145" s="71">
        <v>0</v>
      </c>
      <c r="I145" s="80">
        <v>1</v>
      </c>
      <c r="J145" s="91">
        <f t="shared" si="2"/>
        <v>5</v>
      </c>
    </row>
    <row r="146" spans="2:10" s="69" customFormat="1" ht="10.15">
      <c r="B146" s="53">
        <v>143</v>
      </c>
      <c r="C146" s="71">
        <v>3</v>
      </c>
      <c r="D146" s="71">
        <v>3</v>
      </c>
      <c r="E146" s="71">
        <v>3</v>
      </c>
      <c r="F146" s="71">
        <v>3</v>
      </c>
      <c r="G146" s="71">
        <v>3</v>
      </c>
      <c r="H146" s="71">
        <v>3</v>
      </c>
      <c r="I146" s="80">
        <v>3</v>
      </c>
      <c r="J146" s="91">
        <f t="shared" si="2"/>
        <v>21</v>
      </c>
    </row>
    <row r="147" spans="2:10" s="69" customFormat="1" ht="10.15">
      <c r="B147" s="53">
        <v>144</v>
      </c>
      <c r="C147" s="71">
        <v>0</v>
      </c>
      <c r="D147" s="71">
        <v>0</v>
      </c>
      <c r="E147" s="71">
        <v>0</v>
      </c>
      <c r="F147" s="71">
        <v>0</v>
      </c>
      <c r="G147" s="71">
        <v>0</v>
      </c>
      <c r="H147" s="71">
        <v>0</v>
      </c>
      <c r="I147" s="80">
        <v>0</v>
      </c>
      <c r="J147" s="91">
        <f t="shared" si="2"/>
        <v>0</v>
      </c>
    </row>
    <row r="148" spans="2:10" s="69" customFormat="1" ht="10.15">
      <c r="B148" s="53">
        <v>145</v>
      </c>
      <c r="C148" s="71">
        <v>1</v>
      </c>
      <c r="D148" s="71">
        <v>1</v>
      </c>
      <c r="E148" s="71">
        <v>1</v>
      </c>
      <c r="F148" s="71">
        <v>2</v>
      </c>
      <c r="G148" s="71">
        <v>1</v>
      </c>
      <c r="H148" s="71">
        <v>1</v>
      </c>
      <c r="I148" s="80">
        <v>1</v>
      </c>
      <c r="J148" s="91">
        <f t="shared" si="2"/>
        <v>8</v>
      </c>
    </row>
    <row r="149" spans="2:10" s="69" customFormat="1" ht="10.15">
      <c r="B149" s="53">
        <v>146</v>
      </c>
      <c r="C149" s="71">
        <v>3</v>
      </c>
      <c r="D149" s="71">
        <v>3</v>
      </c>
      <c r="E149" s="71">
        <v>3</v>
      </c>
      <c r="F149" s="71">
        <v>3</v>
      </c>
      <c r="G149" s="71">
        <v>3</v>
      </c>
      <c r="H149" s="71">
        <v>3</v>
      </c>
      <c r="I149" s="80">
        <v>3</v>
      </c>
      <c r="J149" s="91">
        <f t="shared" si="2"/>
        <v>21</v>
      </c>
    </row>
    <row r="150" spans="2:10" s="69" customFormat="1" ht="10.15">
      <c r="B150" s="53">
        <v>147</v>
      </c>
      <c r="C150" s="71">
        <v>0</v>
      </c>
      <c r="D150" s="71">
        <v>0</v>
      </c>
      <c r="E150" s="71">
        <v>0</v>
      </c>
      <c r="F150" s="71">
        <v>1</v>
      </c>
      <c r="G150" s="71">
        <v>0</v>
      </c>
      <c r="H150" s="71">
        <v>0</v>
      </c>
      <c r="I150" s="80">
        <v>0</v>
      </c>
      <c r="J150" s="91">
        <f t="shared" si="2"/>
        <v>1</v>
      </c>
    </row>
    <row r="151" spans="2:10" s="69" customFormat="1" ht="10.15">
      <c r="B151" s="53">
        <v>148</v>
      </c>
      <c r="C151" s="71">
        <v>0</v>
      </c>
      <c r="D151" s="71">
        <v>0</v>
      </c>
      <c r="E151" s="71">
        <v>0</v>
      </c>
      <c r="F151" s="71">
        <v>1</v>
      </c>
      <c r="G151" s="71">
        <v>0</v>
      </c>
      <c r="H151" s="71">
        <v>1</v>
      </c>
      <c r="I151" s="80">
        <v>0</v>
      </c>
      <c r="J151" s="91">
        <f t="shared" si="2"/>
        <v>2</v>
      </c>
    </row>
    <row r="152" spans="2:10" s="69" customFormat="1" ht="10.15">
      <c r="B152" s="53">
        <v>149</v>
      </c>
      <c r="C152" s="71">
        <v>2</v>
      </c>
      <c r="D152" s="71">
        <v>1</v>
      </c>
      <c r="E152" s="71">
        <v>1</v>
      </c>
      <c r="F152" s="71">
        <v>1</v>
      </c>
      <c r="G152" s="71">
        <v>1</v>
      </c>
      <c r="H152" s="71">
        <v>1</v>
      </c>
      <c r="I152" s="80">
        <v>1</v>
      </c>
      <c r="J152" s="91">
        <f t="shared" si="2"/>
        <v>8</v>
      </c>
    </row>
    <row r="153" spans="2:10" s="69" customFormat="1" ht="10.15">
      <c r="B153" s="53">
        <v>150</v>
      </c>
      <c r="C153" s="71">
        <v>3</v>
      </c>
      <c r="D153" s="71">
        <v>3</v>
      </c>
      <c r="E153" s="71">
        <v>1</v>
      </c>
      <c r="F153" s="71">
        <v>3</v>
      </c>
      <c r="G153" s="71">
        <v>0</v>
      </c>
      <c r="H153" s="71">
        <v>0</v>
      </c>
      <c r="I153" s="80">
        <v>0</v>
      </c>
      <c r="J153" s="91">
        <f t="shared" si="2"/>
        <v>10</v>
      </c>
    </row>
    <row r="154" spans="2:10" s="69" customFormat="1" ht="10.15">
      <c r="B154" s="53">
        <v>151</v>
      </c>
      <c r="C154" s="71">
        <v>3</v>
      </c>
      <c r="D154" s="71">
        <v>3</v>
      </c>
      <c r="E154" s="71">
        <v>3</v>
      </c>
      <c r="F154" s="71">
        <v>3</v>
      </c>
      <c r="G154" s="71">
        <v>2</v>
      </c>
      <c r="H154" s="71">
        <v>3</v>
      </c>
      <c r="I154" s="80">
        <v>3</v>
      </c>
      <c r="J154" s="91">
        <f t="shared" si="2"/>
        <v>20</v>
      </c>
    </row>
    <row r="155" spans="2:10" s="69" customFormat="1" ht="10.15">
      <c r="B155" s="53">
        <v>152</v>
      </c>
      <c r="C155" s="71">
        <v>3</v>
      </c>
      <c r="D155" s="71">
        <v>3</v>
      </c>
      <c r="E155" s="71">
        <v>3</v>
      </c>
      <c r="F155" s="71">
        <v>3</v>
      </c>
      <c r="G155" s="71">
        <v>2</v>
      </c>
      <c r="H155" s="71">
        <v>3</v>
      </c>
      <c r="I155" s="80">
        <v>3</v>
      </c>
      <c r="J155" s="91">
        <f t="shared" si="2"/>
        <v>20</v>
      </c>
    </row>
    <row r="156" spans="2:10" s="69" customFormat="1" ht="10.15">
      <c r="B156" s="53">
        <v>153</v>
      </c>
      <c r="C156" s="71">
        <v>2</v>
      </c>
      <c r="D156" s="71">
        <v>1</v>
      </c>
      <c r="E156" s="71">
        <v>1</v>
      </c>
      <c r="F156" s="71">
        <v>0</v>
      </c>
      <c r="G156" s="71">
        <v>0</v>
      </c>
      <c r="H156" s="71">
        <v>1</v>
      </c>
      <c r="I156" s="80">
        <v>1</v>
      </c>
      <c r="J156" s="91">
        <f t="shared" si="2"/>
        <v>6</v>
      </c>
    </row>
    <row r="157" spans="2:10" s="69" customFormat="1" ht="10.15">
      <c r="B157" s="53">
        <v>154</v>
      </c>
      <c r="C157" s="71">
        <v>0</v>
      </c>
      <c r="D157" s="71">
        <v>0</v>
      </c>
      <c r="E157" s="71">
        <v>1</v>
      </c>
      <c r="F157" s="71">
        <v>1</v>
      </c>
      <c r="G157" s="71">
        <v>1</v>
      </c>
      <c r="H157" s="71">
        <v>0</v>
      </c>
      <c r="I157" s="80">
        <v>0</v>
      </c>
      <c r="J157" s="91">
        <f t="shared" si="2"/>
        <v>3</v>
      </c>
    </row>
    <row r="158" spans="2:10" s="69" customFormat="1" ht="10.15">
      <c r="B158" s="53">
        <v>155</v>
      </c>
      <c r="C158" s="71">
        <v>2</v>
      </c>
      <c r="D158" s="71">
        <v>2</v>
      </c>
      <c r="E158" s="71">
        <v>2</v>
      </c>
      <c r="F158" s="71">
        <v>2</v>
      </c>
      <c r="G158" s="71">
        <v>3</v>
      </c>
      <c r="H158" s="71">
        <v>2</v>
      </c>
      <c r="I158" s="80">
        <v>3</v>
      </c>
      <c r="J158" s="91">
        <f t="shared" si="2"/>
        <v>16</v>
      </c>
    </row>
    <row r="159" spans="2:10" s="69" customFormat="1" ht="10.15">
      <c r="B159" s="53">
        <v>156</v>
      </c>
      <c r="C159" s="71">
        <v>1</v>
      </c>
      <c r="D159" s="71">
        <v>1</v>
      </c>
      <c r="E159" s="71">
        <v>1</v>
      </c>
      <c r="F159" s="71">
        <v>1</v>
      </c>
      <c r="G159" s="71">
        <v>1</v>
      </c>
      <c r="H159" s="71">
        <v>1</v>
      </c>
      <c r="I159" s="80">
        <v>0</v>
      </c>
      <c r="J159" s="91">
        <f t="shared" si="2"/>
        <v>6</v>
      </c>
    </row>
    <row r="160" spans="2:10" s="69" customFormat="1" ht="10.15">
      <c r="B160" s="53">
        <v>157</v>
      </c>
      <c r="C160" s="71">
        <v>1</v>
      </c>
      <c r="D160" s="71">
        <v>0</v>
      </c>
      <c r="E160" s="71">
        <v>2</v>
      </c>
      <c r="F160" s="71">
        <v>0</v>
      </c>
      <c r="G160" s="71">
        <v>1</v>
      </c>
      <c r="H160" s="71">
        <v>1</v>
      </c>
      <c r="I160" s="80">
        <v>0</v>
      </c>
      <c r="J160" s="91">
        <f t="shared" si="2"/>
        <v>5</v>
      </c>
    </row>
    <row r="161" spans="2:10" s="69" customFormat="1" ht="10.15">
      <c r="B161" s="53">
        <v>158</v>
      </c>
      <c r="C161" s="71">
        <v>0</v>
      </c>
      <c r="D161" s="71">
        <v>0</v>
      </c>
      <c r="E161" s="71">
        <v>0</v>
      </c>
      <c r="F161" s="71">
        <v>0</v>
      </c>
      <c r="G161" s="71">
        <v>0</v>
      </c>
      <c r="H161" s="71">
        <v>0</v>
      </c>
      <c r="I161" s="80">
        <v>0</v>
      </c>
      <c r="J161" s="91">
        <f t="shared" si="2"/>
        <v>0</v>
      </c>
    </row>
    <row r="162" spans="2:10" s="69" customFormat="1" ht="10.15">
      <c r="B162" s="53">
        <v>159</v>
      </c>
      <c r="C162" s="71">
        <v>0</v>
      </c>
      <c r="D162" s="71">
        <v>0</v>
      </c>
      <c r="E162" s="71">
        <v>0</v>
      </c>
      <c r="F162" s="71">
        <v>1</v>
      </c>
      <c r="G162" s="71">
        <v>0</v>
      </c>
      <c r="H162" s="71">
        <v>0</v>
      </c>
      <c r="I162" s="80">
        <v>0</v>
      </c>
      <c r="J162" s="91">
        <f t="shared" si="2"/>
        <v>1</v>
      </c>
    </row>
    <row r="163" spans="2:10" s="69" customFormat="1" ht="10.15">
      <c r="B163" s="53">
        <v>160</v>
      </c>
      <c r="C163" s="71">
        <v>1</v>
      </c>
      <c r="D163" s="71">
        <v>0</v>
      </c>
      <c r="E163" s="71">
        <v>1</v>
      </c>
      <c r="F163" s="71">
        <v>3</v>
      </c>
      <c r="G163" s="71">
        <v>3</v>
      </c>
      <c r="H163" s="71">
        <v>2</v>
      </c>
      <c r="I163" s="80">
        <v>2</v>
      </c>
      <c r="J163" s="91">
        <f t="shared" si="2"/>
        <v>12</v>
      </c>
    </row>
    <row r="164" spans="2:10" s="69" customFormat="1" ht="10.15">
      <c r="B164" s="53">
        <v>161</v>
      </c>
      <c r="C164" s="71">
        <v>1</v>
      </c>
      <c r="D164" s="71">
        <v>1</v>
      </c>
      <c r="E164" s="71">
        <v>1</v>
      </c>
      <c r="F164" s="71">
        <v>0</v>
      </c>
      <c r="G164" s="71">
        <v>0</v>
      </c>
      <c r="H164" s="71">
        <v>0</v>
      </c>
      <c r="I164" s="80">
        <v>1</v>
      </c>
      <c r="J164" s="91">
        <f t="shared" si="2"/>
        <v>4</v>
      </c>
    </row>
    <row r="165" spans="2:10" s="69" customFormat="1" ht="10.15">
      <c r="B165" s="53">
        <v>162</v>
      </c>
      <c r="C165" s="71">
        <v>0</v>
      </c>
      <c r="D165" s="71">
        <v>0</v>
      </c>
      <c r="E165" s="71">
        <v>1</v>
      </c>
      <c r="F165" s="71">
        <v>1</v>
      </c>
      <c r="G165" s="71">
        <v>0</v>
      </c>
      <c r="H165" s="71">
        <v>1</v>
      </c>
      <c r="I165" s="80">
        <v>2</v>
      </c>
      <c r="J165" s="91">
        <f t="shared" si="2"/>
        <v>5</v>
      </c>
    </row>
    <row r="166" spans="2:10" s="69" customFormat="1" ht="10.15">
      <c r="B166" s="53">
        <v>163</v>
      </c>
      <c r="C166" s="71">
        <v>3</v>
      </c>
      <c r="D166" s="71">
        <v>3</v>
      </c>
      <c r="E166" s="71">
        <v>3</v>
      </c>
      <c r="F166" s="71">
        <v>3</v>
      </c>
      <c r="G166" s="71">
        <v>3</v>
      </c>
      <c r="H166" s="71">
        <v>3</v>
      </c>
      <c r="I166" s="80">
        <v>3</v>
      </c>
      <c r="J166" s="91">
        <f t="shared" si="2"/>
        <v>21</v>
      </c>
    </row>
    <row r="167" spans="2:10" s="69" customFormat="1" ht="10.15">
      <c r="B167" s="53">
        <v>164</v>
      </c>
      <c r="C167" s="71">
        <v>1</v>
      </c>
      <c r="D167" s="71">
        <v>1</v>
      </c>
      <c r="E167" s="71">
        <v>1</v>
      </c>
      <c r="F167" s="71">
        <v>0</v>
      </c>
      <c r="G167" s="71">
        <v>0</v>
      </c>
      <c r="H167" s="71">
        <v>1</v>
      </c>
      <c r="I167" s="80">
        <v>0</v>
      </c>
      <c r="J167" s="91">
        <f t="shared" si="2"/>
        <v>4</v>
      </c>
    </row>
    <row r="168" spans="2:10" s="69" customFormat="1" ht="10.15">
      <c r="B168" s="53">
        <v>165</v>
      </c>
      <c r="C168" s="71">
        <v>3</v>
      </c>
      <c r="D168" s="71">
        <v>2</v>
      </c>
      <c r="E168" s="71">
        <v>2</v>
      </c>
      <c r="F168" s="71">
        <v>2</v>
      </c>
      <c r="G168" s="71">
        <v>2</v>
      </c>
      <c r="H168" s="71">
        <v>3</v>
      </c>
      <c r="I168" s="80">
        <v>2</v>
      </c>
      <c r="J168" s="91">
        <f t="shared" si="2"/>
        <v>16</v>
      </c>
    </row>
    <row r="169" spans="2:10" s="69" customFormat="1" ht="10.15">
      <c r="B169" s="53">
        <v>166</v>
      </c>
      <c r="C169" s="71">
        <v>0</v>
      </c>
      <c r="D169" s="71">
        <v>0</v>
      </c>
      <c r="E169" s="71">
        <v>1</v>
      </c>
      <c r="F169" s="71">
        <v>1</v>
      </c>
      <c r="G169" s="71">
        <v>0</v>
      </c>
      <c r="H169" s="71">
        <v>1</v>
      </c>
      <c r="I169" s="80">
        <v>2</v>
      </c>
      <c r="J169" s="91">
        <f t="shared" si="2"/>
        <v>5</v>
      </c>
    </row>
    <row r="170" spans="2:10" s="69" customFormat="1" ht="10.15">
      <c r="B170" s="53">
        <v>167</v>
      </c>
      <c r="C170" s="71">
        <v>1</v>
      </c>
      <c r="D170" s="71">
        <v>0</v>
      </c>
      <c r="E170" s="71">
        <v>0</v>
      </c>
      <c r="F170" s="71">
        <v>0</v>
      </c>
      <c r="G170" s="71">
        <v>0</v>
      </c>
      <c r="H170" s="71">
        <v>0</v>
      </c>
      <c r="I170" s="80">
        <v>0</v>
      </c>
      <c r="J170" s="91">
        <f t="shared" si="2"/>
        <v>1</v>
      </c>
    </row>
    <row r="171" spans="2:10" s="69" customFormat="1" ht="10.15">
      <c r="B171" s="53">
        <v>168</v>
      </c>
      <c r="C171" s="71">
        <v>0</v>
      </c>
      <c r="D171" s="71">
        <v>0</v>
      </c>
      <c r="E171" s="71">
        <v>0</v>
      </c>
      <c r="F171" s="71">
        <v>0</v>
      </c>
      <c r="G171" s="71">
        <v>0</v>
      </c>
      <c r="H171" s="71">
        <v>0</v>
      </c>
      <c r="I171" s="80">
        <v>0</v>
      </c>
      <c r="J171" s="91">
        <f t="shared" si="2"/>
        <v>0</v>
      </c>
    </row>
    <row r="172" spans="2:10" s="69" customFormat="1" ht="10.15">
      <c r="B172" s="53">
        <v>169</v>
      </c>
      <c r="C172" s="71">
        <v>1</v>
      </c>
      <c r="D172" s="71">
        <v>0</v>
      </c>
      <c r="E172" s="71">
        <v>0</v>
      </c>
      <c r="F172" s="71">
        <v>0</v>
      </c>
      <c r="G172" s="71">
        <v>0</v>
      </c>
      <c r="H172" s="71">
        <v>0</v>
      </c>
      <c r="I172" s="80">
        <v>0</v>
      </c>
      <c r="J172" s="91">
        <f t="shared" si="2"/>
        <v>1</v>
      </c>
    </row>
    <row r="173" spans="2:10" s="69" customFormat="1" ht="10.15">
      <c r="B173" s="53">
        <v>170</v>
      </c>
      <c r="C173" s="71">
        <v>0</v>
      </c>
      <c r="D173" s="71">
        <v>0</v>
      </c>
      <c r="E173" s="71">
        <v>0</v>
      </c>
      <c r="F173" s="71">
        <v>0</v>
      </c>
      <c r="G173" s="71">
        <v>0</v>
      </c>
      <c r="H173" s="71">
        <v>0</v>
      </c>
      <c r="I173" s="80">
        <v>0</v>
      </c>
      <c r="J173" s="91">
        <f t="shared" si="2"/>
        <v>0</v>
      </c>
    </row>
    <row r="174" spans="2:10" s="69" customFormat="1" ht="10.15">
      <c r="B174" s="53">
        <v>171</v>
      </c>
      <c r="C174" s="71">
        <v>3</v>
      </c>
      <c r="D174" s="71">
        <v>3</v>
      </c>
      <c r="E174" s="71">
        <v>3</v>
      </c>
      <c r="F174" s="71">
        <v>3</v>
      </c>
      <c r="G174" s="71">
        <v>2</v>
      </c>
      <c r="H174" s="71">
        <v>1</v>
      </c>
      <c r="I174" s="80">
        <v>2</v>
      </c>
      <c r="J174" s="91">
        <f t="shared" si="2"/>
        <v>17</v>
      </c>
    </row>
    <row r="175" spans="2:10" s="69" customFormat="1" ht="10.15">
      <c r="B175" s="53">
        <v>172</v>
      </c>
      <c r="C175" s="71">
        <v>1</v>
      </c>
      <c r="D175" s="71">
        <v>0</v>
      </c>
      <c r="E175" s="71">
        <v>1</v>
      </c>
      <c r="F175" s="71">
        <v>1</v>
      </c>
      <c r="G175" s="71">
        <v>0</v>
      </c>
      <c r="H175" s="71">
        <v>0</v>
      </c>
      <c r="I175" s="80">
        <v>0</v>
      </c>
      <c r="J175" s="91">
        <f t="shared" si="2"/>
        <v>3</v>
      </c>
    </row>
    <row r="176" spans="2:10" s="69" customFormat="1" ht="10.15">
      <c r="B176" s="53">
        <v>173</v>
      </c>
      <c r="C176" s="71">
        <v>1</v>
      </c>
      <c r="D176" s="71">
        <v>0</v>
      </c>
      <c r="E176" s="71">
        <v>1</v>
      </c>
      <c r="F176" s="71">
        <v>1</v>
      </c>
      <c r="G176" s="71">
        <v>1</v>
      </c>
      <c r="H176" s="71">
        <v>1</v>
      </c>
      <c r="I176" s="80">
        <v>0</v>
      </c>
      <c r="J176" s="91">
        <f t="shared" si="2"/>
        <v>5</v>
      </c>
    </row>
    <row r="177" spans="2:10" s="69" customFormat="1" ht="10.15">
      <c r="B177" s="53">
        <v>174</v>
      </c>
      <c r="C177" s="71">
        <v>1</v>
      </c>
      <c r="D177" s="71">
        <v>1</v>
      </c>
      <c r="E177" s="71">
        <v>1</v>
      </c>
      <c r="F177" s="71">
        <v>1</v>
      </c>
      <c r="G177" s="71">
        <v>1</v>
      </c>
      <c r="H177" s="71">
        <v>1</v>
      </c>
      <c r="I177" s="80">
        <v>1</v>
      </c>
      <c r="J177" s="91">
        <f t="shared" si="2"/>
        <v>7</v>
      </c>
    </row>
    <row r="178" spans="2:10" s="69" customFormat="1" ht="10.15">
      <c r="B178" s="53">
        <v>175</v>
      </c>
      <c r="C178" s="71">
        <v>1</v>
      </c>
      <c r="D178" s="71">
        <v>0</v>
      </c>
      <c r="E178" s="71">
        <v>0</v>
      </c>
      <c r="F178" s="71">
        <v>1</v>
      </c>
      <c r="G178" s="71">
        <v>0</v>
      </c>
      <c r="H178" s="71">
        <v>3</v>
      </c>
      <c r="I178" s="80">
        <v>1</v>
      </c>
      <c r="J178" s="91">
        <f t="shared" si="2"/>
        <v>6</v>
      </c>
    </row>
    <row r="179" spans="2:10" s="69" customFormat="1" ht="10.15">
      <c r="B179" s="53">
        <v>176</v>
      </c>
      <c r="C179" s="71">
        <v>3</v>
      </c>
      <c r="D179" s="71">
        <v>3</v>
      </c>
      <c r="E179" s="71">
        <v>3</v>
      </c>
      <c r="F179" s="71">
        <v>3</v>
      </c>
      <c r="G179" s="71">
        <v>3</v>
      </c>
      <c r="H179" s="71">
        <v>2</v>
      </c>
      <c r="I179" s="80">
        <v>2</v>
      </c>
      <c r="J179" s="91">
        <f t="shared" si="2"/>
        <v>19</v>
      </c>
    </row>
    <row r="180" spans="2:10" s="69" customFormat="1" ht="10.15">
      <c r="B180" s="53">
        <v>177</v>
      </c>
      <c r="C180" s="71">
        <v>2</v>
      </c>
      <c r="D180" s="71">
        <v>1</v>
      </c>
      <c r="E180" s="71">
        <v>3</v>
      </c>
      <c r="F180" s="71">
        <v>2</v>
      </c>
      <c r="G180" s="71">
        <v>3</v>
      </c>
      <c r="H180" s="71">
        <v>1</v>
      </c>
      <c r="I180" s="80">
        <v>1</v>
      </c>
      <c r="J180" s="91">
        <f t="shared" si="2"/>
        <v>13</v>
      </c>
    </row>
    <row r="181" spans="2:10" s="69" customFormat="1" ht="10.15">
      <c r="B181" s="53">
        <v>178</v>
      </c>
      <c r="C181" s="71">
        <v>2</v>
      </c>
      <c r="D181" s="71">
        <v>1</v>
      </c>
      <c r="E181" s="71">
        <v>2</v>
      </c>
      <c r="F181" s="71">
        <v>1</v>
      </c>
      <c r="G181" s="71">
        <v>1</v>
      </c>
      <c r="H181" s="71">
        <v>1</v>
      </c>
      <c r="I181" s="80">
        <v>1</v>
      </c>
      <c r="J181" s="91">
        <f t="shared" si="2"/>
        <v>9</v>
      </c>
    </row>
    <row r="182" spans="2:10" s="69" customFormat="1" ht="10.15">
      <c r="B182" s="53">
        <v>179</v>
      </c>
      <c r="C182" s="71">
        <v>1</v>
      </c>
      <c r="D182" s="71">
        <v>1</v>
      </c>
      <c r="E182" s="71">
        <v>1</v>
      </c>
      <c r="F182" s="71">
        <v>3</v>
      </c>
      <c r="G182" s="71">
        <v>3</v>
      </c>
      <c r="H182" s="71">
        <v>2</v>
      </c>
      <c r="I182" s="80">
        <v>0</v>
      </c>
      <c r="J182" s="91">
        <f t="shared" si="2"/>
        <v>11</v>
      </c>
    </row>
    <row r="183" spans="2:10" s="69" customFormat="1" ht="10.15">
      <c r="B183" s="53">
        <v>180</v>
      </c>
      <c r="C183" s="71">
        <v>3</v>
      </c>
      <c r="D183" s="71">
        <v>3</v>
      </c>
      <c r="E183" s="71">
        <v>2</v>
      </c>
      <c r="F183" s="71">
        <v>3</v>
      </c>
      <c r="G183" s="71">
        <v>2</v>
      </c>
      <c r="H183" s="71">
        <v>3</v>
      </c>
      <c r="I183" s="80">
        <v>3</v>
      </c>
      <c r="J183" s="91">
        <f t="shared" si="2"/>
        <v>19</v>
      </c>
    </row>
    <row r="184" spans="2:10" s="69" customFormat="1" ht="10.15">
      <c r="B184" s="53">
        <v>181</v>
      </c>
      <c r="C184" s="71">
        <v>0</v>
      </c>
      <c r="D184" s="71">
        <v>0</v>
      </c>
      <c r="E184" s="71">
        <v>0</v>
      </c>
      <c r="F184" s="71">
        <v>0</v>
      </c>
      <c r="G184" s="71">
        <v>0</v>
      </c>
      <c r="H184" s="71">
        <v>1</v>
      </c>
      <c r="I184" s="80">
        <v>0</v>
      </c>
      <c r="J184" s="91">
        <f t="shared" si="2"/>
        <v>1</v>
      </c>
    </row>
    <row r="185" spans="2:10" s="69" customFormat="1" ht="10.15">
      <c r="B185" s="53">
        <v>182</v>
      </c>
      <c r="C185" s="71">
        <v>0</v>
      </c>
      <c r="D185" s="71">
        <v>0</v>
      </c>
      <c r="E185" s="71">
        <v>1</v>
      </c>
      <c r="F185" s="71">
        <v>1</v>
      </c>
      <c r="G185" s="71">
        <v>0</v>
      </c>
      <c r="H185" s="71">
        <v>2</v>
      </c>
      <c r="I185" s="80">
        <v>1</v>
      </c>
      <c r="J185" s="91">
        <f t="shared" si="2"/>
        <v>5</v>
      </c>
    </row>
    <row r="186" spans="2:10" s="69" customFormat="1" ht="10.15">
      <c r="B186" s="53">
        <v>183</v>
      </c>
      <c r="C186" s="71">
        <v>2</v>
      </c>
      <c r="D186" s="71">
        <v>1</v>
      </c>
      <c r="E186" s="71">
        <v>1</v>
      </c>
      <c r="F186" s="71">
        <v>1</v>
      </c>
      <c r="G186" s="71">
        <v>0</v>
      </c>
      <c r="H186" s="71">
        <v>0</v>
      </c>
      <c r="I186" s="80">
        <v>1</v>
      </c>
      <c r="J186" s="91">
        <f t="shared" si="2"/>
        <v>6</v>
      </c>
    </row>
    <row r="187" spans="2:10" s="69" customFormat="1" ht="10.15">
      <c r="B187" s="53">
        <v>184</v>
      </c>
      <c r="C187" s="71">
        <v>3</v>
      </c>
      <c r="D187" s="71">
        <v>3</v>
      </c>
      <c r="E187" s="71">
        <v>3</v>
      </c>
      <c r="F187" s="71">
        <v>3</v>
      </c>
      <c r="G187" s="71">
        <v>3</v>
      </c>
      <c r="H187" s="71">
        <v>2</v>
      </c>
      <c r="I187" s="80">
        <v>2</v>
      </c>
      <c r="J187" s="91">
        <f t="shared" si="2"/>
        <v>19</v>
      </c>
    </row>
    <row r="188" spans="2:10" s="69" customFormat="1" ht="10.15">
      <c r="B188" s="53">
        <v>185</v>
      </c>
      <c r="C188" s="71">
        <v>2</v>
      </c>
      <c r="D188" s="71">
        <v>1</v>
      </c>
      <c r="E188" s="71">
        <v>1</v>
      </c>
      <c r="F188" s="71">
        <v>1</v>
      </c>
      <c r="G188" s="71">
        <v>0</v>
      </c>
      <c r="H188" s="71">
        <v>2</v>
      </c>
      <c r="I188" s="80">
        <v>1</v>
      </c>
      <c r="J188" s="91">
        <f t="shared" si="2"/>
        <v>8</v>
      </c>
    </row>
    <row r="189" spans="2:10" s="69" customFormat="1" ht="10.15">
      <c r="B189" s="53">
        <v>186</v>
      </c>
      <c r="C189" s="71">
        <v>1</v>
      </c>
      <c r="D189" s="71">
        <v>1</v>
      </c>
      <c r="E189" s="71">
        <v>1</v>
      </c>
      <c r="F189" s="71">
        <v>1</v>
      </c>
      <c r="G189" s="71">
        <v>0</v>
      </c>
      <c r="H189" s="71">
        <v>0</v>
      </c>
      <c r="I189" s="80">
        <v>1</v>
      </c>
      <c r="J189" s="91">
        <f t="shared" si="2"/>
        <v>5</v>
      </c>
    </row>
    <row r="190" spans="2:10" s="69" customFormat="1" ht="10.15">
      <c r="B190" s="53">
        <v>187</v>
      </c>
      <c r="C190" s="71">
        <v>1</v>
      </c>
      <c r="D190" s="71">
        <v>2</v>
      </c>
      <c r="E190" s="71">
        <v>2</v>
      </c>
      <c r="F190" s="71">
        <v>0</v>
      </c>
      <c r="G190" s="71">
        <v>0</v>
      </c>
      <c r="H190" s="71">
        <v>1</v>
      </c>
      <c r="I190" s="80">
        <v>1</v>
      </c>
      <c r="J190" s="91">
        <f t="shared" si="2"/>
        <v>7</v>
      </c>
    </row>
    <row r="191" spans="2:10" s="69" customFormat="1" ht="10.15">
      <c r="B191" s="53">
        <v>188</v>
      </c>
      <c r="C191" s="71">
        <v>1</v>
      </c>
      <c r="D191" s="71">
        <v>0</v>
      </c>
      <c r="E191" s="71">
        <v>0</v>
      </c>
      <c r="F191" s="71">
        <v>1</v>
      </c>
      <c r="G191" s="71">
        <v>0</v>
      </c>
      <c r="H191" s="71">
        <v>0</v>
      </c>
      <c r="I191" s="80">
        <v>0</v>
      </c>
      <c r="J191" s="91">
        <f t="shared" si="2"/>
        <v>2</v>
      </c>
    </row>
    <row r="192" spans="2:10" s="69" customFormat="1" ht="10.15">
      <c r="B192" s="53">
        <v>189</v>
      </c>
      <c r="C192" s="71">
        <v>3</v>
      </c>
      <c r="D192" s="71">
        <v>3</v>
      </c>
      <c r="E192" s="71">
        <v>3</v>
      </c>
      <c r="F192" s="71">
        <v>3</v>
      </c>
      <c r="G192" s="71">
        <v>1</v>
      </c>
      <c r="H192" s="71">
        <v>3</v>
      </c>
      <c r="I192" s="80">
        <v>1</v>
      </c>
      <c r="J192" s="91">
        <f t="shared" si="2"/>
        <v>17</v>
      </c>
    </row>
    <row r="193" spans="2:10" s="69" customFormat="1" ht="10.15">
      <c r="B193" s="53">
        <v>190</v>
      </c>
      <c r="C193" s="71">
        <v>0</v>
      </c>
      <c r="D193" s="71">
        <v>0</v>
      </c>
      <c r="E193" s="71">
        <v>0</v>
      </c>
      <c r="F193" s="71">
        <v>0</v>
      </c>
      <c r="G193" s="71">
        <v>0</v>
      </c>
      <c r="H193" s="71">
        <v>0</v>
      </c>
      <c r="I193" s="80">
        <v>0</v>
      </c>
      <c r="J193" s="91">
        <f t="shared" si="2"/>
        <v>0</v>
      </c>
    </row>
    <row r="194" spans="2:10" s="69" customFormat="1" ht="10.15">
      <c r="B194" s="53">
        <v>191</v>
      </c>
      <c r="C194" s="71">
        <v>1</v>
      </c>
      <c r="D194" s="71">
        <v>0</v>
      </c>
      <c r="E194" s="71">
        <v>0</v>
      </c>
      <c r="F194" s="71">
        <v>1</v>
      </c>
      <c r="G194" s="71">
        <v>0</v>
      </c>
      <c r="H194" s="71">
        <v>1</v>
      </c>
      <c r="I194" s="80">
        <v>0</v>
      </c>
      <c r="J194" s="91">
        <f t="shared" si="2"/>
        <v>3</v>
      </c>
    </row>
    <row r="195" spans="2:10" s="69" customFormat="1" ht="10.15">
      <c r="B195" s="53">
        <v>192</v>
      </c>
      <c r="C195" s="71">
        <v>1</v>
      </c>
      <c r="D195" s="71">
        <v>1</v>
      </c>
      <c r="E195" s="71">
        <v>1</v>
      </c>
      <c r="F195" s="71">
        <v>1</v>
      </c>
      <c r="G195" s="71">
        <v>0</v>
      </c>
      <c r="H195" s="71">
        <v>0</v>
      </c>
      <c r="I195" s="80">
        <v>0</v>
      </c>
      <c r="J195" s="91">
        <f t="shared" si="2"/>
        <v>4</v>
      </c>
    </row>
    <row r="196" spans="2:10" s="69" customFormat="1" ht="10.15">
      <c r="B196" s="53">
        <v>193</v>
      </c>
      <c r="C196" s="71">
        <v>3</v>
      </c>
      <c r="D196" s="71">
        <v>3</v>
      </c>
      <c r="E196" s="71">
        <v>3</v>
      </c>
      <c r="F196" s="71">
        <v>3</v>
      </c>
      <c r="G196" s="71">
        <v>2</v>
      </c>
      <c r="H196" s="71">
        <v>3</v>
      </c>
      <c r="I196" s="80">
        <v>1</v>
      </c>
      <c r="J196" s="91">
        <f t="shared" si="2"/>
        <v>18</v>
      </c>
    </row>
    <row r="197" spans="2:10" s="69" customFormat="1" ht="10.15">
      <c r="B197" s="53">
        <v>194</v>
      </c>
      <c r="C197" s="71">
        <v>0</v>
      </c>
      <c r="D197" s="71">
        <v>0</v>
      </c>
      <c r="E197" s="71">
        <v>0</v>
      </c>
      <c r="F197" s="71">
        <v>0</v>
      </c>
      <c r="G197" s="71">
        <v>0</v>
      </c>
      <c r="H197" s="71">
        <v>1</v>
      </c>
      <c r="I197" s="80">
        <v>0</v>
      </c>
      <c r="J197" s="91">
        <f t="shared" ref="J197:J260" si="3">SUM(C197:I197)</f>
        <v>1</v>
      </c>
    </row>
    <row r="198" spans="2:10" s="69" customFormat="1" ht="10.15">
      <c r="B198" s="53">
        <v>195</v>
      </c>
      <c r="C198" s="71">
        <v>2</v>
      </c>
      <c r="D198" s="71">
        <v>2</v>
      </c>
      <c r="E198" s="71">
        <v>1</v>
      </c>
      <c r="F198" s="71">
        <v>3</v>
      </c>
      <c r="G198" s="71">
        <v>0</v>
      </c>
      <c r="H198" s="71">
        <v>3</v>
      </c>
      <c r="I198" s="80">
        <v>2</v>
      </c>
      <c r="J198" s="91">
        <f t="shared" si="3"/>
        <v>13</v>
      </c>
    </row>
    <row r="199" spans="2:10" s="69" customFormat="1" ht="10.15">
      <c r="B199" s="53">
        <v>196</v>
      </c>
      <c r="C199" s="71">
        <v>2</v>
      </c>
      <c r="D199" s="71">
        <v>2</v>
      </c>
      <c r="E199" s="71">
        <v>1</v>
      </c>
      <c r="F199" s="71">
        <v>1</v>
      </c>
      <c r="G199" s="71">
        <v>0</v>
      </c>
      <c r="H199" s="71">
        <v>2</v>
      </c>
      <c r="I199" s="80">
        <v>1</v>
      </c>
      <c r="J199" s="91">
        <f t="shared" si="3"/>
        <v>9</v>
      </c>
    </row>
    <row r="200" spans="2:10" s="69" customFormat="1" ht="10.15">
      <c r="B200" s="53">
        <v>197</v>
      </c>
      <c r="C200" s="71">
        <v>3</v>
      </c>
      <c r="D200" s="71">
        <v>3</v>
      </c>
      <c r="E200" s="71">
        <v>3</v>
      </c>
      <c r="F200" s="71">
        <v>3</v>
      </c>
      <c r="G200" s="71">
        <v>3</v>
      </c>
      <c r="H200" s="71">
        <v>2</v>
      </c>
      <c r="I200" s="80">
        <v>2</v>
      </c>
      <c r="J200" s="91">
        <f t="shared" si="3"/>
        <v>19</v>
      </c>
    </row>
    <row r="201" spans="2:10" s="69" customFormat="1" ht="10.15">
      <c r="B201" s="53">
        <v>198</v>
      </c>
      <c r="C201" s="71">
        <v>3</v>
      </c>
      <c r="D201" s="71">
        <v>1</v>
      </c>
      <c r="E201" s="71">
        <v>3</v>
      </c>
      <c r="F201" s="71">
        <v>1</v>
      </c>
      <c r="G201" s="71">
        <v>0</v>
      </c>
      <c r="H201" s="71">
        <v>0</v>
      </c>
      <c r="I201" s="80">
        <v>0</v>
      </c>
      <c r="J201" s="91">
        <f t="shared" si="3"/>
        <v>8</v>
      </c>
    </row>
    <row r="202" spans="2:10" s="69" customFormat="1" ht="10.15">
      <c r="B202" s="53">
        <v>199</v>
      </c>
      <c r="C202" s="71">
        <v>1</v>
      </c>
      <c r="D202" s="71">
        <v>1</v>
      </c>
      <c r="E202" s="71">
        <v>2</v>
      </c>
      <c r="F202" s="71">
        <v>1</v>
      </c>
      <c r="G202" s="71">
        <v>2</v>
      </c>
      <c r="H202" s="71">
        <v>1</v>
      </c>
      <c r="I202" s="80">
        <v>1</v>
      </c>
      <c r="J202" s="91">
        <f t="shared" si="3"/>
        <v>9</v>
      </c>
    </row>
    <row r="203" spans="2:10" s="69" customFormat="1" ht="10.15">
      <c r="B203" s="53">
        <v>200</v>
      </c>
      <c r="C203" s="71">
        <v>0</v>
      </c>
      <c r="D203" s="71">
        <v>0</v>
      </c>
      <c r="E203" s="71">
        <v>1</v>
      </c>
      <c r="F203" s="71">
        <v>2</v>
      </c>
      <c r="G203" s="71">
        <v>0</v>
      </c>
      <c r="H203" s="71">
        <v>0</v>
      </c>
      <c r="I203" s="80">
        <v>0</v>
      </c>
      <c r="J203" s="91">
        <f t="shared" si="3"/>
        <v>3</v>
      </c>
    </row>
    <row r="204" spans="2:10" s="69" customFormat="1" ht="10.15">
      <c r="B204" s="53">
        <v>201</v>
      </c>
      <c r="C204" s="71">
        <v>0</v>
      </c>
      <c r="D204" s="71">
        <v>0</v>
      </c>
      <c r="E204" s="71">
        <v>0</v>
      </c>
      <c r="F204" s="71">
        <v>0</v>
      </c>
      <c r="G204" s="71">
        <v>0</v>
      </c>
      <c r="H204" s="71">
        <v>0</v>
      </c>
      <c r="I204" s="80">
        <v>0</v>
      </c>
      <c r="J204" s="91">
        <f t="shared" si="3"/>
        <v>0</v>
      </c>
    </row>
    <row r="205" spans="2:10" s="69" customFormat="1" ht="10.15">
      <c r="B205" s="53">
        <v>202</v>
      </c>
      <c r="C205" s="71">
        <v>3</v>
      </c>
      <c r="D205" s="71">
        <v>3</v>
      </c>
      <c r="E205" s="71">
        <v>3</v>
      </c>
      <c r="F205" s="71">
        <v>3</v>
      </c>
      <c r="G205" s="71">
        <v>2</v>
      </c>
      <c r="H205" s="71">
        <v>2</v>
      </c>
      <c r="I205" s="80">
        <v>3</v>
      </c>
      <c r="J205" s="91">
        <f t="shared" si="3"/>
        <v>19</v>
      </c>
    </row>
    <row r="206" spans="2:10" s="69" customFormat="1" ht="10.15">
      <c r="B206" s="53">
        <v>203</v>
      </c>
      <c r="C206" s="71">
        <v>3</v>
      </c>
      <c r="D206" s="71">
        <v>3</v>
      </c>
      <c r="E206" s="71">
        <v>3</v>
      </c>
      <c r="F206" s="71">
        <v>3</v>
      </c>
      <c r="G206" s="71">
        <v>3</v>
      </c>
      <c r="H206" s="71">
        <v>2</v>
      </c>
      <c r="I206" s="80">
        <v>3</v>
      </c>
      <c r="J206" s="91">
        <f t="shared" si="3"/>
        <v>20</v>
      </c>
    </row>
    <row r="207" spans="2:10" s="69" customFormat="1" ht="10.15">
      <c r="B207" s="53">
        <v>204</v>
      </c>
      <c r="C207" s="71">
        <v>0</v>
      </c>
      <c r="D207" s="71">
        <v>1</v>
      </c>
      <c r="E207" s="71">
        <v>0</v>
      </c>
      <c r="F207" s="71">
        <v>1</v>
      </c>
      <c r="G207" s="71">
        <v>0</v>
      </c>
      <c r="H207" s="71">
        <v>1</v>
      </c>
      <c r="I207" s="80">
        <v>0</v>
      </c>
      <c r="J207" s="91">
        <f t="shared" si="3"/>
        <v>3</v>
      </c>
    </row>
    <row r="208" spans="2:10" s="69" customFormat="1" ht="10.15">
      <c r="B208" s="53">
        <v>205</v>
      </c>
      <c r="C208" s="71">
        <v>1</v>
      </c>
      <c r="D208" s="71">
        <v>1</v>
      </c>
      <c r="E208" s="71">
        <v>1</v>
      </c>
      <c r="F208" s="71">
        <v>0</v>
      </c>
      <c r="G208" s="71">
        <v>0</v>
      </c>
      <c r="H208" s="71">
        <v>0</v>
      </c>
      <c r="I208" s="80">
        <v>1</v>
      </c>
      <c r="J208" s="91">
        <f t="shared" si="3"/>
        <v>4</v>
      </c>
    </row>
    <row r="209" spans="2:10" s="69" customFormat="1" ht="10.15">
      <c r="B209" s="53">
        <v>206</v>
      </c>
      <c r="C209" s="71">
        <v>0</v>
      </c>
      <c r="D209" s="71">
        <v>0</v>
      </c>
      <c r="E209" s="71">
        <v>0</v>
      </c>
      <c r="F209" s="71">
        <v>0</v>
      </c>
      <c r="G209" s="71">
        <v>0</v>
      </c>
      <c r="H209" s="71">
        <v>1</v>
      </c>
      <c r="I209" s="80">
        <v>0</v>
      </c>
      <c r="J209" s="91">
        <f t="shared" si="3"/>
        <v>1</v>
      </c>
    </row>
    <row r="210" spans="2:10" s="69" customFormat="1" ht="10.15">
      <c r="B210" s="53">
        <v>207</v>
      </c>
      <c r="C210" s="71">
        <v>1</v>
      </c>
      <c r="D210" s="71">
        <v>1</v>
      </c>
      <c r="E210" s="71">
        <v>2</v>
      </c>
      <c r="F210" s="71">
        <v>1</v>
      </c>
      <c r="G210" s="71">
        <v>0</v>
      </c>
      <c r="H210" s="71">
        <v>1</v>
      </c>
      <c r="I210" s="80">
        <v>0</v>
      </c>
      <c r="J210" s="91">
        <f t="shared" si="3"/>
        <v>6</v>
      </c>
    </row>
    <row r="211" spans="2:10" s="69" customFormat="1" ht="10.15">
      <c r="B211" s="53">
        <v>208</v>
      </c>
      <c r="C211" s="71">
        <v>0</v>
      </c>
      <c r="D211" s="71">
        <v>0</v>
      </c>
      <c r="E211" s="71">
        <v>0</v>
      </c>
      <c r="F211" s="71">
        <v>0</v>
      </c>
      <c r="G211" s="71">
        <v>0</v>
      </c>
      <c r="H211" s="71">
        <v>0</v>
      </c>
      <c r="I211" s="80">
        <v>0</v>
      </c>
      <c r="J211" s="91">
        <f t="shared" si="3"/>
        <v>0</v>
      </c>
    </row>
    <row r="212" spans="2:10" s="69" customFormat="1" ht="10.15">
      <c r="B212" s="53">
        <v>209</v>
      </c>
      <c r="C212" s="71">
        <v>0</v>
      </c>
      <c r="D212" s="71">
        <v>1</v>
      </c>
      <c r="E212" s="71">
        <v>0</v>
      </c>
      <c r="F212" s="71">
        <v>0</v>
      </c>
      <c r="G212" s="71">
        <v>1</v>
      </c>
      <c r="H212" s="71">
        <v>0</v>
      </c>
      <c r="I212" s="80">
        <v>0</v>
      </c>
      <c r="J212" s="91">
        <f t="shared" si="3"/>
        <v>2</v>
      </c>
    </row>
    <row r="213" spans="2:10" s="69" customFormat="1" ht="10.15">
      <c r="B213" s="53">
        <v>210</v>
      </c>
      <c r="C213" s="71">
        <v>1</v>
      </c>
      <c r="D213" s="71">
        <v>1</v>
      </c>
      <c r="E213" s="71">
        <v>1</v>
      </c>
      <c r="F213" s="71">
        <v>1</v>
      </c>
      <c r="G213" s="71">
        <v>1</v>
      </c>
      <c r="H213" s="71">
        <v>2</v>
      </c>
      <c r="I213" s="80">
        <v>1</v>
      </c>
      <c r="J213" s="91">
        <f t="shared" si="3"/>
        <v>8</v>
      </c>
    </row>
    <row r="214" spans="2:10" s="69" customFormat="1" ht="10.15">
      <c r="B214" s="53">
        <v>211</v>
      </c>
      <c r="C214" s="71">
        <v>3</v>
      </c>
      <c r="D214" s="71">
        <v>3</v>
      </c>
      <c r="E214" s="71">
        <v>3</v>
      </c>
      <c r="F214" s="71">
        <v>3</v>
      </c>
      <c r="G214" s="71">
        <v>1</v>
      </c>
      <c r="H214" s="71">
        <v>3</v>
      </c>
      <c r="I214" s="80">
        <v>1</v>
      </c>
      <c r="J214" s="91">
        <f t="shared" si="3"/>
        <v>17</v>
      </c>
    </row>
    <row r="215" spans="2:10" s="69" customFormat="1" ht="10.15">
      <c r="B215" s="53">
        <v>212</v>
      </c>
      <c r="C215" s="71">
        <v>2</v>
      </c>
      <c r="D215" s="71">
        <v>1</v>
      </c>
      <c r="E215" s="71">
        <v>1</v>
      </c>
      <c r="F215" s="71">
        <v>1</v>
      </c>
      <c r="G215" s="71">
        <v>1</v>
      </c>
      <c r="H215" s="71">
        <v>2</v>
      </c>
      <c r="I215" s="80">
        <v>1</v>
      </c>
      <c r="J215" s="91">
        <f t="shared" si="3"/>
        <v>9</v>
      </c>
    </row>
    <row r="216" spans="2:10" s="69" customFormat="1" ht="10.15">
      <c r="B216" s="53">
        <v>213</v>
      </c>
      <c r="C216" s="71">
        <v>1</v>
      </c>
      <c r="D216" s="71">
        <v>1</v>
      </c>
      <c r="E216" s="71">
        <v>1</v>
      </c>
      <c r="F216" s="71">
        <v>0</v>
      </c>
      <c r="G216" s="71">
        <v>0</v>
      </c>
      <c r="H216" s="71">
        <v>1</v>
      </c>
      <c r="I216" s="80">
        <v>1</v>
      </c>
      <c r="J216" s="91">
        <f t="shared" si="3"/>
        <v>5</v>
      </c>
    </row>
    <row r="217" spans="2:10" s="69" customFormat="1" ht="10.15">
      <c r="B217" s="53">
        <v>214</v>
      </c>
      <c r="C217" s="71">
        <v>0</v>
      </c>
      <c r="D217" s="71">
        <v>0</v>
      </c>
      <c r="E217" s="71">
        <v>1</v>
      </c>
      <c r="F217" s="71">
        <v>0</v>
      </c>
      <c r="G217" s="71">
        <v>0</v>
      </c>
      <c r="H217" s="71">
        <v>2</v>
      </c>
      <c r="I217" s="80">
        <v>0</v>
      </c>
      <c r="J217" s="91">
        <f t="shared" si="3"/>
        <v>3</v>
      </c>
    </row>
    <row r="218" spans="2:10" s="69" customFormat="1" ht="10.15">
      <c r="B218" s="53">
        <v>215</v>
      </c>
      <c r="C218" s="71">
        <v>1</v>
      </c>
      <c r="D218" s="71">
        <v>1</v>
      </c>
      <c r="E218" s="71">
        <v>1</v>
      </c>
      <c r="F218" s="71">
        <v>1</v>
      </c>
      <c r="G218" s="71">
        <v>0</v>
      </c>
      <c r="H218" s="71">
        <v>0</v>
      </c>
      <c r="I218" s="80">
        <v>1</v>
      </c>
      <c r="J218" s="91">
        <f t="shared" si="3"/>
        <v>5</v>
      </c>
    </row>
    <row r="219" spans="2:10" s="69" customFormat="1" ht="10.15">
      <c r="B219" s="53">
        <v>216</v>
      </c>
      <c r="C219" s="71">
        <v>3</v>
      </c>
      <c r="D219" s="71">
        <v>1</v>
      </c>
      <c r="E219" s="71">
        <v>2</v>
      </c>
      <c r="F219" s="71">
        <v>1</v>
      </c>
      <c r="G219" s="71">
        <v>0</v>
      </c>
      <c r="H219" s="71">
        <v>2</v>
      </c>
      <c r="I219" s="80">
        <v>1</v>
      </c>
      <c r="J219" s="91">
        <f t="shared" si="3"/>
        <v>10</v>
      </c>
    </row>
    <row r="220" spans="2:10" s="69" customFormat="1" ht="10.15">
      <c r="B220" s="53">
        <v>217</v>
      </c>
      <c r="C220" s="71">
        <v>3</v>
      </c>
      <c r="D220" s="71">
        <v>3</v>
      </c>
      <c r="E220" s="71">
        <v>3</v>
      </c>
      <c r="F220" s="71">
        <v>1</v>
      </c>
      <c r="G220" s="71">
        <v>0</v>
      </c>
      <c r="H220" s="71">
        <v>1</v>
      </c>
      <c r="I220" s="80">
        <v>3</v>
      </c>
      <c r="J220" s="91">
        <f t="shared" si="3"/>
        <v>14</v>
      </c>
    </row>
    <row r="221" spans="2:10" s="69" customFormat="1" ht="10.15">
      <c r="B221" s="53">
        <v>218</v>
      </c>
      <c r="C221" s="71">
        <v>1</v>
      </c>
      <c r="D221" s="71">
        <v>1</v>
      </c>
      <c r="E221" s="71">
        <v>1</v>
      </c>
      <c r="F221" s="71">
        <v>0</v>
      </c>
      <c r="G221" s="71">
        <v>0</v>
      </c>
      <c r="H221" s="71">
        <v>1</v>
      </c>
      <c r="I221" s="80">
        <v>1</v>
      </c>
      <c r="J221" s="91">
        <f t="shared" si="3"/>
        <v>5</v>
      </c>
    </row>
    <row r="222" spans="2:10" s="69" customFormat="1" ht="10.15">
      <c r="B222" s="53">
        <v>219</v>
      </c>
      <c r="C222" s="71">
        <v>1</v>
      </c>
      <c r="D222" s="71">
        <v>1</v>
      </c>
      <c r="E222" s="71">
        <v>1</v>
      </c>
      <c r="F222" s="71">
        <v>1</v>
      </c>
      <c r="G222" s="71">
        <v>0</v>
      </c>
      <c r="H222" s="71">
        <v>3</v>
      </c>
      <c r="I222" s="80">
        <v>1</v>
      </c>
      <c r="J222" s="91">
        <f t="shared" si="3"/>
        <v>8</v>
      </c>
    </row>
    <row r="223" spans="2:10" s="69" customFormat="1" ht="10.15">
      <c r="B223" s="53">
        <v>220</v>
      </c>
      <c r="C223" s="71">
        <v>3</v>
      </c>
      <c r="D223" s="71">
        <v>3</v>
      </c>
      <c r="E223" s="71">
        <v>3</v>
      </c>
      <c r="F223" s="71">
        <v>3</v>
      </c>
      <c r="G223" s="71">
        <v>2</v>
      </c>
      <c r="H223" s="71">
        <v>3</v>
      </c>
      <c r="I223" s="80">
        <v>3</v>
      </c>
      <c r="J223" s="91">
        <f t="shared" si="3"/>
        <v>20</v>
      </c>
    </row>
    <row r="224" spans="2:10" s="69" customFormat="1" ht="10.15">
      <c r="B224" s="53">
        <v>221</v>
      </c>
      <c r="C224" s="71">
        <v>1</v>
      </c>
      <c r="D224" s="71">
        <v>1</v>
      </c>
      <c r="E224" s="71">
        <v>1</v>
      </c>
      <c r="F224" s="71">
        <v>1</v>
      </c>
      <c r="G224" s="71">
        <v>1</v>
      </c>
      <c r="H224" s="71">
        <v>1</v>
      </c>
      <c r="I224" s="80">
        <v>1</v>
      </c>
      <c r="J224" s="91">
        <f t="shared" si="3"/>
        <v>7</v>
      </c>
    </row>
    <row r="225" spans="2:10" s="69" customFormat="1" ht="10.15">
      <c r="B225" s="53">
        <v>222</v>
      </c>
      <c r="C225" s="71">
        <v>2</v>
      </c>
      <c r="D225" s="71">
        <v>3</v>
      </c>
      <c r="E225" s="71">
        <v>3</v>
      </c>
      <c r="F225" s="71">
        <v>2</v>
      </c>
      <c r="G225" s="71">
        <v>2</v>
      </c>
      <c r="H225" s="71">
        <v>2</v>
      </c>
      <c r="I225" s="80">
        <v>3</v>
      </c>
      <c r="J225" s="91">
        <f t="shared" si="3"/>
        <v>17</v>
      </c>
    </row>
    <row r="226" spans="2:10" s="69" customFormat="1" ht="10.15">
      <c r="B226" s="53">
        <v>223</v>
      </c>
      <c r="C226" s="71">
        <v>0</v>
      </c>
      <c r="D226" s="71">
        <v>0</v>
      </c>
      <c r="E226" s="71">
        <v>0</v>
      </c>
      <c r="F226" s="71">
        <v>0</v>
      </c>
      <c r="G226" s="71">
        <v>0</v>
      </c>
      <c r="H226" s="71">
        <v>1</v>
      </c>
      <c r="I226" s="80">
        <v>0</v>
      </c>
      <c r="J226" s="91">
        <f t="shared" si="3"/>
        <v>1</v>
      </c>
    </row>
    <row r="227" spans="2:10" s="69" customFormat="1" ht="10.15">
      <c r="B227" s="53">
        <v>224</v>
      </c>
      <c r="C227" s="71">
        <v>0</v>
      </c>
      <c r="D227" s="71">
        <v>0</v>
      </c>
      <c r="E227" s="71">
        <v>0</v>
      </c>
      <c r="F227" s="71">
        <v>0</v>
      </c>
      <c r="G227" s="71">
        <v>0</v>
      </c>
      <c r="H227" s="71">
        <v>0</v>
      </c>
      <c r="I227" s="80">
        <v>0</v>
      </c>
      <c r="J227" s="91">
        <f t="shared" si="3"/>
        <v>0</v>
      </c>
    </row>
    <row r="228" spans="2:10" s="69" customFormat="1" ht="10.15">
      <c r="B228" s="53">
        <v>225</v>
      </c>
      <c r="C228" s="71">
        <v>0</v>
      </c>
      <c r="D228" s="71">
        <v>3</v>
      </c>
      <c r="E228" s="71">
        <v>0</v>
      </c>
      <c r="F228" s="71">
        <v>3</v>
      </c>
      <c r="G228" s="71">
        <v>0</v>
      </c>
      <c r="H228" s="71">
        <v>3</v>
      </c>
      <c r="I228" s="80">
        <v>2</v>
      </c>
      <c r="J228" s="91">
        <f t="shared" si="3"/>
        <v>11</v>
      </c>
    </row>
    <row r="229" spans="2:10" s="69" customFormat="1" ht="10.15">
      <c r="B229" s="53">
        <v>226</v>
      </c>
      <c r="C229" s="71">
        <v>1</v>
      </c>
      <c r="D229" s="71">
        <v>1</v>
      </c>
      <c r="E229" s="71">
        <v>1</v>
      </c>
      <c r="F229" s="71">
        <v>1</v>
      </c>
      <c r="G229" s="71">
        <v>0</v>
      </c>
      <c r="H229" s="71">
        <v>1</v>
      </c>
      <c r="I229" s="80">
        <v>1</v>
      </c>
      <c r="J229" s="91">
        <f t="shared" si="3"/>
        <v>6</v>
      </c>
    </row>
    <row r="230" spans="2:10" s="69" customFormat="1" ht="10.15">
      <c r="B230" s="53">
        <v>227</v>
      </c>
      <c r="C230" s="71">
        <v>0</v>
      </c>
      <c r="D230" s="71">
        <v>0</v>
      </c>
      <c r="E230" s="71">
        <v>0</v>
      </c>
      <c r="F230" s="71">
        <v>1</v>
      </c>
      <c r="G230" s="71">
        <v>0</v>
      </c>
      <c r="H230" s="71">
        <v>1</v>
      </c>
      <c r="I230" s="80">
        <v>0</v>
      </c>
      <c r="J230" s="91">
        <f t="shared" si="3"/>
        <v>2</v>
      </c>
    </row>
    <row r="231" spans="2:10" s="69" customFormat="1" ht="10.15">
      <c r="B231" s="53">
        <v>228</v>
      </c>
      <c r="C231" s="71">
        <v>3</v>
      </c>
      <c r="D231" s="71">
        <v>3</v>
      </c>
      <c r="E231" s="71">
        <v>3</v>
      </c>
      <c r="F231" s="71">
        <v>2</v>
      </c>
      <c r="G231" s="71">
        <v>1</v>
      </c>
      <c r="H231" s="71">
        <v>2</v>
      </c>
      <c r="I231" s="80">
        <v>2</v>
      </c>
      <c r="J231" s="91">
        <f t="shared" si="3"/>
        <v>16</v>
      </c>
    </row>
    <row r="232" spans="2:10" s="69" customFormat="1" ht="10.15">
      <c r="B232" s="53">
        <v>229</v>
      </c>
      <c r="C232" s="71">
        <v>0</v>
      </c>
      <c r="D232" s="71">
        <v>0</v>
      </c>
      <c r="E232" s="71">
        <v>0</v>
      </c>
      <c r="F232" s="71">
        <v>0</v>
      </c>
      <c r="G232" s="71">
        <v>0</v>
      </c>
      <c r="H232" s="71">
        <v>0</v>
      </c>
      <c r="I232" s="80">
        <v>0</v>
      </c>
      <c r="J232" s="91">
        <f t="shared" si="3"/>
        <v>0</v>
      </c>
    </row>
    <row r="233" spans="2:10" s="69" customFormat="1" ht="10.15">
      <c r="B233" s="53">
        <v>230</v>
      </c>
      <c r="C233" s="71">
        <v>2</v>
      </c>
      <c r="D233" s="71">
        <v>2</v>
      </c>
      <c r="E233" s="71">
        <v>2</v>
      </c>
      <c r="F233" s="71">
        <v>1</v>
      </c>
      <c r="G233" s="71">
        <v>1</v>
      </c>
      <c r="H233" s="71">
        <v>3</v>
      </c>
      <c r="I233" s="80">
        <v>1</v>
      </c>
      <c r="J233" s="91">
        <f t="shared" si="3"/>
        <v>12</v>
      </c>
    </row>
    <row r="234" spans="2:10" s="69" customFormat="1" ht="10.15">
      <c r="B234" s="53">
        <v>231</v>
      </c>
      <c r="C234" s="71">
        <v>1</v>
      </c>
      <c r="D234" s="71">
        <v>1</v>
      </c>
      <c r="E234" s="71">
        <v>1</v>
      </c>
      <c r="F234" s="71">
        <v>1</v>
      </c>
      <c r="G234" s="71">
        <v>1</v>
      </c>
      <c r="H234" s="71">
        <v>2</v>
      </c>
      <c r="I234" s="80">
        <v>0</v>
      </c>
      <c r="J234" s="91">
        <f t="shared" si="3"/>
        <v>7</v>
      </c>
    </row>
    <row r="235" spans="2:10" s="69" customFormat="1" ht="10.15">
      <c r="B235" s="53">
        <v>232</v>
      </c>
      <c r="C235" s="71">
        <v>2</v>
      </c>
      <c r="D235" s="71">
        <v>1</v>
      </c>
      <c r="E235" s="71">
        <v>2</v>
      </c>
      <c r="F235" s="71">
        <v>3</v>
      </c>
      <c r="G235" s="71">
        <v>3</v>
      </c>
      <c r="H235" s="71">
        <v>3</v>
      </c>
      <c r="I235" s="80">
        <v>3</v>
      </c>
      <c r="J235" s="91">
        <f t="shared" si="3"/>
        <v>17</v>
      </c>
    </row>
    <row r="236" spans="2:10" s="69" customFormat="1" ht="10.15">
      <c r="B236" s="53">
        <v>233</v>
      </c>
      <c r="C236" s="71">
        <v>1</v>
      </c>
      <c r="D236" s="71">
        <v>2</v>
      </c>
      <c r="E236" s="71">
        <v>0</v>
      </c>
      <c r="F236" s="87" t="s">
        <v>867</v>
      </c>
      <c r="G236" s="71">
        <v>2</v>
      </c>
      <c r="H236" s="71">
        <v>0</v>
      </c>
      <c r="I236" s="80">
        <v>1</v>
      </c>
      <c r="J236" s="91">
        <f t="shared" si="3"/>
        <v>6</v>
      </c>
    </row>
    <row r="237" spans="2:10" s="69" customFormat="1" ht="10.15">
      <c r="B237" s="53">
        <v>234</v>
      </c>
      <c r="C237" s="71">
        <v>0</v>
      </c>
      <c r="D237" s="71">
        <v>0</v>
      </c>
      <c r="E237" s="71">
        <v>1</v>
      </c>
      <c r="F237" s="71">
        <v>0</v>
      </c>
      <c r="G237" s="71">
        <v>0</v>
      </c>
      <c r="H237" s="71">
        <v>0</v>
      </c>
      <c r="I237" s="80">
        <v>0</v>
      </c>
      <c r="J237" s="91">
        <f t="shared" si="3"/>
        <v>1</v>
      </c>
    </row>
    <row r="238" spans="2:10" s="69" customFormat="1" ht="10.15">
      <c r="B238" s="53">
        <v>235</v>
      </c>
      <c r="C238" s="71">
        <v>3</v>
      </c>
      <c r="D238" s="71">
        <v>3</v>
      </c>
      <c r="E238" s="71">
        <v>3</v>
      </c>
      <c r="F238" s="71">
        <v>3</v>
      </c>
      <c r="G238" s="71">
        <v>2</v>
      </c>
      <c r="H238" s="71">
        <v>3</v>
      </c>
      <c r="I238" s="80">
        <v>3</v>
      </c>
      <c r="J238" s="91">
        <f t="shared" si="3"/>
        <v>20</v>
      </c>
    </row>
    <row r="239" spans="2:10" s="69" customFormat="1" ht="10.15">
      <c r="B239" s="53">
        <v>236</v>
      </c>
      <c r="C239" s="71">
        <v>0</v>
      </c>
      <c r="D239" s="71">
        <v>0</v>
      </c>
      <c r="E239" s="71">
        <v>0</v>
      </c>
      <c r="F239" s="71">
        <v>0</v>
      </c>
      <c r="G239" s="71">
        <v>0</v>
      </c>
      <c r="H239" s="71">
        <v>0</v>
      </c>
      <c r="I239" s="80">
        <v>0</v>
      </c>
      <c r="J239" s="91">
        <f t="shared" si="3"/>
        <v>0</v>
      </c>
    </row>
    <row r="240" spans="2:10" s="69" customFormat="1" ht="10.15">
      <c r="B240" s="53">
        <v>237</v>
      </c>
      <c r="C240" s="71">
        <v>3</v>
      </c>
      <c r="D240" s="71">
        <v>2</v>
      </c>
      <c r="E240" s="71">
        <v>3</v>
      </c>
      <c r="F240" s="71">
        <v>3</v>
      </c>
      <c r="G240" s="71">
        <v>1</v>
      </c>
      <c r="H240" s="71">
        <v>2</v>
      </c>
      <c r="I240" s="80">
        <v>3</v>
      </c>
      <c r="J240" s="91">
        <f t="shared" si="3"/>
        <v>17</v>
      </c>
    </row>
    <row r="241" spans="2:10" s="69" customFormat="1" ht="10.15">
      <c r="B241" s="53">
        <v>238</v>
      </c>
      <c r="C241" s="71">
        <v>3</v>
      </c>
      <c r="D241" s="71">
        <v>3</v>
      </c>
      <c r="E241" s="71">
        <v>3</v>
      </c>
      <c r="F241" s="71">
        <v>3</v>
      </c>
      <c r="G241" s="71">
        <v>2</v>
      </c>
      <c r="H241" s="71">
        <v>2</v>
      </c>
      <c r="I241" s="80">
        <v>3</v>
      </c>
      <c r="J241" s="91">
        <f t="shared" si="3"/>
        <v>19</v>
      </c>
    </row>
    <row r="242" spans="2:10" s="69" customFormat="1" ht="10.15">
      <c r="B242" s="53">
        <v>239</v>
      </c>
      <c r="C242" s="71">
        <v>1</v>
      </c>
      <c r="D242" s="71">
        <v>1</v>
      </c>
      <c r="E242" s="71">
        <v>1</v>
      </c>
      <c r="F242" s="71">
        <v>1</v>
      </c>
      <c r="G242" s="71">
        <v>2</v>
      </c>
      <c r="H242" s="71">
        <v>1</v>
      </c>
      <c r="I242" s="80">
        <v>0</v>
      </c>
      <c r="J242" s="91">
        <f t="shared" si="3"/>
        <v>7</v>
      </c>
    </row>
    <row r="243" spans="2:10" s="69" customFormat="1" ht="10.15">
      <c r="B243" s="53">
        <v>240</v>
      </c>
      <c r="C243" s="71">
        <v>1</v>
      </c>
      <c r="D243" s="71">
        <v>0</v>
      </c>
      <c r="E243" s="71">
        <v>1</v>
      </c>
      <c r="F243" s="71">
        <v>0</v>
      </c>
      <c r="G243" s="71">
        <v>0</v>
      </c>
      <c r="H243" s="71">
        <v>1</v>
      </c>
      <c r="I243" s="80">
        <v>0</v>
      </c>
      <c r="J243" s="91">
        <f t="shared" si="3"/>
        <v>3</v>
      </c>
    </row>
    <row r="244" spans="2:10" s="69" customFormat="1" ht="10.15">
      <c r="B244" s="53">
        <v>241</v>
      </c>
      <c r="C244" s="71">
        <v>1</v>
      </c>
      <c r="D244" s="71">
        <v>1</v>
      </c>
      <c r="E244" s="71">
        <v>1</v>
      </c>
      <c r="F244" s="71">
        <v>1</v>
      </c>
      <c r="G244" s="71">
        <v>1</v>
      </c>
      <c r="H244" s="71">
        <v>1</v>
      </c>
      <c r="I244" s="80">
        <v>1</v>
      </c>
      <c r="J244" s="91">
        <f t="shared" si="3"/>
        <v>7</v>
      </c>
    </row>
    <row r="245" spans="2:10" s="69" customFormat="1" ht="10.15">
      <c r="B245" s="53">
        <v>242</v>
      </c>
      <c r="C245" s="71">
        <v>3</v>
      </c>
      <c r="D245" s="71">
        <v>3</v>
      </c>
      <c r="E245" s="71">
        <v>3</v>
      </c>
      <c r="F245" s="71">
        <v>1</v>
      </c>
      <c r="G245" s="71">
        <v>0</v>
      </c>
      <c r="H245" s="71">
        <v>3</v>
      </c>
      <c r="I245" s="80">
        <v>2</v>
      </c>
      <c r="J245" s="91">
        <f t="shared" si="3"/>
        <v>15</v>
      </c>
    </row>
    <row r="246" spans="2:10" s="69" customFormat="1" ht="10.15">
      <c r="B246" s="53">
        <v>243</v>
      </c>
      <c r="C246" s="71">
        <v>1</v>
      </c>
      <c r="D246" s="71">
        <v>1</v>
      </c>
      <c r="E246" s="71">
        <v>1</v>
      </c>
      <c r="F246" s="71">
        <v>1</v>
      </c>
      <c r="G246" s="71">
        <v>0</v>
      </c>
      <c r="H246" s="71">
        <v>0</v>
      </c>
      <c r="I246" s="80">
        <v>0</v>
      </c>
      <c r="J246" s="91">
        <f t="shared" si="3"/>
        <v>4</v>
      </c>
    </row>
    <row r="247" spans="2:10" s="69" customFormat="1" ht="10.15">
      <c r="B247" s="53">
        <v>244</v>
      </c>
      <c r="C247" s="71">
        <v>1</v>
      </c>
      <c r="D247" s="71">
        <v>1</v>
      </c>
      <c r="E247" s="71">
        <v>1</v>
      </c>
      <c r="F247" s="71">
        <v>0</v>
      </c>
      <c r="G247" s="71">
        <v>0</v>
      </c>
      <c r="H247" s="71">
        <v>1</v>
      </c>
      <c r="I247" s="80">
        <v>0</v>
      </c>
      <c r="J247" s="91">
        <f t="shared" si="3"/>
        <v>4</v>
      </c>
    </row>
    <row r="248" spans="2:10" s="69" customFormat="1" ht="10.15">
      <c r="B248" s="53">
        <v>245</v>
      </c>
      <c r="C248" s="71">
        <v>3</v>
      </c>
      <c r="D248" s="71">
        <v>3</v>
      </c>
      <c r="E248" s="71">
        <v>3</v>
      </c>
      <c r="F248" s="71">
        <v>3</v>
      </c>
      <c r="G248" s="71">
        <v>0</v>
      </c>
      <c r="H248" s="71">
        <v>3</v>
      </c>
      <c r="I248" s="80">
        <v>3</v>
      </c>
      <c r="J248" s="91">
        <f t="shared" si="3"/>
        <v>18</v>
      </c>
    </row>
    <row r="249" spans="2:10" s="69" customFormat="1" ht="10.15">
      <c r="B249" s="53">
        <v>246</v>
      </c>
      <c r="C249" s="71">
        <v>3</v>
      </c>
      <c r="D249" s="71">
        <v>3</v>
      </c>
      <c r="E249" s="71">
        <v>3</v>
      </c>
      <c r="F249" s="71">
        <v>2</v>
      </c>
      <c r="G249" s="71">
        <v>2</v>
      </c>
      <c r="H249" s="71">
        <v>3</v>
      </c>
      <c r="I249" s="80">
        <v>3</v>
      </c>
      <c r="J249" s="91">
        <f t="shared" si="3"/>
        <v>19</v>
      </c>
    </row>
    <row r="250" spans="2:10" s="69" customFormat="1" ht="10.15">
      <c r="B250" s="53">
        <v>247</v>
      </c>
      <c r="C250" s="71">
        <v>1</v>
      </c>
      <c r="D250" s="71">
        <v>1</v>
      </c>
      <c r="E250" s="71">
        <v>1</v>
      </c>
      <c r="F250" s="71">
        <v>2</v>
      </c>
      <c r="G250" s="71">
        <v>2</v>
      </c>
      <c r="H250" s="71">
        <v>2</v>
      </c>
      <c r="I250" s="80">
        <v>0</v>
      </c>
      <c r="J250" s="91">
        <f t="shared" si="3"/>
        <v>9</v>
      </c>
    </row>
    <row r="251" spans="2:10" s="69" customFormat="1" ht="10.15">
      <c r="B251" s="53">
        <v>248</v>
      </c>
      <c r="C251" s="71">
        <v>0</v>
      </c>
      <c r="D251" s="71">
        <v>3</v>
      </c>
      <c r="E251" s="71">
        <v>3</v>
      </c>
      <c r="F251" s="71">
        <v>0</v>
      </c>
      <c r="G251" s="71">
        <v>0</v>
      </c>
      <c r="H251" s="71">
        <v>0</v>
      </c>
      <c r="I251" s="80">
        <v>0</v>
      </c>
      <c r="J251" s="91">
        <f t="shared" si="3"/>
        <v>6</v>
      </c>
    </row>
    <row r="252" spans="2:10" s="69" customFormat="1" ht="10.15">
      <c r="B252" s="53">
        <v>249</v>
      </c>
      <c r="C252" s="71">
        <v>0</v>
      </c>
      <c r="D252" s="71">
        <v>0</v>
      </c>
      <c r="E252" s="71">
        <v>0</v>
      </c>
      <c r="F252" s="71">
        <v>0</v>
      </c>
      <c r="G252" s="71">
        <v>0</v>
      </c>
      <c r="H252" s="71">
        <v>0</v>
      </c>
      <c r="I252" s="80">
        <v>0</v>
      </c>
      <c r="J252" s="91">
        <f t="shared" si="3"/>
        <v>0</v>
      </c>
    </row>
    <row r="253" spans="2:10" s="69" customFormat="1" ht="10.15">
      <c r="B253" s="53">
        <v>250</v>
      </c>
      <c r="C253" s="71">
        <v>3</v>
      </c>
      <c r="D253" s="71">
        <v>2</v>
      </c>
      <c r="E253" s="71">
        <v>3</v>
      </c>
      <c r="F253" s="71">
        <v>3</v>
      </c>
      <c r="G253" s="71">
        <v>3</v>
      </c>
      <c r="H253" s="71">
        <v>2</v>
      </c>
      <c r="I253" s="80">
        <v>2</v>
      </c>
      <c r="J253" s="91">
        <f t="shared" si="3"/>
        <v>18</v>
      </c>
    </row>
    <row r="254" spans="2:10" s="69" customFormat="1" ht="10.15">
      <c r="B254" s="53">
        <v>251</v>
      </c>
      <c r="C254" s="71">
        <v>3</v>
      </c>
      <c r="D254" s="71">
        <v>2</v>
      </c>
      <c r="E254" s="71">
        <v>3</v>
      </c>
      <c r="F254" s="71">
        <v>3</v>
      </c>
      <c r="G254" s="71">
        <v>2</v>
      </c>
      <c r="H254" s="71">
        <v>2</v>
      </c>
      <c r="I254" s="80">
        <v>2</v>
      </c>
      <c r="J254" s="91">
        <f t="shared" si="3"/>
        <v>17</v>
      </c>
    </row>
    <row r="255" spans="2:10" s="69" customFormat="1" ht="10.15">
      <c r="B255" s="53">
        <v>252</v>
      </c>
      <c r="C255" s="71">
        <v>2</v>
      </c>
      <c r="D255" s="71">
        <v>3</v>
      </c>
      <c r="E255" s="71">
        <v>1</v>
      </c>
      <c r="F255" s="71">
        <v>2</v>
      </c>
      <c r="G255" s="71">
        <v>1</v>
      </c>
      <c r="H255" s="71">
        <v>0</v>
      </c>
      <c r="I255" s="80">
        <v>0</v>
      </c>
      <c r="J255" s="91">
        <f t="shared" si="3"/>
        <v>9</v>
      </c>
    </row>
    <row r="256" spans="2:10" s="69" customFormat="1" ht="10.15">
      <c r="B256" s="53">
        <v>253</v>
      </c>
      <c r="C256" s="71">
        <v>2</v>
      </c>
      <c r="D256" s="71">
        <v>2</v>
      </c>
      <c r="E256" s="71">
        <v>2</v>
      </c>
      <c r="F256" s="71">
        <v>3</v>
      </c>
      <c r="G256" s="71">
        <v>3</v>
      </c>
      <c r="H256" s="71">
        <v>3</v>
      </c>
      <c r="I256" s="80">
        <v>1</v>
      </c>
      <c r="J256" s="91">
        <f t="shared" si="3"/>
        <v>16</v>
      </c>
    </row>
    <row r="257" spans="2:10" s="69" customFormat="1" ht="10.15">
      <c r="B257" s="53">
        <v>254</v>
      </c>
      <c r="C257" s="71">
        <v>0</v>
      </c>
      <c r="D257" s="71">
        <v>0</v>
      </c>
      <c r="E257" s="71">
        <v>0</v>
      </c>
      <c r="F257" s="71">
        <v>0</v>
      </c>
      <c r="G257" s="71">
        <v>0</v>
      </c>
      <c r="H257" s="71">
        <v>2</v>
      </c>
      <c r="I257" s="80">
        <v>0</v>
      </c>
      <c r="J257" s="91">
        <f t="shared" si="3"/>
        <v>2</v>
      </c>
    </row>
    <row r="258" spans="2:10" s="69" customFormat="1" ht="10.15">
      <c r="B258" s="53">
        <v>255</v>
      </c>
      <c r="C258" s="71">
        <v>0</v>
      </c>
      <c r="D258" s="71">
        <v>0</v>
      </c>
      <c r="E258" s="71">
        <v>1</v>
      </c>
      <c r="F258" s="71">
        <v>0</v>
      </c>
      <c r="G258" s="71">
        <v>0</v>
      </c>
      <c r="H258" s="71">
        <v>1</v>
      </c>
      <c r="I258" s="80">
        <v>0</v>
      </c>
      <c r="J258" s="91">
        <f t="shared" si="3"/>
        <v>2</v>
      </c>
    </row>
    <row r="259" spans="2:10" s="69" customFormat="1" ht="10.15">
      <c r="B259" s="53">
        <v>256</v>
      </c>
      <c r="C259" s="71">
        <v>3</v>
      </c>
      <c r="D259" s="71">
        <v>3</v>
      </c>
      <c r="E259" s="71">
        <v>3</v>
      </c>
      <c r="F259" s="71">
        <v>3</v>
      </c>
      <c r="G259" s="71">
        <v>1</v>
      </c>
      <c r="H259" s="71">
        <v>1</v>
      </c>
      <c r="I259" s="80">
        <v>1</v>
      </c>
      <c r="J259" s="91">
        <f t="shared" si="3"/>
        <v>15</v>
      </c>
    </row>
    <row r="260" spans="2:10" s="69" customFormat="1" ht="10.15">
      <c r="B260" s="53">
        <v>257</v>
      </c>
      <c r="C260" s="71">
        <v>3</v>
      </c>
      <c r="D260" s="71">
        <v>3</v>
      </c>
      <c r="E260" s="71">
        <v>2</v>
      </c>
      <c r="F260" s="71">
        <v>3</v>
      </c>
      <c r="G260" s="71">
        <v>0</v>
      </c>
      <c r="H260" s="71">
        <v>2</v>
      </c>
      <c r="I260" s="80">
        <v>2</v>
      </c>
      <c r="J260" s="91">
        <f t="shared" si="3"/>
        <v>15</v>
      </c>
    </row>
    <row r="261" spans="2:10" s="69" customFormat="1" ht="10.15">
      <c r="B261" s="53">
        <v>258</v>
      </c>
      <c r="C261" s="71">
        <v>3</v>
      </c>
      <c r="D261" s="71">
        <v>2</v>
      </c>
      <c r="E261" s="71">
        <v>2</v>
      </c>
      <c r="F261" s="71">
        <v>3</v>
      </c>
      <c r="G261" s="71">
        <v>2</v>
      </c>
      <c r="H261" s="71">
        <v>2</v>
      </c>
      <c r="I261" s="80">
        <v>1</v>
      </c>
      <c r="J261" s="91">
        <f t="shared" ref="J261:J324" si="4">SUM(C261:I261)</f>
        <v>15</v>
      </c>
    </row>
    <row r="262" spans="2:10" s="69" customFormat="1" ht="10.15">
      <c r="B262" s="53">
        <v>259</v>
      </c>
      <c r="C262" s="71">
        <v>1</v>
      </c>
      <c r="D262" s="71">
        <v>0</v>
      </c>
      <c r="E262" s="71">
        <v>0</v>
      </c>
      <c r="F262" s="71">
        <v>0</v>
      </c>
      <c r="G262" s="71">
        <v>0</v>
      </c>
      <c r="H262" s="71">
        <v>1</v>
      </c>
      <c r="I262" s="80">
        <v>0</v>
      </c>
      <c r="J262" s="91">
        <f t="shared" si="4"/>
        <v>2</v>
      </c>
    </row>
    <row r="263" spans="2:10" s="69" customFormat="1" ht="10.15">
      <c r="B263" s="53">
        <v>260</v>
      </c>
      <c r="C263" s="71">
        <v>2</v>
      </c>
      <c r="D263" s="71">
        <v>0</v>
      </c>
      <c r="E263" s="71">
        <v>0</v>
      </c>
      <c r="F263" s="71">
        <v>1</v>
      </c>
      <c r="G263" s="71">
        <v>0</v>
      </c>
      <c r="H263" s="71">
        <v>1</v>
      </c>
      <c r="I263" s="80">
        <v>1</v>
      </c>
      <c r="J263" s="91">
        <f t="shared" si="4"/>
        <v>5</v>
      </c>
    </row>
    <row r="264" spans="2:10" s="69" customFormat="1" ht="10.15">
      <c r="B264" s="53">
        <v>261</v>
      </c>
      <c r="C264" s="71">
        <v>2</v>
      </c>
      <c r="D264" s="71">
        <v>1</v>
      </c>
      <c r="E264" s="71">
        <v>1</v>
      </c>
      <c r="F264" s="71">
        <v>1</v>
      </c>
      <c r="G264" s="71">
        <v>0</v>
      </c>
      <c r="H264" s="71">
        <v>1</v>
      </c>
      <c r="I264" s="80">
        <v>0</v>
      </c>
      <c r="J264" s="91">
        <f t="shared" si="4"/>
        <v>6</v>
      </c>
    </row>
    <row r="265" spans="2:10" s="69" customFormat="1" ht="10.15">
      <c r="B265" s="53">
        <v>262</v>
      </c>
      <c r="C265" s="71">
        <v>2</v>
      </c>
      <c r="D265" s="71">
        <v>3</v>
      </c>
      <c r="E265" s="71">
        <v>2</v>
      </c>
      <c r="F265" s="71">
        <v>3</v>
      </c>
      <c r="G265" s="71">
        <v>3</v>
      </c>
      <c r="H265" s="71">
        <v>3</v>
      </c>
      <c r="I265" s="80">
        <v>2</v>
      </c>
      <c r="J265" s="91">
        <f t="shared" si="4"/>
        <v>18</v>
      </c>
    </row>
    <row r="266" spans="2:10" s="69" customFormat="1" ht="10.15">
      <c r="B266" s="53">
        <v>263</v>
      </c>
      <c r="C266" s="71">
        <v>1</v>
      </c>
      <c r="D266" s="71">
        <v>2</v>
      </c>
      <c r="E266" s="71">
        <v>3</v>
      </c>
      <c r="F266" s="71">
        <v>1</v>
      </c>
      <c r="G266" s="71">
        <v>0</v>
      </c>
      <c r="H266" s="71">
        <v>2</v>
      </c>
      <c r="I266" s="80">
        <v>0</v>
      </c>
      <c r="J266" s="91">
        <f t="shared" si="4"/>
        <v>9</v>
      </c>
    </row>
    <row r="267" spans="2:10" s="69" customFormat="1" ht="10.15">
      <c r="B267" s="53">
        <v>264</v>
      </c>
      <c r="C267" s="71">
        <v>2</v>
      </c>
      <c r="D267" s="71">
        <v>2</v>
      </c>
      <c r="E267" s="71">
        <v>3</v>
      </c>
      <c r="F267" s="71">
        <v>2</v>
      </c>
      <c r="G267" s="71">
        <v>2</v>
      </c>
      <c r="H267" s="71">
        <v>1</v>
      </c>
      <c r="I267" s="80">
        <v>2</v>
      </c>
      <c r="J267" s="91">
        <f t="shared" si="4"/>
        <v>14</v>
      </c>
    </row>
    <row r="268" spans="2:10" s="69" customFormat="1" ht="10.15">
      <c r="B268" s="53">
        <v>265</v>
      </c>
      <c r="C268" s="71">
        <v>2</v>
      </c>
      <c r="D268" s="71">
        <v>1</v>
      </c>
      <c r="E268" s="71">
        <v>1</v>
      </c>
      <c r="F268" s="71">
        <v>1</v>
      </c>
      <c r="G268" s="71">
        <v>0</v>
      </c>
      <c r="H268" s="71">
        <v>1</v>
      </c>
      <c r="I268" s="80">
        <v>1</v>
      </c>
      <c r="J268" s="91">
        <f t="shared" si="4"/>
        <v>7</v>
      </c>
    </row>
    <row r="269" spans="2:10" s="69" customFormat="1" ht="10.15">
      <c r="B269" s="53">
        <v>266</v>
      </c>
      <c r="C269" s="71">
        <v>3</v>
      </c>
      <c r="D269" s="71">
        <v>3</v>
      </c>
      <c r="E269" s="71">
        <v>3</v>
      </c>
      <c r="F269" s="71">
        <v>2</v>
      </c>
      <c r="G269" s="71">
        <v>1</v>
      </c>
      <c r="H269" s="71">
        <v>3</v>
      </c>
      <c r="I269" s="80">
        <v>3</v>
      </c>
      <c r="J269" s="91">
        <f t="shared" si="4"/>
        <v>18</v>
      </c>
    </row>
    <row r="270" spans="2:10" s="69" customFormat="1" ht="10.15">
      <c r="B270" s="53">
        <v>267</v>
      </c>
      <c r="C270" s="71">
        <v>1</v>
      </c>
      <c r="D270" s="71">
        <v>1</v>
      </c>
      <c r="E270" s="71">
        <v>1</v>
      </c>
      <c r="F270" s="71">
        <v>1</v>
      </c>
      <c r="G270" s="71">
        <v>0</v>
      </c>
      <c r="H270" s="71">
        <v>0</v>
      </c>
      <c r="I270" s="80">
        <v>0</v>
      </c>
      <c r="J270" s="91">
        <f t="shared" si="4"/>
        <v>4</v>
      </c>
    </row>
    <row r="271" spans="2:10" s="69" customFormat="1" ht="10.15">
      <c r="B271" s="53">
        <v>268</v>
      </c>
      <c r="C271" s="71">
        <v>2</v>
      </c>
      <c r="D271" s="71">
        <v>1</v>
      </c>
      <c r="E271" s="71">
        <v>1</v>
      </c>
      <c r="F271" s="71">
        <v>2</v>
      </c>
      <c r="G271" s="71">
        <v>0</v>
      </c>
      <c r="H271" s="71">
        <v>1</v>
      </c>
      <c r="I271" s="80">
        <v>1</v>
      </c>
      <c r="J271" s="91">
        <f t="shared" si="4"/>
        <v>8</v>
      </c>
    </row>
    <row r="272" spans="2:10" s="69" customFormat="1" ht="10.15">
      <c r="B272" s="53">
        <v>269</v>
      </c>
      <c r="C272" s="71">
        <v>0</v>
      </c>
      <c r="D272" s="71">
        <v>1</v>
      </c>
      <c r="E272" s="71">
        <v>1</v>
      </c>
      <c r="F272" s="71">
        <v>1</v>
      </c>
      <c r="G272" s="71">
        <v>0</v>
      </c>
      <c r="H272" s="71">
        <v>1</v>
      </c>
      <c r="I272" s="80">
        <v>0</v>
      </c>
      <c r="J272" s="91">
        <f t="shared" si="4"/>
        <v>4</v>
      </c>
    </row>
    <row r="273" spans="2:10" s="69" customFormat="1" ht="10.15">
      <c r="B273" s="53">
        <v>270</v>
      </c>
      <c r="C273" s="71">
        <v>1</v>
      </c>
      <c r="D273" s="71">
        <v>3</v>
      </c>
      <c r="E273" s="71">
        <v>3</v>
      </c>
      <c r="F273" s="71">
        <v>3</v>
      </c>
      <c r="G273" s="71">
        <v>1</v>
      </c>
      <c r="H273" s="71">
        <v>1</v>
      </c>
      <c r="I273" s="80">
        <v>1</v>
      </c>
      <c r="J273" s="91">
        <f t="shared" si="4"/>
        <v>13</v>
      </c>
    </row>
    <row r="274" spans="2:10" s="69" customFormat="1" ht="10.15">
      <c r="B274" s="53">
        <v>271</v>
      </c>
      <c r="C274" s="71">
        <v>3</v>
      </c>
      <c r="D274" s="71">
        <v>2</v>
      </c>
      <c r="E274" s="71">
        <v>2</v>
      </c>
      <c r="F274" s="71">
        <v>3</v>
      </c>
      <c r="G274" s="71">
        <v>1</v>
      </c>
      <c r="H274" s="71">
        <v>2</v>
      </c>
      <c r="I274" s="80">
        <v>0</v>
      </c>
      <c r="J274" s="91">
        <f t="shared" si="4"/>
        <v>13</v>
      </c>
    </row>
    <row r="275" spans="2:10" s="69" customFormat="1" ht="10.15">
      <c r="B275" s="53">
        <v>272</v>
      </c>
      <c r="C275" s="71">
        <v>1</v>
      </c>
      <c r="D275" s="71">
        <v>1</v>
      </c>
      <c r="E275" s="71">
        <v>0</v>
      </c>
      <c r="F275" s="71">
        <v>2</v>
      </c>
      <c r="G275" s="71">
        <v>0</v>
      </c>
      <c r="H275" s="71">
        <v>0</v>
      </c>
      <c r="I275" s="80">
        <v>0</v>
      </c>
      <c r="J275" s="91">
        <f t="shared" si="4"/>
        <v>4</v>
      </c>
    </row>
    <row r="276" spans="2:10" s="69" customFormat="1" ht="10.15">
      <c r="B276" s="53">
        <v>273</v>
      </c>
      <c r="C276" s="71">
        <v>0</v>
      </c>
      <c r="D276" s="71">
        <v>1</v>
      </c>
      <c r="E276" s="71">
        <v>2</v>
      </c>
      <c r="F276" s="71">
        <v>0</v>
      </c>
      <c r="G276" s="71">
        <v>0</v>
      </c>
      <c r="H276" s="71">
        <v>1</v>
      </c>
      <c r="I276" s="80">
        <v>0</v>
      </c>
      <c r="J276" s="91">
        <f t="shared" si="4"/>
        <v>4</v>
      </c>
    </row>
    <row r="277" spans="2:10" s="69" customFormat="1" ht="10.15">
      <c r="B277" s="53">
        <v>274</v>
      </c>
      <c r="C277" s="71">
        <v>2</v>
      </c>
      <c r="D277" s="71">
        <v>1</v>
      </c>
      <c r="E277" s="71">
        <v>2</v>
      </c>
      <c r="F277" s="71">
        <v>2</v>
      </c>
      <c r="G277" s="71">
        <v>1</v>
      </c>
      <c r="H277" s="71">
        <v>1</v>
      </c>
      <c r="I277" s="80">
        <v>1</v>
      </c>
      <c r="J277" s="91">
        <f t="shared" si="4"/>
        <v>10</v>
      </c>
    </row>
    <row r="278" spans="2:10" s="69" customFormat="1" ht="10.15">
      <c r="B278" s="53">
        <v>275</v>
      </c>
      <c r="C278" s="71">
        <v>3</v>
      </c>
      <c r="D278" s="71">
        <v>3</v>
      </c>
      <c r="E278" s="71">
        <v>3</v>
      </c>
      <c r="F278" s="71">
        <v>2</v>
      </c>
      <c r="G278" s="71">
        <v>1</v>
      </c>
      <c r="H278" s="71">
        <v>2</v>
      </c>
      <c r="I278" s="80">
        <v>3</v>
      </c>
      <c r="J278" s="91">
        <f t="shared" si="4"/>
        <v>17</v>
      </c>
    </row>
    <row r="279" spans="2:10" s="69" customFormat="1" ht="10.15">
      <c r="B279" s="53">
        <v>276</v>
      </c>
      <c r="C279" s="71">
        <v>1</v>
      </c>
      <c r="D279" s="71">
        <v>1</v>
      </c>
      <c r="E279" s="71">
        <v>1</v>
      </c>
      <c r="F279" s="71">
        <v>2</v>
      </c>
      <c r="G279" s="71">
        <v>0</v>
      </c>
      <c r="H279" s="71">
        <v>2</v>
      </c>
      <c r="I279" s="80">
        <v>1</v>
      </c>
      <c r="J279" s="91">
        <f t="shared" si="4"/>
        <v>8</v>
      </c>
    </row>
    <row r="280" spans="2:10" s="69" customFormat="1" ht="10.15">
      <c r="B280" s="53">
        <v>277</v>
      </c>
      <c r="C280" s="71">
        <v>2</v>
      </c>
      <c r="D280" s="71">
        <v>1</v>
      </c>
      <c r="E280" s="71">
        <v>1</v>
      </c>
      <c r="F280" s="71">
        <v>2</v>
      </c>
      <c r="G280" s="71">
        <v>1</v>
      </c>
      <c r="H280" s="71">
        <v>1</v>
      </c>
      <c r="I280" s="80">
        <v>3</v>
      </c>
      <c r="J280" s="91">
        <f t="shared" si="4"/>
        <v>11</v>
      </c>
    </row>
    <row r="281" spans="2:10" s="69" customFormat="1" ht="10.15">
      <c r="B281" s="53">
        <v>278</v>
      </c>
      <c r="C281" s="71">
        <v>3</v>
      </c>
      <c r="D281" s="71">
        <v>3</v>
      </c>
      <c r="E281" s="71">
        <v>2</v>
      </c>
      <c r="F281" s="71">
        <v>3</v>
      </c>
      <c r="G281" s="71">
        <v>0</v>
      </c>
      <c r="H281" s="71">
        <v>3</v>
      </c>
      <c r="I281" s="80">
        <v>3</v>
      </c>
      <c r="J281" s="91">
        <f t="shared" si="4"/>
        <v>17</v>
      </c>
    </row>
    <row r="282" spans="2:10" s="69" customFormat="1" ht="10.15">
      <c r="B282" s="53">
        <v>279</v>
      </c>
      <c r="C282" s="71">
        <v>1</v>
      </c>
      <c r="D282" s="71">
        <v>3</v>
      </c>
      <c r="E282" s="71">
        <v>3</v>
      </c>
      <c r="F282" s="71">
        <v>3</v>
      </c>
      <c r="G282" s="71">
        <v>0</v>
      </c>
      <c r="H282" s="71">
        <v>1</v>
      </c>
      <c r="I282" s="80">
        <v>2</v>
      </c>
      <c r="J282" s="91">
        <f t="shared" si="4"/>
        <v>13</v>
      </c>
    </row>
    <row r="283" spans="2:10" s="69" customFormat="1" ht="10.15">
      <c r="B283" s="53">
        <v>280</v>
      </c>
      <c r="C283" s="71">
        <v>2</v>
      </c>
      <c r="D283" s="71">
        <v>2</v>
      </c>
      <c r="E283" s="71">
        <v>3</v>
      </c>
      <c r="F283" s="71">
        <v>3</v>
      </c>
      <c r="G283" s="71">
        <v>1</v>
      </c>
      <c r="H283" s="71">
        <v>3</v>
      </c>
      <c r="I283" s="80">
        <v>2</v>
      </c>
      <c r="J283" s="91">
        <f t="shared" si="4"/>
        <v>16</v>
      </c>
    </row>
    <row r="284" spans="2:10" s="69" customFormat="1" ht="10.15">
      <c r="B284" s="53">
        <v>281</v>
      </c>
      <c r="C284" s="71">
        <v>1</v>
      </c>
      <c r="D284" s="71">
        <v>3</v>
      </c>
      <c r="E284" s="71">
        <v>2</v>
      </c>
      <c r="F284" s="71">
        <v>0</v>
      </c>
      <c r="G284" s="71">
        <v>0</v>
      </c>
      <c r="H284" s="71">
        <v>2</v>
      </c>
      <c r="I284" s="80">
        <v>2</v>
      </c>
      <c r="J284" s="91">
        <f t="shared" si="4"/>
        <v>10</v>
      </c>
    </row>
    <row r="285" spans="2:10" s="69" customFormat="1" ht="10.15">
      <c r="B285" s="53">
        <v>282</v>
      </c>
      <c r="C285" s="71">
        <v>1</v>
      </c>
      <c r="D285" s="71">
        <v>3</v>
      </c>
      <c r="E285" s="71">
        <v>3</v>
      </c>
      <c r="F285" s="71">
        <v>2</v>
      </c>
      <c r="G285" s="71">
        <v>0</v>
      </c>
      <c r="H285" s="71">
        <v>0</v>
      </c>
      <c r="I285" s="80">
        <v>1</v>
      </c>
      <c r="J285" s="91">
        <f t="shared" si="4"/>
        <v>10</v>
      </c>
    </row>
    <row r="286" spans="2:10" s="69" customFormat="1" ht="10.15">
      <c r="B286" s="53">
        <v>283</v>
      </c>
      <c r="C286" s="71">
        <v>0</v>
      </c>
      <c r="D286" s="71">
        <v>0</v>
      </c>
      <c r="E286" s="71">
        <v>1</v>
      </c>
      <c r="F286" s="71">
        <v>0</v>
      </c>
      <c r="G286" s="71">
        <v>0</v>
      </c>
      <c r="H286" s="71">
        <v>1</v>
      </c>
      <c r="I286" s="80">
        <v>0</v>
      </c>
      <c r="J286" s="91">
        <f t="shared" si="4"/>
        <v>2</v>
      </c>
    </row>
    <row r="287" spans="2:10" s="69" customFormat="1" ht="10.15">
      <c r="B287" s="53">
        <v>284</v>
      </c>
      <c r="C287" s="71">
        <v>0</v>
      </c>
      <c r="D287" s="71">
        <v>0</v>
      </c>
      <c r="E287" s="71">
        <v>1</v>
      </c>
      <c r="F287" s="71">
        <v>1</v>
      </c>
      <c r="G287" s="71">
        <v>0</v>
      </c>
      <c r="H287" s="71">
        <v>1</v>
      </c>
      <c r="I287" s="80">
        <v>1</v>
      </c>
      <c r="J287" s="91">
        <f t="shared" si="4"/>
        <v>4</v>
      </c>
    </row>
    <row r="288" spans="2:10" s="69" customFormat="1" ht="10.15">
      <c r="B288" s="53">
        <v>285</v>
      </c>
      <c r="C288" s="71">
        <v>3</v>
      </c>
      <c r="D288" s="71">
        <v>3</v>
      </c>
      <c r="E288" s="71">
        <v>3</v>
      </c>
      <c r="F288" s="71">
        <v>3</v>
      </c>
      <c r="G288" s="71">
        <v>0</v>
      </c>
      <c r="H288" s="71">
        <v>3</v>
      </c>
      <c r="I288" s="80">
        <v>2</v>
      </c>
      <c r="J288" s="91">
        <f t="shared" si="4"/>
        <v>17</v>
      </c>
    </row>
    <row r="289" spans="2:10" s="69" customFormat="1" ht="10.15">
      <c r="B289" s="53">
        <v>286</v>
      </c>
      <c r="C289" s="71">
        <v>3</v>
      </c>
      <c r="D289" s="71">
        <v>3</v>
      </c>
      <c r="E289" s="71">
        <v>3</v>
      </c>
      <c r="F289" s="71">
        <v>3</v>
      </c>
      <c r="G289" s="71">
        <v>2</v>
      </c>
      <c r="H289" s="71">
        <v>1</v>
      </c>
      <c r="I289" s="80">
        <v>1</v>
      </c>
      <c r="J289" s="91">
        <f t="shared" si="4"/>
        <v>16</v>
      </c>
    </row>
    <row r="290" spans="2:10" s="69" customFormat="1" ht="10.15">
      <c r="B290" s="53">
        <v>287</v>
      </c>
      <c r="C290" s="71">
        <v>3</v>
      </c>
      <c r="D290" s="71">
        <v>2</v>
      </c>
      <c r="E290" s="71">
        <v>3</v>
      </c>
      <c r="F290" s="71">
        <v>3</v>
      </c>
      <c r="G290" s="71">
        <v>2</v>
      </c>
      <c r="H290" s="71">
        <v>1</v>
      </c>
      <c r="I290" s="80">
        <v>3</v>
      </c>
      <c r="J290" s="91">
        <f t="shared" si="4"/>
        <v>17</v>
      </c>
    </row>
    <row r="291" spans="2:10" s="69" customFormat="1" ht="10.15">
      <c r="B291" s="53">
        <v>288</v>
      </c>
      <c r="C291" s="71">
        <v>1</v>
      </c>
      <c r="D291" s="71">
        <v>1</v>
      </c>
      <c r="E291" s="71">
        <v>1</v>
      </c>
      <c r="F291" s="71">
        <v>0</v>
      </c>
      <c r="G291" s="71">
        <v>0</v>
      </c>
      <c r="H291" s="71">
        <v>1</v>
      </c>
      <c r="I291" s="80">
        <v>0</v>
      </c>
      <c r="J291" s="91">
        <f t="shared" si="4"/>
        <v>4</v>
      </c>
    </row>
    <row r="292" spans="2:10" s="69" customFormat="1" ht="10.15">
      <c r="B292" s="53">
        <v>289</v>
      </c>
      <c r="C292" s="71">
        <v>1</v>
      </c>
      <c r="D292" s="71">
        <v>0</v>
      </c>
      <c r="E292" s="71">
        <v>1</v>
      </c>
      <c r="F292" s="71">
        <v>0</v>
      </c>
      <c r="G292" s="71">
        <v>0</v>
      </c>
      <c r="H292" s="71">
        <v>1</v>
      </c>
      <c r="I292" s="80">
        <v>0</v>
      </c>
      <c r="J292" s="91">
        <f t="shared" si="4"/>
        <v>3</v>
      </c>
    </row>
    <row r="293" spans="2:10" s="69" customFormat="1" ht="10.15">
      <c r="B293" s="53">
        <v>290</v>
      </c>
      <c r="C293" s="71">
        <v>1</v>
      </c>
      <c r="D293" s="71">
        <v>0</v>
      </c>
      <c r="E293" s="71">
        <v>1</v>
      </c>
      <c r="F293" s="71">
        <v>1</v>
      </c>
      <c r="G293" s="71">
        <v>1</v>
      </c>
      <c r="H293" s="71">
        <v>1</v>
      </c>
      <c r="I293" s="80">
        <v>0</v>
      </c>
      <c r="J293" s="91">
        <f t="shared" si="4"/>
        <v>5</v>
      </c>
    </row>
    <row r="294" spans="2:10" s="69" customFormat="1" ht="10.15">
      <c r="B294" s="53">
        <v>291</v>
      </c>
      <c r="C294" s="71">
        <v>1</v>
      </c>
      <c r="D294" s="71">
        <v>1</v>
      </c>
      <c r="E294" s="71">
        <v>1</v>
      </c>
      <c r="F294" s="71">
        <v>1</v>
      </c>
      <c r="G294" s="71">
        <v>1</v>
      </c>
      <c r="H294" s="71">
        <v>1</v>
      </c>
      <c r="I294" s="80">
        <v>1</v>
      </c>
      <c r="J294" s="91">
        <f t="shared" si="4"/>
        <v>7</v>
      </c>
    </row>
    <row r="295" spans="2:10" s="69" customFormat="1" ht="10.15">
      <c r="B295" s="53">
        <v>292</v>
      </c>
      <c r="C295" s="71">
        <v>1</v>
      </c>
      <c r="D295" s="71">
        <v>1</v>
      </c>
      <c r="E295" s="71">
        <v>1</v>
      </c>
      <c r="F295" s="71">
        <v>1</v>
      </c>
      <c r="G295" s="71">
        <v>0</v>
      </c>
      <c r="H295" s="71">
        <v>2</v>
      </c>
      <c r="I295" s="80">
        <v>1</v>
      </c>
      <c r="J295" s="91">
        <f t="shared" si="4"/>
        <v>7</v>
      </c>
    </row>
    <row r="296" spans="2:10" s="69" customFormat="1" ht="10.15">
      <c r="B296" s="53">
        <v>293</v>
      </c>
      <c r="C296" s="71">
        <v>3</v>
      </c>
      <c r="D296" s="71">
        <v>3</v>
      </c>
      <c r="E296" s="71">
        <v>3</v>
      </c>
      <c r="F296" s="71">
        <v>3</v>
      </c>
      <c r="G296" s="71">
        <v>0</v>
      </c>
      <c r="H296" s="71">
        <v>3</v>
      </c>
      <c r="I296" s="80">
        <v>3</v>
      </c>
      <c r="J296" s="91">
        <f t="shared" si="4"/>
        <v>18</v>
      </c>
    </row>
    <row r="297" spans="2:10" s="69" customFormat="1" ht="10.15">
      <c r="B297" s="53">
        <v>294</v>
      </c>
      <c r="C297" s="71">
        <v>0</v>
      </c>
      <c r="D297" s="71">
        <v>0</v>
      </c>
      <c r="E297" s="71">
        <v>0</v>
      </c>
      <c r="F297" s="71">
        <v>1</v>
      </c>
      <c r="G297" s="71">
        <v>0</v>
      </c>
      <c r="H297" s="71">
        <v>0</v>
      </c>
      <c r="I297" s="80">
        <v>0</v>
      </c>
      <c r="J297" s="91">
        <f t="shared" si="4"/>
        <v>1</v>
      </c>
    </row>
    <row r="298" spans="2:10" s="69" customFormat="1" ht="10.15">
      <c r="B298" s="53">
        <v>295</v>
      </c>
      <c r="C298" s="71">
        <v>0</v>
      </c>
      <c r="D298" s="71">
        <v>0</v>
      </c>
      <c r="E298" s="71">
        <v>0</v>
      </c>
      <c r="F298" s="71">
        <v>0</v>
      </c>
      <c r="G298" s="71">
        <v>0</v>
      </c>
      <c r="H298" s="71">
        <v>0</v>
      </c>
      <c r="I298" s="80">
        <v>0</v>
      </c>
      <c r="J298" s="91">
        <f t="shared" si="4"/>
        <v>0</v>
      </c>
    </row>
    <row r="299" spans="2:10" s="69" customFormat="1" ht="10.15">
      <c r="B299" s="53">
        <v>296</v>
      </c>
      <c r="C299" s="71">
        <v>3</v>
      </c>
      <c r="D299" s="71">
        <v>3</v>
      </c>
      <c r="E299" s="71">
        <v>3</v>
      </c>
      <c r="F299" s="71">
        <v>3</v>
      </c>
      <c r="G299" s="71">
        <v>2</v>
      </c>
      <c r="H299" s="71">
        <v>3</v>
      </c>
      <c r="I299" s="80">
        <v>2</v>
      </c>
      <c r="J299" s="91">
        <f t="shared" si="4"/>
        <v>19</v>
      </c>
    </row>
    <row r="300" spans="2:10" s="69" customFormat="1" ht="10.15">
      <c r="B300" s="53">
        <v>297</v>
      </c>
      <c r="C300" s="71">
        <v>1</v>
      </c>
      <c r="D300" s="71">
        <v>1</v>
      </c>
      <c r="E300" s="71">
        <v>1</v>
      </c>
      <c r="F300" s="71">
        <v>1</v>
      </c>
      <c r="G300" s="71">
        <v>0</v>
      </c>
      <c r="H300" s="71">
        <v>2</v>
      </c>
      <c r="I300" s="80">
        <v>0</v>
      </c>
      <c r="J300" s="91">
        <f t="shared" si="4"/>
        <v>6</v>
      </c>
    </row>
    <row r="301" spans="2:10" s="69" customFormat="1" ht="10.15">
      <c r="B301" s="53">
        <v>298</v>
      </c>
      <c r="C301" s="71">
        <v>1</v>
      </c>
      <c r="D301" s="71">
        <v>1</v>
      </c>
      <c r="E301" s="71">
        <v>1</v>
      </c>
      <c r="F301" s="71">
        <v>1</v>
      </c>
      <c r="G301" s="71">
        <v>1</v>
      </c>
      <c r="H301" s="71">
        <v>1</v>
      </c>
      <c r="I301" s="80">
        <v>1</v>
      </c>
      <c r="J301" s="91">
        <f t="shared" si="4"/>
        <v>7</v>
      </c>
    </row>
    <row r="302" spans="2:10" s="69" customFormat="1" ht="10.15">
      <c r="B302" s="53">
        <v>299</v>
      </c>
      <c r="C302" s="71">
        <v>0</v>
      </c>
      <c r="D302" s="71">
        <v>0</v>
      </c>
      <c r="E302" s="71">
        <v>1</v>
      </c>
      <c r="F302" s="71">
        <v>1</v>
      </c>
      <c r="G302" s="71">
        <v>0</v>
      </c>
      <c r="H302" s="71">
        <v>1</v>
      </c>
      <c r="I302" s="80">
        <v>0</v>
      </c>
      <c r="J302" s="91">
        <f t="shared" si="4"/>
        <v>3</v>
      </c>
    </row>
    <row r="303" spans="2:10" s="69" customFormat="1" ht="10.15">
      <c r="B303" s="53">
        <v>300</v>
      </c>
      <c r="C303" s="71">
        <v>0</v>
      </c>
      <c r="D303" s="71">
        <v>0</v>
      </c>
      <c r="E303" s="71">
        <v>0</v>
      </c>
      <c r="F303" s="71">
        <v>3</v>
      </c>
      <c r="G303" s="71">
        <v>0</v>
      </c>
      <c r="H303" s="71">
        <v>3</v>
      </c>
      <c r="I303" s="80">
        <v>0</v>
      </c>
      <c r="J303" s="91">
        <f t="shared" si="4"/>
        <v>6</v>
      </c>
    </row>
    <row r="304" spans="2:10" s="69" customFormat="1" ht="10.15">
      <c r="B304" s="53">
        <v>301</v>
      </c>
      <c r="C304" s="71">
        <v>1</v>
      </c>
      <c r="D304" s="71">
        <v>0</v>
      </c>
      <c r="E304" s="71">
        <v>0</v>
      </c>
      <c r="F304" s="71">
        <v>0</v>
      </c>
      <c r="G304" s="71">
        <v>0</v>
      </c>
      <c r="H304" s="71">
        <v>1</v>
      </c>
      <c r="I304" s="80">
        <v>0</v>
      </c>
      <c r="J304" s="91">
        <f t="shared" si="4"/>
        <v>2</v>
      </c>
    </row>
    <row r="305" spans="2:10" s="69" customFormat="1" ht="10.15">
      <c r="B305" s="53">
        <v>302</v>
      </c>
      <c r="C305" s="71">
        <v>1</v>
      </c>
      <c r="D305" s="71">
        <v>0</v>
      </c>
      <c r="E305" s="71">
        <v>0</v>
      </c>
      <c r="F305" s="71">
        <v>1</v>
      </c>
      <c r="G305" s="71">
        <v>0</v>
      </c>
      <c r="H305" s="71">
        <v>1</v>
      </c>
      <c r="I305" s="80">
        <v>0</v>
      </c>
      <c r="J305" s="91">
        <f t="shared" si="4"/>
        <v>3</v>
      </c>
    </row>
    <row r="306" spans="2:10" s="69" customFormat="1" ht="10.15">
      <c r="B306" s="53">
        <v>303</v>
      </c>
      <c r="C306" s="71">
        <v>1</v>
      </c>
      <c r="D306" s="71">
        <v>0</v>
      </c>
      <c r="E306" s="71">
        <v>1</v>
      </c>
      <c r="F306" s="71">
        <v>1</v>
      </c>
      <c r="G306" s="71">
        <v>0</v>
      </c>
      <c r="H306" s="71">
        <v>1</v>
      </c>
      <c r="I306" s="80">
        <v>0</v>
      </c>
      <c r="J306" s="91">
        <f t="shared" si="4"/>
        <v>4</v>
      </c>
    </row>
    <row r="307" spans="2:10" s="69" customFormat="1" ht="10.15">
      <c r="B307" s="53">
        <v>304</v>
      </c>
      <c r="C307" s="71">
        <v>1</v>
      </c>
      <c r="D307" s="71">
        <v>1</v>
      </c>
      <c r="E307" s="71">
        <v>1</v>
      </c>
      <c r="F307" s="71">
        <v>1</v>
      </c>
      <c r="G307" s="71">
        <v>1</v>
      </c>
      <c r="H307" s="71">
        <v>1</v>
      </c>
      <c r="I307" s="80">
        <v>1</v>
      </c>
      <c r="J307" s="91">
        <f t="shared" si="4"/>
        <v>7</v>
      </c>
    </row>
    <row r="308" spans="2:10" s="69" customFormat="1" ht="10.15">
      <c r="B308" s="53">
        <v>305</v>
      </c>
      <c r="C308" s="71">
        <v>3</v>
      </c>
      <c r="D308" s="71">
        <v>3</v>
      </c>
      <c r="E308" s="71">
        <v>3</v>
      </c>
      <c r="F308" s="71">
        <v>3</v>
      </c>
      <c r="G308" s="71">
        <v>3</v>
      </c>
      <c r="H308" s="71">
        <v>3</v>
      </c>
      <c r="I308" s="80">
        <v>3</v>
      </c>
      <c r="J308" s="91">
        <f t="shared" si="4"/>
        <v>21</v>
      </c>
    </row>
    <row r="309" spans="2:10" s="69" customFormat="1" ht="10.15">
      <c r="B309" s="53">
        <v>306</v>
      </c>
      <c r="C309" s="71">
        <v>0</v>
      </c>
      <c r="D309" s="71">
        <v>0</v>
      </c>
      <c r="E309" s="71">
        <v>0</v>
      </c>
      <c r="F309" s="71">
        <v>0</v>
      </c>
      <c r="G309" s="71">
        <v>0</v>
      </c>
      <c r="H309" s="71">
        <v>0</v>
      </c>
      <c r="I309" s="80">
        <v>0</v>
      </c>
      <c r="J309" s="91">
        <f t="shared" si="4"/>
        <v>0</v>
      </c>
    </row>
    <row r="310" spans="2:10" s="69" customFormat="1" ht="10.15">
      <c r="B310" s="53">
        <v>307</v>
      </c>
      <c r="C310" s="71">
        <v>2</v>
      </c>
      <c r="D310" s="71">
        <v>2</v>
      </c>
      <c r="E310" s="71">
        <v>2</v>
      </c>
      <c r="F310" s="71">
        <v>2</v>
      </c>
      <c r="G310" s="71">
        <v>1</v>
      </c>
      <c r="H310" s="71">
        <v>2</v>
      </c>
      <c r="I310" s="80">
        <v>0</v>
      </c>
      <c r="J310" s="91">
        <f t="shared" si="4"/>
        <v>11</v>
      </c>
    </row>
    <row r="311" spans="2:10" s="69" customFormat="1" ht="10.15">
      <c r="B311" s="53">
        <v>308</v>
      </c>
      <c r="C311" s="71">
        <v>0</v>
      </c>
      <c r="D311" s="71">
        <v>1</v>
      </c>
      <c r="E311" s="71">
        <v>1</v>
      </c>
      <c r="F311" s="71">
        <v>1</v>
      </c>
      <c r="G311" s="71">
        <v>0</v>
      </c>
      <c r="H311" s="71">
        <v>1</v>
      </c>
      <c r="I311" s="80">
        <v>0</v>
      </c>
      <c r="J311" s="91">
        <f t="shared" si="4"/>
        <v>4</v>
      </c>
    </row>
    <row r="312" spans="2:10" s="69" customFormat="1" ht="10.15">
      <c r="B312" s="53">
        <v>309</v>
      </c>
      <c r="C312" s="71">
        <v>0</v>
      </c>
      <c r="D312" s="71">
        <v>0</v>
      </c>
      <c r="E312" s="71">
        <v>1</v>
      </c>
      <c r="F312" s="71">
        <v>0</v>
      </c>
      <c r="G312" s="71">
        <v>1</v>
      </c>
      <c r="H312" s="71">
        <v>1</v>
      </c>
      <c r="I312" s="80">
        <v>0</v>
      </c>
      <c r="J312" s="91">
        <f t="shared" si="4"/>
        <v>3</v>
      </c>
    </row>
    <row r="313" spans="2:10" s="69" customFormat="1" ht="10.15">
      <c r="B313" s="53">
        <v>310</v>
      </c>
      <c r="C313" s="71">
        <v>1</v>
      </c>
      <c r="D313" s="71">
        <v>0</v>
      </c>
      <c r="E313" s="71">
        <v>1</v>
      </c>
      <c r="F313" s="71">
        <v>3</v>
      </c>
      <c r="G313" s="71">
        <v>0</v>
      </c>
      <c r="H313" s="71">
        <v>0</v>
      </c>
      <c r="I313" s="80">
        <v>0</v>
      </c>
      <c r="J313" s="91">
        <f t="shared" si="4"/>
        <v>5</v>
      </c>
    </row>
    <row r="314" spans="2:10" s="69" customFormat="1" ht="10.15">
      <c r="B314" s="53">
        <v>311</v>
      </c>
      <c r="C314" s="71">
        <v>3</v>
      </c>
      <c r="D314" s="71">
        <v>3</v>
      </c>
      <c r="E314" s="71">
        <v>3</v>
      </c>
      <c r="F314" s="71">
        <v>3</v>
      </c>
      <c r="G314" s="71">
        <v>3</v>
      </c>
      <c r="H314" s="71">
        <v>3</v>
      </c>
      <c r="I314" s="80">
        <v>2</v>
      </c>
      <c r="J314" s="91">
        <f t="shared" si="4"/>
        <v>20</v>
      </c>
    </row>
    <row r="315" spans="2:10" s="69" customFormat="1" ht="10.15">
      <c r="B315" s="53">
        <v>312</v>
      </c>
      <c r="C315" s="71">
        <v>1</v>
      </c>
      <c r="D315" s="71">
        <v>1</v>
      </c>
      <c r="E315" s="71">
        <v>1</v>
      </c>
      <c r="F315" s="71">
        <v>2</v>
      </c>
      <c r="G315" s="71">
        <v>2</v>
      </c>
      <c r="H315" s="71">
        <v>2</v>
      </c>
      <c r="I315" s="80">
        <v>1</v>
      </c>
      <c r="J315" s="91">
        <f t="shared" si="4"/>
        <v>10</v>
      </c>
    </row>
    <row r="316" spans="2:10" s="69" customFormat="1" ht="10.15">
      <c r="B316" s="53">
        <v>313</v>
      </c>
      <c r="C316" s="71">
        <v>0</v>
      </c>
      <c r="D316" s="71">
        <v>0</v>
      </c>
      <c r="E316" s="71">
        <v>0</v>
      </c>
      <c r="F316" s="71">
        <v>0</v>
      </c>
      <c r="G316" s="71">
        <v>0</v>
      </c>
      <c r="H316" s="71">
        <v>0</v>
      </c>
      <c r="I316" s="80">
        <v>0</v>
      </c>
      <c r="J316" s="91">
        <f t="shared" si="4"/>
        <v>0</v>
      </c>
    </row>
    <row r="317" spans="2:10" s="69" customFormat="1" ht="10.15">
      <c r="B317" s="53">
        <v>314</v>
      </c>
      <c r="C317" s="71">
        <v>1</v>
      </c>
      <c r="D317" s="71">
        <v>1</v>
      </c>
      <c r="E317" s="71">
        <v>1</v>
      </c>
      <c r="F317" s="71">
        <v>0</v>
      </c>
      <c r="G317" s="71">
        <v>0</v>
      </c>
      <c r="H317" s="71">
        <v>1</v>
      </c>
      <c r="I317" s="80">
        <v>0</v>
      </c>
      <c r="J317" s="91">
        <f t="shared" si="4"/>
        <v>4</v>
      </c>
    </row>
    <row r="318" spans="2:10" s="69" customFormat="1" ht="10.15">
      <c r="B318" s="53">
        <v>315</v>
      </c>
      <c r="C318" s="71">
        <v>1</v>
      </c>
      <c r="D318" s="71">
        <v>0</v>
      </c>
      <c r="E318" s="71">
        <v>1</v>
      </c>
      <c r="F318" s="71">
        <v>0</v>
      </c>
      <c r="G318" s="71">
        <v>0</v>
      </c>
      <c r="H318" s="71">
        <v>1</v>
      </c>
      <c r="I318" s="80">
        <v>0</v>
      </c>
      <c r="J318" s="91">
        <f t="shared" si="4"/>
        <v>3</v>
      </c>
    </row>
    <row r="319" spans="2:10" s="69" customFormat="1" ht="10.15">
      <c r="B319" s="53">
        <v>316</v>
      </c>
      <c r="C319" s="71">
        <v>1</v>
      </c>
      <c r="D319" s="71">
        <v>0</v>
      </c>
      <c r="E319" s="71">
        <v>0</v>
      </c>
      <c r="F319" s="71">
        <v>0</v>
      </c>
      <c r="G319" s="71">
        <v>0</v>
      </c>
      <c r="H319" s="71">
        <v>0</v>
      </c>
      <c r="I319" s="80">
        <v>1</v>
      </c>
      <c r="J319" s="91">
        <f t="shared" si="4"/>
        <v>2</v>
      </c>
    </row>
    <row r="320" spans="2:10" s="69" customFormat="1" ht="10.15">
      <c r="B320" s="53">
        <v>317</v>
      </c>
      <c r="C320" s="71">
        <v>1</v>
      </c>
      <c r="D320" s="71">
        <v>1</v>
      </c>
      <c r="E320" s="71">
        <v>0</v>
      </c>
      <c r="F320" s="71">
        <v>1</v>
      </c>
      <c r="G320" s="71">
        <v>1</v>
      </c>
      <c r="H320" s="71">
        <v>1</v>
      </c>
      <c r="I320" s="80">
        <v>0</v>
      </c>
      <c r="J320" s="91">
        <f t="shared" si="4"/>
        <v>5</v>
      </c>
    </row>
    <row r="321" spans="2:10" s="69" customFormat="1" ht="10.15">
      <c r="B321" s="53">
        <v>318</v>
      </c>
      <c r="C321" s="71">
        <v>0</v>
      </c>
      <c r="D321" s="71">
        <v>0</v>
      </c>
      <c r="E321" s="71">
        <v>0</v>
      </c>
      <c r="F321" s="71">
        <v>0</v>
      </c>
      <c r="G321" s="71">
        <v>0</v>
      </c>
      <c r="H321" s="71">
        <v>1</v>
      </c>
      <c r="I321" s="80">
        <v>0</v>
      </c>
      <c r="J321" s="91">
        <f t="shared" si="4"/>
        <v>1</v>
      </c>
    </row>
    <row r="322" spans="2:10" s="69" customFormat="1" ht="10.15">
      <c r="B322" s="53">
        <v>319</v>
      </c>
      <c r="C322" s="71">
        <v>2</v>
      </c>
      <c r="D322" s="71">
        <v>1</v>
      </c>
      <c r="E322" s="71">
        <v>1</v>
      </c>
      <c r="F322" s="71">
        <v>3</v>
      </c>
      <c r="G322" s="71">
        <v>0</v>
      </c>
      <c r="H322" s="71">
        <v>1</v>
      </c>
      <c r="I322" s="80">
        <v>2</v>
      </c>
      <c r="J322" s="91">
        <f t="shared" si="4"/>
        <v>10</v>
      </c>
    </row>
    <row r="323" spans="2:10" s="69" customFormat="1" ht="10.15">
      <c r="B323" s="53">
        <v>320</v>
      </c>
      <c r="C323" s="71">
        <v>2</v>
      </c>
      <c r="D323" s="71">
        <v>3</v>
      </c>
      <c r="E323" s="71">
        <v>3</v>
      </c>
      <c r="F323" s="71">
        <v>1</v>
      </c>
      <c r="G323" s="71">
        <v>0</v>
      </c>
      <c r="H323" s="71">
        <v>3</v>
      </c>
      <c r="I323" s="80">
        <v>3</v>
      </c>
      <c r="J323" s="91">
        <f t="shared" si="4"/>
        <v>15</v>
      </c>
    </row>
    <row r="324" spans="2:10" s="69" customFormat="1" ht="10.15">
      <c r="B324" s="53">
        <v>321</v>
      </c>
      <c r="C324" s="71">
        <v>1</v>
      </c>
      <c r="D324" s="71">
        <v>1</v>
      </c>
      <c r="E324" s="71">
        <v>1</v>
      </c>
      <c r="F324" s="71">
        <v>1</v>
      </c>
      <c r="G324" s="71">
        <v>0</v>
      </c>
      <c r="H324" s="71">
        <v>1</v>
      </c>
      <c r="I324" s="80">
        <v>1</v>
      </c>
      <c r="J324" s="91">
        <f t="shared" si="4"/>
        <v>6</v>
      </c>
    </row>
    <row r="325" spans="2:10" s="69" customFormat="1" ht="10.15">
      <c r="B325" s="53">
        <v>322</v>
      </c>
      <c r="C325" s="71">
        <v>3</v>
      </c>
      <c r="D325" s="71">
        <v>3</v>
      </c>
      <c r="E325" s="71">
        <v>3</v>
      </c>
      <c r="F325" s="71">
        <v>3</v>
      </c>
      <c r="G325" s="71">
        <v>2</v>
      </c>
      <c r="H325" s="71">
        <v>2</v>
      </c>
      <c r="I325" s="80">
        <v>1</v>
      </c>
      <c r="J325" s="91">
        <f t="shared" ref="J325:J388" si="5">SUM(C325:I325)</f>
        <v>17</v>
      </c>
    </row>
    <row r="326" spans="2:10" s="69" customFormat="1" ht="10.15">
      <c r="B326" s="53">
        <v>323</v>
      </c>
      <c r="C326" s="71">
        <v>1</v>
      </c>
      <c r="D326" s="71">
        <v>1</v>
      </c>
      <c r="E326" s="71">
        <v>1</v>
      </c>
      <c r="F326" s="71">
        <v>1</v>
      </c>
      <c r="G326" s="71">
        <v>1</v>
      </c>
      <c r="H326" s="71">
        <v>2</v>
      </c>
      <c r="I326" s="80">
        <v>0</v>
      </c>
      <c r="J326" s="91">
        <f t="shared" si="5"/>
        <v>7</v>
      </c>
    </row>
    <row r="327" spans="2:10" s="69" customFormat="1" ht="10.15">
      <c r="B327" s="53">
        <v>324</v>
      </c>
      <c r="C327" s="71">
        <v>2</v>
      </c>
      <c r="D327" s="71">
        <v>1</v>
      </c>
      <c r="E327" s="71">
        <v>1</v>
      </c>
      <c r="F327" s="71">
        <v>1</v>
      </c>
      <c r="G327" s="71">
        <v>1</v>
      </c>
      <c r="H327" s="71">
        <v>1</v>
      </c>
      <c r="I327" s="80">
        <v>0</v>
      </c>
      <c r="J327" s="91">
        <f t="shared" si="5"/>
        <v>7</v>
      </c>
    </row>
    <row r="328" spans="2:10" s="69" customFormat="1" ht="10.15">
      <c r="B328" s="53">
        <v>325</v>
      </c>
      <c r="C328" s="71">
        <v>1</v>
      </c>
      <c r="D328" s="71">
        <v>1</v>
      </c>
      <c r="E328" s="71">
        <v>1</v>
      </c>
      <c r="F328" s="71">
        <v>1</v>
      </c>
      <c r="G328" s="71">
        <v>0</v>
      </c>
      <c r="H328" s="71">
        <v>1</v>
      </c>
      <c r="I328" s="80">
        <v>1</v>
      </c>
      <c r="J328" s="91">
        <f t="shared" si="5"/>
        <v>6</v>
      </c>
    </row>
    <row r="329" spans="2:10" s="69" customFormat="1" ht="10.15">
      <c r="B329" s="53">
        <v>326</v>
      </c>
      <c r="C329" s="71">
        <v>1</v>
      </c>
      <c r="D329" s="71">
        <v>3</v>
      </c>
      <c r="E329" s="71">
        <v>3</v>
      </c>
      <c r="F329" s="71">
        <v>3</v>
      </c>
      <c r="G329" s="71">
        <v>1</v>
      </c>
      <c r="H329" s="71">
        <v>2</v>
      </c>
      <c r="I329" s="80">
        <v>1</v>
      </c>
      <c r="J329" s="91">
        <f t="shared" si="5"/>
        <v>14</v>
      </c>
    </row>
    <row r="330" spans="2:10" s="69" customFormat="1" ht="10.15">
      <c r="B330" s="53">
        <v>327</v>
      </c>
      <c r="C330" s="71">
        <v>0</v>
      </c>
      <c r="D330" s="71">
        <v>0</v>
      </c>
      <c r="E330" s="71">
        <v>1</v>
      </c>
      <c r="F330" s="71">
        <v>0</v>
      </c>
      <c r="G330" s="71">
        <v>1</v>
      </c>
      <c r="H330" s="71">
        <v>0</v>
      </c>
      <c r="I330" s="80">
        <v>0</v>
      </c>
      <c r="J330" s="91">
        <f t="shared" si="5"/>
        <v>2</v>
      </c>
    </row>
    <row r="331" spans="2:10" s="69" customFormat="1" ht="10.15">
      <c r="B331" s="53">
        <v>328</v>
      </c>
      <c r="C331" s="71">
        <v>0</v>
      </c>
      <c r="D331" s="71">
        <v>0</v>
      </c>
      <c r="E331" s="71">
        <v>0</v>
      </c>
      <c r="F331" s="71">
        <v>1</v>
      </c>
      <c r="G331" s="71">
        <v>1</v>
      </c>
      <c r="H331" s="71">
        <v>1</v>
      </c>
      <c r="I331" s="80">
        <v>3</v>
      </c>
      <c r="J331" s="91">
        <f t="shared" si="5"/>
        <v>6</v>
      </c>
    </row>
    <row r="332" spans="2:10" s="69" customFormat="1" ht="10.15">
      <c r="B332" s="53">
        <v>329</v>
      </c>
      <c r="C332" s="71">
        <v>1</v>
      </c>
      <c r="D332" s="71">
        <v>1</v>
      </c>
      <c r="E332" s="71">
        <v>1</v>
      </c>
      <c r="F332" s="71">
        <v>1</v>
      </c>
      <c r="G332" s="71">
        <v>0</v>
      </c>
      <c r="H332" s="71">
        <v>1</v>
      </c>
      <c r="I332" s="80">
        <v>0</v>
      </c>
      <c r="J332" s="91">
        <f t="shared" si="5"/>
        <v>5</v>
      </c>
    </row>
    <row r="333" spans="2:10" s="69" customFormat="1" ht="10.15">
      <c r="B333" s="53">
        <v>330</v>
      </c>
      <c r="C333" s="71">
        <v>2</v>
      </c>
      <c r="D333" s="71">
        <v>2</v>
      </c>
      <c r="E333" s="71">
        <v>3</v>
      </c>
      <c r="F333" s="71">
        <v>2</v>
      </c>
      <c r="G333" s="71">
        <v>3</v>
      </c>
      <c r="H333" s="71">
        <v>1</v>
      </c>
      <c r="I333" s="80">
        <v>1</v>
      </c>
      <c r="J333" s="91">
        <f t="shared" si="5"/>
        <v>14</v>
      </c>
    </row>
    <row r="334" spans="2:10" s="69" customFormat="1" ht="10.15">
      <c r="B334" s="53">
        <v>331</v>
      </c>
      <c r="C334" s="71">
        <v>3</v>
      </c>
      <c r="D334" s="71">
        <v>3</v>
      </c>
      <c r="E334" s="71">
        <v>3</v>
      </c>
      <c r="F334" s="71">
        <v>3</v>
      </c>
      <c r="G334" s="71">
        <v>2</v>
      </c>
      <c r="H334" s="71">
        <v>2</v>
      </c>
      <c r="I334" s="80">
        <v>2</v>
      </c>
      <c r="J334" s="91">
        <f t="shared" si="5"/>
        <v>18</v>
      </c>
    </row>
    <row r="335" spans="2:10" s="69" customFormat="1" ht="10.15">
      <c r="B335" s="53">
        <v>332</v>
      </c>
      <c r="C335" s="71">
        <v>1</v>
      </c>
      <c r="D335" s="71">
        <v>1</v>
      </c>
      <c r="E335" s="71">
        <v>1</v>
      </c>
      <c r="F335" s="71">
        <v>1</v>
      </c>
      <c r="G335" s="71">
        <v>0</v>
      </c>
      <c r="H335" s="71">
        <v>2</v>
      </c>
      <c r="I335" s="80">
        <v>0</v>
      </c>
      <c r="J335" s="91">
        <f t="shared" si="5"/>
        <v>6</v>
      </c>
    </row>
    <row r="336" spans="2:10" s="69" customFormat="1" ht="10.15">
      <c r="B336" s="53">
        <v>333</v>
      </c>
      <c r="C336" s="71">
        <v>2</v>
      </c>
      <c r="D336" s="71">
        <v>2</v>
      </c>
      <c r="E336" s="71">
        <v>2</v>
      </c>
      <c r="F336" s="71">
        <v>2</v>
      </c>
      <c r="G336" s="71">
        <v>2</v>
      </c>
      <c r="H336" s="71">
        <v>2</v>
      </c>
      <c r="I336" s="80">
        <v>2</v>
      </c>
      <c r="J336" s="91">
        <f t="shared" si="5"/>
        <v>14</v>
      </c>
    </row>
    <row r="337" spans="2:10" s="69" customFormat="1" ht="10.15">
      <c r="B337" s="53">
        <v>334</v>
      </c>
      <c r="C337" s="71">
        <v>1</v>
      </c>
      <c r="D337" s="71">
        <v>0</v>
      </c>
      <c r="E337" s="71">
        <v>0</v>
      </c>
      <c r="F337" s="71">
        <v>0</v>
      </c>
      <c r="G337" s="71">
        <v>0</v>
      </c>
      <c r="H337" s="71">
        <v>0</v>
      </c>
      <c r="I337" s="80">
        <v>0</v>
      </c>
      <c r="J337" s="91">
        <f t="shared" si="5"/>
        <v>1</v>
      </c>
    </row>
    <row r="338" spans="2:10" s="69" customFormat="1" ht="10.15">
      <c r="B338" s="53">
        <v>335</v>
      </c>
      <c r="C338" s="71">
        <v>1</v>
      </c>
      <c r="D338" s="71">
        <v>0</v>
      </c>
      <c r="E338" s="71">
        <v>0</v>
      </c>
      <c r="F338" s="71">
        <v>0</v>
      </c>
      <c r="G338" s="71">
        <v>0</v>
      </c>
      <c r="H338" s="71">
        <v>1</v>
      </c>
      <c r="I338" s="80">
        <v>0</v>
      </c>
      <c r="J338" s="91">
        <f t="shared" si="5"/>
        <v>2</v>
      </c>
    </row>
    <row r="339" spans="2:10" s="69" customFormat="1" ht="10.15">
      <c r="B339" s="53">
        <v>336</v>
      </c>
      <c r="C339" s="71">
        <v>0</v>
      </c>
      <c r="D339" s="71">
        <v>0</v>
      </c>
      <c r="E339" s="71">
        <v>0</v>
      </c>
      <c r="F339" s="71">
        <v>0</v>
      </c>
      <c r="G339" s="71">
        <v>0</v>
      </c>
      <c r="H339" s="71">
        <v>0</v>
      </c>
      <c r="I339" s="80">
        <v>1</v>
      </c>
      <c r="J339" s="91">
        <f t="shared" si="5"/>
        <v>1</v>
      </c>
    </row>
    <row r="340" spans="2:10" s="69" customFormat="1" ht="10.15">
      <c r="B340" s="53">
        <v>337</v>
      </c>
      <c r="C340" s="71">
        <v>1</v>
      </c>
      <c r="D340" s="71">
        <v>0</v>
      </c>
      <c r="E340" s="71">
        <v>1</v>
      </c>
      <c r="F340" s="71">
        <v>0</v>
      </c>
      <c r="G340" s="71">
        <v>0</v>
      </c>
      <c r="H340" s="71">
        <v>1</v>
      </c>
      <c r="I340" s="80">
        <v>0</v>
      </c>
      <c r="J340" s="91">
        <f t="shared" si="5"/>
        <v>3</v>
      </c>
    </row>
    <row r="341" spans="2:10" s="69" customFormat="1" ht="10.15">
      <c r="B341" s="53">
        <v>338</v>
      </c>
      <c r="C341" s="71">
        <v>1</v>
      </c>
      <c r="D341" s="71">
        <v>1</v>
      </c>
      <c r="E341" s="71">
        <v>1</v>
      </c>
      <c r="F341" s="71">
        <v>1</v>
      </c>
      <c r="G341" s="71">
        <v>1</v>
      </c>
      <c r="H341" s="71">
        <v>1</v>
      </c>
      <c r="I341" s="80">
        <v>0</v>
      </c>
      <c r="J341" s="91">
        <f t="shared" si="5"/>
        <v>6</v>
      </c>
    </row>
    <row r="342" spans="2:10" s="69" customFormat="1" ht="10.15">
      <c r="B342" s="53">
        <v>339</v>
      </c>
      <c r="C342" s="71">
        <v>1</v>
      </c>
      <c r="D342" s="71">
        <v>0</v>
      </c>
      <c r="E342" s="71">
        <v>0</v>
      </c>
      <c r="F342" s="71">
        <v>1</v>
      </c>
      <c r="G342" s="71">
        <v>0</v>
      </c>
      <c r="H342" s="71">
        <v>1</v>
      </c>
      <c r="I342" s="80">
        <v>0</v>
      </c>
      <c r="J342" s="91">
        <f t="shared" si="5"/>
        <v>3</v>
      </c>
    </row>
    <row r="343" spans="2:10" s="69" customFormat="1" ht="10.15">
      <c r="B343" s="53">
        <v>340</v>
      </c>
      <c r="C343" s="71">
        <v>2</v>
      </c>
      <c r="D343" s="71">
        <v>1</v>
      </c>
      <c r="E343" s="71">
        <v>2</v>
      </c>
      <c r="F343" s="71">
        <v>3</v>
      </c>
      <c r="G343" s="71">
        <v>0</v>
      </c>
      <c r="H343" s="71">
        <v>2</v>
      </c>
      <c r="I343" s="80">
        <v>1</v>
      </c>
      <c r="J343" s="91">
        <f t="shared" si="5"/>
        <v>11</v>
      </c>
    </row>
    <row r="344" spans="2:10" s="69" customFormat="1" ht="10.15">
      <c r="B344" s="53">
        <v>341</v>
      </c>
      <c r="C344" s="71">
        <v>1</v>
      </c>
      <c r="D344" s="71">
        <v>1</v>
      </c>
      <c r="E344" s="71">
        <v>1</v>
      </c>
      <c r="F344" s="71">
        <v>0</v>
      </c>
      <c r="G344" s="71">
        <v>0</v>
      </c>
      <c r="H344" s="71">
        <v>1</v>
      </c>
      <c r="I344" s="80">
        <v>2</v>
      </c>
      <c r="J344" s="91">
        <f t="shared" si="5"/>
        <v>6</v>
      </c>
    </row>
    <row r="345" spans="2:10" s="69" customFormat="1" ht="10.15">
      <c r="B345" s="53">
        <v>342</v>
      </c>
      <c r="C345" s="71">
        <v>0</v>
      </c>
      <c r="D345" s="71">
        <v>0</v>
      </c>
      <c r="E345" s="71">
        <v>0</v>
      </c>
      <c r="F345" s="71">
        <v>0</v>
      </c>
      <c r="G345" s="71">
        <v>0</v>
      </c>
      <c r="H345" s="71">
        <v>0</v>
      </c>
      <c r="I345" s="80">
        <v>0</v>
      </c>
      <c r="J345" s="91">
        <f t="shared" si="5"/>
        <v>0</v>
      </c>
    </row>
    <row r="346" spans="2:10" s="69" customFormat="1" ht="10.15">
      <c r="B346" s="53">
        <v>343</v>
      </c>
      <c r="C346" s="71">
        <v>2</v>
      </c>
      <c r="D346" s="71">
        <v>2</v>
      </c>
      <c r="E346" s="71">
        <v>2</v>
      </c>
      <c r="F346" s="71">
        <v>0</v>
      </c>
      <c r="G346" s="71">
        <v>0</v>
      </c>
      <c r="H346" s="71">
        <v>1</v>
      </c>
      <c r="I346" s="80">
        <v>3</v>
      </c>
      <c r="J346" s="91">
        <f t="shared" si="5"/>
        <v>10</v>
      </c>
    </row>
    <row r="347" spans="2:10" s="69" customFormat="1" ht="10.15">
      <c r="B347" s="53">
        <v>344</v>
      </c>
      <c r="C347" s="71">
        <v>1</v>
      </c>
      <c r="D347" s="71">
        <v>0</v>
      </c>
      <c r="E347" s="71">
        <v>0</v>
      </c>
      <c r="F347" s="71">
        <v>0</v>
      </c>
      <c r="G347" s="71">
        <v>0</v>
      </c>
      <c r="H347" s="71">
        <v>1</v>
      </c>
      <c r="I347" s="80">
        <v>0</v>
      </c>
      <c r="J347" s="91">
        <f t="shared" si="5"/>
        <v>2</v>
      </c>
    </row>
    <row r="348" spans="2:10" s="69" customFormat="1" ht="10.15">
      <c r="B348" s="53">
        <v>345</v>
      </c>
      <c r="C348" s="71">
        <v>0</v>
      </c>
      <c r="D348" s="71">
        <v>0</v>
      </c>
      <c r="E348" s="71">
        <v>0</v>
      </c>
      <c r="F348" s="71">
        <v>0</v>
      </c>
      <c r="G348" s="71">
        <v>0</v>
      </c>
      <c r="H348" s="71">
        <v>0</v>
      </c>
      <c r="I348" s="80">
        <v>0</v>
      </c>
      <c r="J348" s="91">
        <f t="shared" si="5"/>
        <v>0</v>
      </c>
    </row>
    <row r="349" spans="2:10" s="69" customFormat="1" ht="10.15">
      <c r="B349" s="53">
        <v>346</v>
      </c>
      <c r="C349" s="71">
        <v>0</v>
      </c>
      <c r="D349" s="71">
        <v>0</v>
      </c>
      <c r="E349" s="71">
        <v>1</v>
      </c>
      <c r="F349" s="71">
        <v>0</v>
      </c>
      <c r="G349" s="71">
        <v>0</v>
      </c>
      <c r="H349" s="71">
        <v>1</v>
      </c>
      <c r="I349" s="80">
        <v>0</v>
      </c>
      <c r="J349" s="91">
        <f t="shared" si="5"/>
        <v>2</v>
      </c>
    </row>
    <row r="350" spans="2:10" s="69" customFormat="1" ht="10.15">
      <c r="B350" s="53">
        <v>347</v>
      </c>
      <c r="C350" s="71">
        <v>1</v>
      </c>
      <c r="D350" s="71">
        <v>1</v>
      </c>
      <c r="E350" s="71">
        <v>1</v>
      </c>
      <c r="F350" s="71">
        <v>1</v>
      </c>
      <c r="G350" s="71">
        <v>0</v>
      </c>
      <c r="H350" s="71">
        <v>2</v>
      </c>
      <c r="I350" s="80">
        <v>0</v>
      </c>
      <c r="J350" s="91">
        <f t="shared" si="5"/>
        <v>6</v>
      </c>
    </row>
    <row r="351" spans="2:10" s="69" customFormat="1" ht="10.15">
      <c r="B351" s="53">
        <v>348</v>
      </c>
      <c r="C351" s="71">
        <v>0</v>
      </c>
      <c r="D351" s="71">
        <v>0</v>
      </c>
      <c r="E351" s="71">
        <v>0</v>
      </c>
      <c r="F351" s="71">
        <v>0</v>
      </c>
      <c r="G351" s="71">
        <v>0</v>
      </c>
      <c r="H351" s="71">
        <v>0</v>
      </c>
      <c r="I351" s="80">
        <v>0</v>
      </c>
      <c r="J351" s="91">
        <f t="shared" si="5"/>
        <v>0</v>
      </c>
    </row>
    <row r="352" spans="2:10" s="69" customFormat="1" ht="10.15">
      <c r="B352" s="53">
        <v>349</v>
      </c>
      <c r="C352" s="71">
        <v>0</v>
      </c>
      <c r="D352" s="71">
        <v>0</v>
      </c>
      <c r="E352" s="71">
        <v>0</v>
      </c>
      <c r="F352" s="71">
        <v>0</v>
      </c>
      <c r="G352" s="71">
        <v>0</v>
      </c>
      <c r="H352" s="71">
        <v>0</v>
      </c>
      <c r="I352" s="80">
        <v>0</v>
      </c>
      <c r="J352" s="91">
        <f t="shared" si="5"/>
        <v>0</v>
      </c>
    </row>
    <row r="353" spans="2:10" s="69" customFormat="1" ht="10.15">
      <c r="B353" s="53">
        <v>350</v>
      </c>
      <c r="C353" s="71">
        <v>0</v>
      </c>
      <c r="D353" s="71">
        <v>0</v>
      </c>
      <c r="E353" s="71">
        <v>0</v>
      </c>
      <c r="F353" s="71">
        <v>0</v>
      </c>
      <c r="G353" s="71">
        <v>0</v>
      </c>
      <c r="H353" s="71">
        <v>0</v>
      </c>
      <c r="I353" s="80">
        <v>0</v>
      </c>
      <c r="J353" s="91">
        <f t="shared" si="5"/>
        <v>0</v>
      </c>
    </row>
    <row r="354" spans="2:10" s="69" customFormat="1" ht="10.15">
      <c r="B354" s="53">
        <v>351</v>
      </c>
      <c r="C354" s="71">
        <v>2</v>
      </c>
      <c r="D354" s="71">
        <v>2</v>
      </c>
      <c r="E354" s="71">
        <v>2</v>
      </c>
      <c r="F354" s="71">
        <v>3</v>
      </c>
      <c r="G354" s="71">
        <v>1</v>
      </c>
      <c r="H354" s="71">
        <v>2</v>
      </c>
      <c r="I354" s="80">
        <v>2</v>
      </c>
      <c r="J354" s="91">
        <f t="shared" si="5"/>
        <v>14</v>
      </c>
    </row>
    <row r="355" spans="2:10" s="69" customFormat="1" ht="10.15">
      <c r="B355" s="53">
        <v>352</v>
      </c>
      <c r="C355" s="71">
        <v>2</v>
      </c>
      <c r="D355" s="71">
        <v>1</v>
      </c>
      <c r="E355" s="71">
        <v>1</v>
      </c>
      <c r="F355" s="71">
        <v>1</v>
      </c>
      <c r="G355" s="71">
        <v>0</v>
      </c>
      <c r="H355" s="71">
        <v>1</v>
      </c>
      <c r="I355" s="80">
        <v>0</v>
      </c>
      <c r="J355" s="91">
        <f t="shared" si="5"/>
        <v>6</v>
      </c>
    </row>
    <row r="356" spans="2:10" s="69" customFormat="1" ht="10.15">
      <c r="B356" s="53">
        <v>353</v>
      </c>
      <c r="C356" s="71">
        <v>2</v>
      </c>
      <c r="D356" s="71">
        <v>2</v>
      </c>
      <c r="E356" s="71">
        <v>1</v>
      </c>
      <c r="F356" s="71">
        <v>1</v>
      </c>
      <c r="G356" s="71">
        <v>1</v>
      </c>
      <c r="H356" s="71">
        <v>2</v>
      </c>
      <c r="I356" s="80">
        <v>2</v>
      </c>
      <c r="J356" s="91">
        <f t="shared" si="5"/>
        <v>11</v>
      </c>
    </row>
    <row r="357" spans="2:10" s="69" customFormat="1" ht="10.15">
      <c r="B357" s="53">
        <v>354</v>
      </c>
      <c r="C357" s="71">
        <v>1</v>
      </c>
      <c r="D357" s="71">
        <v>1</v>
      </c>
      <c r="E357" s="71">
        <v>1</v>
      </c>
      <c r="F357" s="71">
        <v>1</v>
      </c>
      <c r="G357" s="71">
        <v>0</v>
      </c>
      <c r="H357" s="71">
        <v>1</v>
      </c>
      <c r="I357" s="80">
        <v>0</v>
      </c>
      <c r="J357" s="91">
        <f t="shared" si="5"/>
        <v>5</v>
      </c>
    </row>
    <row r="358" spans="2:10" s="69" customFormat="1" ht="10.15">
      <c r="B358" s="53">
        <v>355</v>
      </c>
      <c r="C358" s="71">
        <v>3</v>
      </c>
      <c r="D358" s="71">
        <v>3</v>
      </c>
      <c r="E358" s="71">
        <v>3</v>
      </c>
      <c r="F358" s="71">
        <v>3</v>
      </c>
      <c r="G358" s="71">
        <v>3</v>
      </c>
      <c r="H358" s="71">
        <v>3</v>
      </c>
      <c r="I358" s="80">
        <v>3</v>
      </c>
      <c r="J358" s="91">
        <f t="shared" si="5"/>
        <v>21</v>
      </c>
    </row>
    <row r="359" spans="2:10" s="69" customFormat="1" ht="10.15">
      <c r="B359" s="53">
        <v>356</v>
      </c>
      <c r="C359" s="71">
        <v>3</v>
      </c>
      <c r="D359" s="71">
        <v>3</v>
      </c>
      <c r="E359" s="71">
        <v>2</v>
      </c>
      <c r="F359" s="71">
        <v>3</v>
      </c>
      <c r="G359" s="71">
        <v>0</v>
      </c>
      <c r="H359" s="71">
        <v>1</v>
      </c>
      <c r="I359" s="80">
        <v>1</v>
      </c>
      <c r="J359" s="91">
        <f t="shared" si="5"/>
        <v>13</v>
      </c>
    </row>
    <row r="360" spans="2:10" s="69" customFormat="1" ht="10.15">
      <c r="B360" s="53">
        <v>357</v>
      </c>
      <c r="C360" s="71">
        <v>0</v>
      </c>
      <c r="D360" s="71">
        <v>0</v>
      </c>
      <c r="E360" s="71">
        <v>0</v>
      </c>
      <c r="F360" s="71">
        <v>0</v>
      </c>
      <c r="G360" s="71">
        <v>0</v>
      </c>
      <c r="H360" s="71">
        <v>1</v>
      </c>
      <c r="I360" s="80">
        <v>0</v>
      </c>
      <c r="J360" s="91">
        <f t="shared" si="5"/>
        <v>1</v>
      </c>
    </row>
    <row r="361" spans="2:10" s="69" customFormat="1" ht="10.15">
      <c r="B361" s="53">
        <v>358</v>
      </c>
      <c r="C361" s="71">
        <v>0</v>
      </c>
      <c r="D361" s="71">
        <v>0</v>
      </c>
      <c r="E361" s="71">
        <v>0</v>
      </c>
      <c r="F361" s="71">
        <v>0</v>
      </c>
      <c r="G361" s="71">
        <v>0</v>
      </c>
      <c r="H361" s="71">
        <v>0</v>
      </c>
      <c r="I361" s="80">
        <v>0</v>
      </c>
      <c r="J361" s="91">
        <f t="shared" si="5"/>
        <v>0</v>
      </c>
    </row>
    <row r="362" spans="2:10" s="69" customFormat="1" ht="10.15">
      <c r="B362" s="53">
        <v>359</v>
      </c>
      <c r="C362" s="71">
        <v>2</v>
      </c>
      <c r="D362" s="71">
        <v>2</v>
      </c>
      <c r="E362" s="71">
        <v>2</v>
      </c>
      <c r="F362" s="71">
        <v>2</v>
      </c>
      <c r="G362" s="71">
        <v>1</v>
      </c>
      <c r="H362" s="71">
        <v>1</v>
      </c>
      <c r="I362" s="80">
        <v>3</v>
      </c>
      <c r="J362" s="91">
        <f t="shared" si="5"/>
        <v>13</v>
      </c>
    </row>
    <row r="363" spans="2:10" s="69" customFormat="1" ht="10.15">
      <c r="B363" s="53">
        <v>360</v>
      </c>
      <c r="C363" s="71">
        <v>1</v>
      </c>
      <c r="D363" s="71">
        <v>0</v>
      </c>
      <c r="E363" s="71">
        <v>0</v>
      </c>
      <c r="F363" s="71">
        <v>1</v>
      </c>
      <c r="G363" s="71">
        <v>0</v>
      </c>
      <c r="H363" s="71">
        <v>1</v>
      </c>
      <c r="I363" s="80">
        <v>0</v>
      </c>
      <c r="J363" s="91">
        <f t="shared" si="5"/>
        <v>3</v>
      </c>
    </row>
    <row r="364" spans="2:10" s="69" customFormat="1" ht="10.15">
      <c r="B364" s="53">
        <v>361</v>
      </c>
      <c r="C364" s="71">
        <v>3</v>
      </c>
      <c r="D364" s="71">
        <v>2</v>
      </c>
      <c r="E364" s="71">
        <v>2</v>
      </c>
      <c r="F364" s="71">
        <v>2</v>
      </c>
      <c r="G364" s="71">
        <v>2</v>
      </c>
      <c r="H364" s="71">
        <v>3</v>
      </c>
      <c r="I364" s="80">
        <v>3</v>
      </c>
      <c r="J364" s="91">
        <f t="shared" si="5"/>
        <v>17</v>
      </c>
    </row>
    <row r="365" spans="2:10" s="69" customFormat="1" ht="10.15">
      <c r="B365" s="53">
        <v>362</v>
      </c>
      <c r="C365" s="71">
        <v>1</v>
      </c>
      <c r="D365" s="71">
        <v>1</v>
      </c>
      <c r="E365" s="71">
        <v>1</v>
      </c>
      <c r="F365" s="71">
        <v>1</v>
      </c>
      <c r="G365" s="71">
        <v>0</v>
      </c>
      <c r="H365" s="71">
        <v>1</v>
      </c>
      <c r="I365" s="80">
        <v>0</v>
      </c>
      <c r="J365" s="91">
        <f t="shared" si="5"/>
        <v>5</v>
      </c>
    </row>
    <row r="366" spans="2:10" s="69" customFormat="1" ht="10.15">
      <c r="B366" s="53">
        <v>363</v>
      </c>
      <c r="C366" s="71">
        <v>0</v>
      </c>
      <c r="D366" s="71">
        <v>1</v>
      </c>
      <c r="E366" s="71">
        <v>1</v>
      </c>
      <c r="F366" s="71">
        <v>1</v>
      </c>
      <c r="G366" s="71">
        <v>0</v>
      </c>
      <c r="H366" s="71">
        <v>0</v>
      </c>
      <c r="I366" s="80">
        <v>0</v>
      </c>
      <c r="J366" s="91">
        <f t="shared" si="5"/>
        <v>3</v>
      </c>
    </row>
    <row r="367" spans="2:10" s="69" customFormat="1" ht="10.15">
      <c r="B367" s="53">
        <v>364</v>
      </c>
      <c r="C367" s="71">
        <v>0</v>
      </c>
      <c r="D367" s="71">
        <v>0</v>
      </c>
      <c r="E367" s="71">
        <v>1</v>
      </c>
      <c r="F367" s="71">
        <v>0</v>
      </c>
      <c r="G367" s="71">
        <v>0</v>
      </c>
      <c r="H367" s="71">
        <v>2</v>
      </c>
      <c r="I367" s="80">
        <v>0</v>
      </c>
      <c r="J367" s="91">
        <f t="shared" si="5"/>
        <v>3</v>
      </c>
    </row>
    <row r="368" spans="2:10" s="69" customFormat="1" ht="10.15">
      <c r="B368" s="53">
        <v>365</v>
      </c>
      <c r="C368" s="71">
        <v>3</v>
      </c>
      <c r="D368" s="71">
        <v>3</v>
      </c>
      <c r="E368" s="71">
        <v>3</v>
      </c>
      <c r="F368" s="71">
        <v>2</v>
      </c>
      <c r="G368" s="71">
        <v>0</v>
      </c>
      <c r="H368" s="71">
        <v>3</v>
      </c>
      <c r="I368" s="80">
        <v>0</v>
      </c>
      <c r="J368" s="91">
        <f t="shared" si="5"/>
        <v>14</v>
      </c>
    </row>
    <row r="369" spans="2:10" s="69" customFormat="1" ht="10.15">
      <c r="B369" s="53">
        <v>366</v>
      </c>
      <c r="C369" s="71">
        <v>2</v>
      </c>
      <c r="D369" s="71">
        <v>2</v>
      </c>
      <c r="E369" s="71">
        <v>1</v>
      </c>
      <c r="F369" s="71">
        <v>1</v>
      </c>
      <c r="G369" s="71">
        <v>0</v>
      </c>
      <c r="H369" s="71">
        <v>3</v>
      </c>
      <c r="I369" s="80">
        <v>1</v>
      </c>
      <c r="J369" s="91">
        <f t="shared" si="5"/>
        <v>10</v>
      </c>
    </row>
    <row r="370" spans="2:10" s="69" customFormat="1" ht="10.15">
      <c r="B370" s="53">
        <v>367</v>
      </c>
      <c r="C370" s="71">
        <v>1</v>
      </c>
      <c r="D370" s="71">
        <v>1</v>
      </c>
      <c r="E370" s="71">
        <v>2</v>
      </c>
      <c r="F370" s="71">
        <v>1</v>
      </c>
      <c r="G370" s="71">
        <v>1</v>
      </c>
      <c r="H370" s="71">
        <v>1</v>
      </c>
      <c r="I370" s="80">
        <v>2</v>
      </c>
      <c r="J370" s="91">
        <f t="shared" si="5"/>
        <v>9</v>
      </c>
    </row>
    <row r="371" spans="2:10" s="69" customFormat="1" ht="10.15">
      <c r="B371" s="53">
        <v>368</v>
      </c>
      <c r="C371" s="71">
        <v>1</v>
      </c>
      <c r="D371" s="71">
        <v>1</v>
      </c>
      <c r="E371" s="71">
        <v>1</v>
      </c>
      <c r="F371" s="71">
        <v>1</v>
      </c>
      <c r="G371" s="71">
        <v>1</v>
      </c>
      <c r="H371" s="71">
        <v>0</v>
      </c>
      <c r="I371" s="80">
        <v>1</v>
      </c>
      <c r="J371" s="91">
        <f t="shared" si="5"/>
        <v>6</v>
      </c>
    </row>
    <row r="372" spans="2:10" s="69" customFormat="1" ht="10.15">
      <c r="B372" s="53">
        <v>369</v>
      </c>
      <c r="C372" s="71">
        <v>1</v>
      </c>
      <c r="D372" s="71">
        <v>0</v>
      </c>
      <c r="E372" s="71">
        <v>1</v>
      </c>
      <c r="F372" s="71">
        <v>1</v>
      </c>
      <c r="G372" s="71">
        <v>0</v>
      </c>
      <c r="H372" s="71">
        <v>1</v>
      </c>
      <c r="I372" s="80">
        <v>1</v>
      </c>
      <c r="J372" s="91">
        <f t="shared" si="5"/>
        <v>5</v>
      </c>
    </row>
    <row r="373" spans="2:10" s="69" customFormat="1" ht="10.15">
      <c r="B373" s="53">
        <v>370</v>
      </c>
      <c r="C373" s="71">
        <v>2</v>
      </c>
      <c r="D373" s="71">
        <v>2</v>
      </c>
      <c r="E373" s="71">
        <v>2</v>
      </c>
      <c r="F373" s="71">
        <v>0</v>
      </c>
      <c r="G373" s="71">
        <v>0</v>
      </c>
      <c r="H373" s="71">
        <v>2</v>
      </c>
      <c r="I373" s="80">
        <v>2</v>
      </c>
      <c r="J373" s="91">
        <f t="shared" si="5"/>
        <v>10</v>
      </c>
    </row>
    <row r="374" spans="2:10" s="69" customFormat="1" ht="10.15">
      <c r="B374" s="53">
        <v>371</v>
      </c>
      <c r="C374" s="71">
        <v>3</v>
      </c>
      <c r="D374" s="71">
        <v>3</v>
      </c>
      <c r="E374" s="71">
        <v>3</v>
      </c>
      <c r="F374" s="71">
        <v>2</v>
      </c>
      <c r="G374" s="71">
        <v>1</v>
      </c>
      <c r="H374" s="71">
        <v>1</v>
      </c>
      <c r="I374" s="80">
        <v>1</v>
      </c>
      <c r="J374" s="91">
        <f t="shared" si="5"/>
        <v>14</v>
      </c>
    </row>
    <row r="375" spans="2:10" s="69" customFormat="1" ht="10.15">
      <c r="B375" s="53">
        <v>372</v>
      </c>
      <c r="C375" s="71">
        <v>2</v>
      </c>
      <c r="D375" s="71">
        <v>2</v>
      </c>
      <c r="E375" s="71">
        <v>2</v>
      </c>
      <c r="F375" s="71">
        <v>2</v>
      </c>
      <c r="G375" s="71">
        <v>2</v>
      </c>
      <c r="H375" s="71">
        <v>2</v>
      </c>
      <c r="I375" s="80">
        <v>2</v>
      </c>
      <c r="J375" s="91">
        <f t="shared" si="5"/>
        <v>14</v>
      </c>
    </row>
    <row r="376" spans="2:10" s="69" customFormat="1" ht="10.15">
      <c r="B376" s="53">
        <v>373</v>
      </c>
      <c r="C376" s="71">
        <v>1</v>
      </c>
      <c r="D376" s="71">
        <v>0</v>
      </c>
      <c r="E376" s="71">
        <v>1</v>
      </c>
      <c r="F376" s="71">
        <v>0</v>
      </c>
      <c r="G376" s="71">
        <v>0</v>
      </c>
      <c r="H376" s="71">
        <v>1</v>
      </c>
      <c r="I376" s="80">
        <v>0</v>
      </c>
      <c r="J376" s="91">
        <f t="shared" si="5"/>
        <v>3</v>
      </c>
    </row>
    <row r="377" spans="2:10" s="69" customFormat="1" ht="10.15">
      <c r="B377" s="53">
        <v>374</v>
      </c>
      <c r="C377" s="71">
        <v>2</v>
      </c>
      <c r="D377" s="71">
        <v>1</v>
      </c>
      <c r="E377" s="71">
        <v>2</v>
      </c>
      <c r="F377" s="71">
        <v>0</v>
      </c>
      <c r="G377" s="71">
        <v>1</v>
      </c>
      <c r="H377" s="71">
        <v>1</v>
      </c>
      <c r="I377" s="80">
        <v>1</v>
      </c>
      <c r="J377" s="91">
        <f t="shared" si="5"/>
        <v>8</v>
      </c>
    </row>
    <row r="378" spans="2:10" s="69" customFormat="1" ht="10.15">
      <c r="B378" s="53">
        <v>375</v>
      </c>
      <c r="C378" s="71">
        <v>0</v>
      </c>
      <c r="D378" s="71">
        <v>0</v>
      </c>
      <c r="E378" s="71">
        <v>0</v>
      </c>
      <c r="F378" s="71">
        <v>0</v>
      </c>
      <c r="G378" s="87" t="s">
        <v>867</v>
      </c>
      <c r="H378" s="71">
        <v>0</v>
      </c>
      <c r="I378" s="80">
        <v>0</v>
      </c>
      <c r="J378" s="91">
        <f t="shared" si="5"/>
        <v>0</v>
      </c>
    </row>
    <row r="379" spans="2:10" s="69" customFormat="1" ht="10.15">
      <c r="B379" s="53">
        <v>376</v>
      </c>
      <c r="C379" s="71">
        <v>0</v>
      </c>
      <c r="D379" s="71">
        <v>0</v>
      </c>
      <c r="E379" s="71">
        <v>1</v>
      </c>
      <c r="F379" s="71">
        <v>0</v>
      </c>
      <c r="G379" s="71">
        <v>0</v>
      </c>
      <c r="H379" s="71">
        <v>1</v>
      </c>
      <c r="I379" s="80">
        <v>0</v>
      </c>
      <c r="J379" s="91">
        <f t="shared" si="5"/>
        <v>2</v>
      </c>
    </row>
    <row r="380" spans="2:10" s="69" customFormat="1" ht="10.15">
      <c r="B380" s="53">
        <v>377</v>
      </c>
      <c r="C380" s="71">
        <v>1</v>
      </c>
      <c r="D380" s="71">
        <v>1</v>
      </c>
      <c r="E380" s="71">
        <v>1</v>
      </c>
      <c r="F380" s="71">
        <v>1</v>
      </c>
      <c r="G380" s="71">
        <v>0</v>
      </c>
      <c r="H380" s="71">
        <v>0</v>
      </c>
      <c r="I380" s="80">
        <v>2</v>
      </c>
      <c r="J380" s="91">
        <f t="shared" si="5"/>
        <v>6</v>
      </c>
    </row>
    <row r="381" spans="2:10" s="69" customFormat="1" ht="10.15">
      <c r="B381" s="53">
        <v>378</v>
      </c>
      <c r="C381" s="71">
        <v>1</v>
      </c>
      <c r="D381" s="71">
        <v>0</v>
      </c>
      <c r="E381" s="71">
        <v>1</v>
      </c>
      <c r="F381" s="71">
        <v>1</v>
      </c>
      <c r="G381" s="71">
        <v>0</v>
      </c>
      <c r="H381" s="71">
        <v>1</v>
      </c>
      <c r="I381" s="80">
        <v>0</v>
      </c>
      <c r="J381" s="91">
        <f t="shared" si="5"/>
        <v>4</v>
      </c>
    </row>
    <row r="382" spans="2:10" s="69" customFormat="1" ht="10.15">
      <c r="B382" s="53">
        <v>379</v>
      </c>
      <c r="C382" s="71">
        <v>0</v>
      </c>
      <c r="D382" s="71">
        <v>1</v>
      </c>
      <c r="E382" s="71">
        <v>1</v>
      </c>
      <c r="F382" s="71">
        <v>0</v>
      </c>
      <c r="G382" s="71">
        <v>0</v>
      </c>
      <c r="H382" s="71">
        <v>1</v>
      </c>
      <c r="I382" s="80">
        <v>1</v>
      </c>
      <c r="J382" s="91">
        <f t="shared" si="5"/>
        <v>4</v>
      </c>
    </row>
    <row r="383" spans="2:10" s="69" customFormat="1" ht="10.15">
      <c r="B383" s="53">
        <v>380</v>
      </c>
      <c r="C383" s="71">
        <v>1</v>
      </c>
      <c r="D383" s="71">
        <v>1</v>
      </c>
      <c r="E383" s="71">
        <v>1</v>
      </c>
      <c r="F383" s="71">
        <v>1</v>
      </c>
      <c r="G383" s="71">
        <v>0</v>
      </c>
      <c r="H383" s="71">
        <v>1</v>
      </c>
      <c r="I383" s="80">
        <v>2</v>
      </c>
      <c r="J383" s="91">
        <f t="shared" si="5"/>
        <v>7</v>
      </c>
    </row>
    <row r="384" spans="2:10" s="69" customFormat="1" ht="10.15">
      <c r="B384" s="53">
        <v>381</v>
      </c>
      <c r="C384" s="71">
        <v>3</v>
      </c>
      <c r="D384" s="71">
        <v>3</v>
      </c>
      <c r="E384" s="71">
        <v>3</v>
      </c>
      <c r="F384" s="71">
        <v>3</v>
      </c>
      <c r="G384" s="71">
        <v>2</v>
      </c>
      <c r="H384" s="71">
        <v>1</v>
      </c>
      <c r="I384" s="80">
        <v>3</v>
      </c>
      <c r="J384" s="91">
        <f t="shared" si="5"/>
        <v>18</v>
      </c>
    </row>
    <row r="385" spans="2:10" s="69" customFormat="1" ht="10.15">
      <c r="B385" s="53">
        <v>382</v>
      </c>
      <c r="C385" s="71">
        <v>1</v>
      </c>
      <c r="D385" s="71">
        <v>1</v>
      </c>
      <c r="E385" s="71">
        <v>1</v>
      </c>
      <c r="F385" s="71">
        <v>1</v>
      </c>
      <c r="G385" s="71">
        <v>1</v>
      </c>
      <c r="H385" s="71">
        <v>1</v>
      </c>
      <c r="I385" s="80">
        <v>0</v>
      </c>
      <c r="J385" s="91">
        <f t="shared" si="5"/>
        <v>6</v>
      </c>
    </row>
    <row r="386" spans="2:10" s="69" customFormat="1" ht="10.15">
      <c r="B386" s="53">
        <v>383</v>
      </c>
      <c r="C386" s="71">
        <v>3</v>
      </c>
      <c r="D386" s="71">
        <v>3</v>
      </c>
      <c r="E386" s="71">
        <v>3</v>
      </c>
      <c r="F386" s="71">
        <v>3</v>
      </c>
      <c r="G386" s="71">
        <v>3</v>
      </c>
      <c r="H386" s="71">
        <v>3</v>
      </c>
      <c r="I386" s="80">
        <v>2</v>
      </c>
      <c r="J386" s="91">
        <f t="shared" si="5"/>
        <v>20</v>
      </c>
    </row>
    <row r="387" spans="2:10" s="69" customFormat="1" ht="10.15">
      <c r="B387" s="53">
        <v>384</v>
      </c>
      <c r="C387" s="71">
        <v>1</v>
      </c>
      <c r="D387" s="71">
        <v>0</v>
      </c>
      <c r="E387" s="71">
        <v>1</v>
      </c>
      <c r="F387" s="71">
        <v>0</v>
      </c>
      <c r="G387" s="71">
        <v>0</v>
      </c>
      <c r="H387" s="71">
        <v>1</v>
      </c>
      <c r="I387" s="80">
        <v>0</v>
      </c>
      <c r="J387" s="91">
        <f t="shared" si="5"/>
        <v>3</v>
      </c>
    </row>
    <row r="388" spans="2:10" s="69" customFormat="1" ht="10.15">
      <c r="B388" s="53">
        <v>385</v>
      </c>
      <c r="C388" s="71">
        <v>0</v>
      </c>
      <c r="D388" s="71">
        <v>0</v>
      </c>
      <c r="E388" s="71">
        <v>1</v>
      </c>
      <c r="F388" s="71">
        <v>1</v>
      </c>
      <c r="G388" s="71">
        <v>0</v>
      </c>
      <c r="H388" s="71">
        <v>1</v>
      </c>
      <c r="I388" s="80">
        <v>0</v>
      </c>
      <c r="J388" s="91">
        <f t="shared" si="5"/>
        <v>3</v>
      </c>
    </row>
    <row r="389" spans="2:10" s="69" customFormat="1" ht="10.15">
      <c r="B389" s="53">
        <v>386</v>
      </c>
      <c r="C389" s="71">
        <v>1</v>
      </c>
      <c r="D389" s="71">
        <v>1</v>
      </c>
      <c r="E389" s="71">
        <v>1</v>
      </c>
      <c r="F389" s="71">
        <v>1</v>
      </c>
      <c r="G389" s="71">
        <v>0</v>
      </c>
      <c r="H389" s="71">
        <v>1</v>
      </c>
      <c r="I389" s="80">
        <v>1</v>
      </c>
      <c r="J389" s="91">
        <f t="shared" ref="J389:J452" si="6">SUM(C389:I389)</f>
        <v>6</v>
      </c>
    </row>
    <row r="390" spans="2:10" s="69" customFormat="1" ht="10.15">
      <c r="B390" s="53">
        <v>387</v>
      </c>
      <c r="C390" s="71">
        <v>1</v>
      </c>
      <c r="D390" s="71">
        <v>1</v>
      </c>
      <c r="E390" s="71">
        <v>1</v>
      </c>
      <c r="F390" s="71">
        <v>1</v>
      </c>
      <c r="G390" s="71">
        <v>0</v>
      </c>
      <c r="H390" s="71">
        <v>2</v>
      </c>
      <c r="I390" s="80">
        <v>1</v>
      </c>
      <c r="J390" s="91">
        <f t="shared" si="6"/>
        <v>7</v>
      </c>
    </row>
    <row r="391" spans="2:10" s="69" customFormat="1" ht="10.15">
      <c r="B391" s="53">
        <v>388</v>
      </c>
      <c r="C391" s="71">
        <v>0</v>
      </c>
      <c r="D391" s="71">
        <v>0</v>
      </c>
      <c r="E391" s="71">
        <v>0</v>
      </c>
      <c r="F391" s="71">
        <v>0</v>
      </c>
      <c r="G391" s="71">
        <v>0</v>
      </c>
      <c r="H391" s="71">
        <v>0</v>
      </c>
      <c r="I391" s="80">
        <v>0</v>
      </c>
      <c r="J391" s="91">
        <f t="shared" si="6"/>
        <v>0</v>
      </c>
    </row>
    <row r="392" spans="2:10" s="69" customFormat="1" ht="10.15">
      <c r="B392" s="53">
        <v>389</v>
      </c>
      <c r="C392" s="71">
        <v>0</v>
      </c>
      <c r="D392" s="71">
        <v>0</v>
      </c>
      <c r="E392" s="71">
        <v>1</v>
      </c>
      <c r="F392" s="71">
        <v>1</v>
      </c>
      <c r="G392" s="71">
        <v>0</v>
      </c>
      <c r="H392" s="71">
        <v>0</v>
      </c>
      <c r="I392" s="80">
        <v>1</v>
      </c>
      <c r="J392" s="91">
        <f t="shared" si="6"/>
        <v>3</v>
      </c>
    </row>
    <row r="393" spans="2:10" s="69" customFormat="1" ht="10.15">
      <c r="B393" s="53">
        <v>390</v>
      </c>
      <c r="C393" s="71">
        <v>1</v>
      </c>
      <c r="D393" s="87" t="s">
        <v>867</v>
      </c>
      <c r="E393" s="71">
        <v>3</v>
      </c>
      <c r="F393" s="71">
        <v>2</v>
      </c>
      <c r="G393" s="87" t="s">
        <v>867</v>
      </c>
      <c r="H393" s="71">
        <v>3</v>
      </c>
      <c r="I393" s="80">
        <v>3</v>
      </c>
      <c r="J393" s="91">
        <f t="shared" si="6"/>
        <v>12</v>
      </c>
    </row>
    <row r="394" spans="2:10" s="69" customFormat="1" ht="10.15">
      <c r="B394" s="53">
        <v>391</v>
      </c>
      <c r="C394" s="71">
        <v>1</v>
      </c>
      <c r="D394" s="71">
        <v>1</v>
      </c>
      <c r="E394" s="71">
        <v>1</v>
      </c>
      <c r="F394" s="71">
        <v>1</v>
      </c>
      <c r="G394" s="71">
        <v>0</v>
      </c>
      <c r="H394" s="71">
        <v>0</v>
      </c>
      <c r="I394" s="80">
        <v>0</v>
      </c>
      <c r="J394" s="91">
        <f t="shared" si="6"/>
        <v>4</v>
      </c>
    </row>
    <row r="395" spans="2:10" s="69" customFormat="1" ht="10.15">
      <c r="B395" s="53">
        <v>392</v>
      </c>
      <c r="C395" s="71">
        <v>0</v>
      </c>
      <c r="D395" s="71">
        <v>1</v>
      </c>
      <c r="E395" s="71">
        <v>1</v>
      </c>
      <c r="F395" s="71">
        <v>0</v>
      </c>
      <c r="G395" s="71">
        <v>0</v>
      </c>
      <c r="H395" s="71">
        <v>1</v>
      </c>
      <c r="I395" s="80">
        <v>1</v>
      </c>
      <c r="J395" s="91">
        <f t="shared" si="6"/>
        <v>4</v>
      </c>
    </row>
    <row r="396" spans="2:10" s="69" customFormat="1" ht="10.15">
      <c r="B396" s="53">
        <v>393</v>
      </c>
      <c r="C396" s="71">
        <v>0</v>
      </c>
      <c r="D396" s="71">
        <v>0</v>
      </c>
      <c r="E396" s="71">
        <v>0</v>
      </c>
      <c r="F396" s="71">
        <v>0</v>
      </c>
      <c r="G396" s="71">
        <v>0</v>
      </c>
      <c r="H396" s="71">
        <v>1</v>
      </c>
      <c r="I396" s="80">
        <v>0</v>
      </c>
      <c r="J396" s="91">
        <f t="shared" si="6"/>
        <v>1</v>
      </c>
    </row>
    <row r="397" spans="2:10" s="69" customFormat="1" ht="10.15">
      <c r="B397" s="53">
        <v>394</v>
      </c>
      <c r="C397" s="71">
        <v>0</v>
      </c>
      <c r="D397" s="71">
        <v>0</v>
      </c>
      <c r="E397" s="71">
        <v>0</v>
      </c>
      <c r="F397" s="71">
        <v>0</v>
      </c>
      <c r="G397" s="71">
        <v>0</v>
      </c>
      <c r="H397" s="71">
        <v>2</v>
      </c>
      <c r="I397" s="80">
        <v>0</v>
      </c>
      <c r="J397" s="91">
        <f t="shared" si="6"/>
        <v>2</v>
      </c>
    </row>
    <row r="398" spans="2:10" s="69" customFormat="1" ht="10.15">
      <c r="B398" s="53">
        <v>395</v>
      </c>
      <c r="C398" s="71">
        <v>0</v>
      </c>
      <c r="D398" s="71">
        <v>0</v>
      </c>
      <c r="E398" s="71">
        <v>0</v>
      </c>
      <c r="F398" s="71">
        <v>1</v>
      </c>
      <c r="G398" s="71">
        <v>1</v>
      </c>
      <c r="H398" s="71">
        <v>0</v>
      </c>
      <c r="I398" s="80">
        <v>0</v>
      </c>
      <c r="J398" s="91">
        <f t="shared" si="6"/>
        <v>2</v>
      </c>
    </row>
    <row r="399" spans="2:10" s="69" customFormat="1" ht="10.15">
      <c r="B399" s="53">
        <v>396</v>
      </c>
      <c r="C399" s="71">
        <v>2</v>
      </c>
      <c r="D399" s="71">
        <v>0</v>
      </c>
      <c r="E399" s="71">
        <v>1</v>
      </c>
      <c r="F399" s="71">
        <v>1</v>
      </c>
      <c r="G399" s="71">
        <v>1</v>
      </c>
      <c r="H399" s="71">
        <v>1</v>
      </c>
      <c r="I399" s="80">
        <v>1</v>
      </c>
      <c r="J399" s="91">
        <f t="shared" si="6"/>
        <v>7</v>
      </c>
    </row>
    <row r="400" spans="2:10" s="69" customFormat="1" ht="10.15">
      <c r="B400" s="53">
        <v>397</v>
      </c>
      <c r="C400" s="71">
        <v>0</v>
      </c>
      <c r="D400" s="71">
        <v>0</v>
      </c>
      <c r="E400" s="71">
        <v>0</v>
      </c>
      <c r="F400" s="71">
        <v>1</v>
      </c>
      <c r="G400" s="71">
        <v>0</v>
      </c>
      <c r="H400" s="71">
        <v>0</v>
      </c>
      <c r="I400" s="80">
        <v>0</v>
      </c>
      <c r="J400" s="91">
        <f t="shared" si="6"/>
        <v>1</v>
      </c>
    </row>
    <row r="401" spans="2:10" s="69" customFormat="1" ht="10.15">
      <c r="B401" s="53">
        <v>398</v>
      </c>
      <c r="C401" s="71">
        <v>0</v>
      </c>
      <c r="D401" s="71">
        <v>0</v>
      </c>
      <c r="E401" s="71">
        <v>0</v>
      </c>
      <c r="F401" s="71">
        <v>0</v>
      </c>
      <c r="G401" s="71">
        <v>0</v>
      </c>
      <c r="H401" s="71">
        <v>1</v>
      </c>
      <c r="I401" s="80">
        <v>0</v>
      </c>
      <c r="J401" s="91">
        <f t="shared" si="6"/>
        <v>1</v>
      </c>
    </row>
    <row r="402" spans="2:10" s="69" customFormat="1" ht="10.15">
      <c r="B402" s="53">
        <v>399</v>
      </c>
      <c r="C402" s="71">
        <v>1</v>
      </c>
      <c r="D402" s="71">
        <v>1</v>
      </c>
      <c r="E402" s="71">
        <v>1</v>
      </c>
      <c r="F402" s="71">
        <v>0</v>
      </c>
      <c r="G402" s="71">
        <v>0</v>
      </c>
      <c r="H402" s="71">
        <v>1</v>
      </c>
      <c r="I402" s="80">
        <v>0</v>
      </c>
      <c r="J402" s="91">
        <f t="shared" si="6"/>
        <v>4</v>
      </c>
    </row>
    <row r="403" spans="2:10" s="69" customFormat="1" ht="10.15">
      <c r="B403" s="53">
        <v>400</v>
      </c>
      <c r="C403" s="71">
        <v>0</v>
      </c>
      <c r="D403" s="71">
        <v>0</v>
      </c>
      <c r="E403" s="71">
        <v>0</v>
      </c>
      <c r="F403" s="71">
        <v>1</v>
      </c>
      <c r="G403" s="71">
        <v>1</v>
      </c>
      <c r="H403" s="71">
        <v>1</v>
      </c>
      <c r="I403" s="80">
        <v>0</v>
      </c>
      <c r="J403" s="91">
        <f t="shared" si="6"/>
        <v>3</v>
      </c>
    </row>
    <row r="404" spans="2:10" s="69" customFormat="1" ht="10.15">
      <c r="B404" s="53">
        <v>401</v>
      </c>
      <c r="C404" s="71">
        <v>2</v>
      </c>
      <c r="D404" s="71">
        <v>1</v>
      </c>
      <c r="E404" s="71">
        <v>2</v>
      </c>
      <c r="F404" s="71">
        <v>2</v>
      </c>
      <c r="G404" s="71">
        <v>1</v>
      </c>
      <c r="H404" s="71">
        <v>0</v>
      </c>
      <c r="I404" s="80">
        <v>2</v>
      </c>
      <c r="J404" s="91">
        <f t="shared" si="6"/>
        <v>10</v>
      </c>
    </row>
    <row r="405" spans="2:10" s="69" customFormat="1" ht="10.15">
      <c r="B405" s="53">
        <v>402</v>
      </c>
      <c r="C405" s="71">
        <v>3</v>
      </c>
      <c r="D405" s="71">
        <v>3</v>
      </c>
      <c r="E405" s="71">
        <v>3</v>
      </c>
      <c r="F405" s="71">
        <v>3</v>
      </c>
      <c r="G405" s="71">
        <v>0</v>
      </c>
      <c r="H405" s="71">
        <v>3</v>
      </c>
      <c r="I405" s="80">
        <v>3</v>
      </c>
      <c r="J405" s="91">
        <f t="shared" si="6"/>
        <v>18</v>
      </c>
    </row>
    <row r="406" spans="2:10" s="69" customFormat="1" ht="10.15">
      <c r="B406" s="53">
        <v>403</v>
      </c>
      <c r="C406" s="71">
        <v>2</v>
      </c>
      <c r="D406" s="71">
        <v>1</v>
      </c>
      <c r="E406" s="71">
        <v>2</v>
      </c>
      <c r="F406" s="71">
        <v>2</v>
      </c>
      <c r="G406" s="71">
        <v>1</v>
      </c>
      <c r="H406" s="71">
        <v>0</v>
      </c>
      <c r="I406" s="80">
        <v>2</v>
      </c>
      <c r="J406" s="91">
        <f t="shared" si="6"/>
        <v>10</v>
      </c>
    </row>
    <row r="407" spans="2:10" s="69" customFormat="1" ht="10.15">
      <c r="B407" s="53">
        <v>404</v>
      </c>
      <c r="C407" s="71">
        <v>1</v>
      </c>
      <c r="D407" s="71">
        <v>1</v>
      </c>
      <c r="E407" s="71">
        <v>1</v>
      </c>
      <c r="F407" s="71">
        <v>1</v>
      </c>
      <c r="G407" s="71">
        <v>0</v>
      </c>
      <c r="H407" s="71">
        <v>1</v>
      </c>
      <c r="I407" s="80">
        <v>0</v>
      </c>
      <c r="J407" s="91">
        <f t="shared" si="6"/>
        <v>5</v>
      </c>
    </row>
    <row r="408" spans="2:10" s="69" customFormat="1" ht="10.15">
      <c r="B408" s="53">
        <v>405</v>
      </c>
      <c r="C408" s="71">
        <v>3</v>
      </c>
      <c r="D408" s="71">
        <v>3</v>
      </c>
      <c r="E408" s="71">
        <v>2</v>
      </c>
      <c r="F408" s="71">
        <v>0</v>
      </c>
      <c r="G408" s="71">
        <v>0</v>
      </c>
      <c r="H408" s="71">
        <v>2</v>
      </c>
      <c r="I408" s="80">
        <v>3</v>
      </c>
      <c r="J408" s="91">
        <f t="shared" si="6"/>
        <v>13</v>
      </c>
    </row>
    <row r="409" spans="2:10" s="69" customFormat="1" ht="10.15">
      <c r="B409" s="53">
        <v>406</v>
      </c>
      <c r="C409" s="71">
        <v>2</v>
      </c>
      <c r="D409" s="71">
        <v>1</v>
      </c>
      <c r="E409" s="71">
        <v>2</v>
      </c>
      <c r="F409" s="71">
        <v>2</v>
      </c>
      <c r="G409" s="71">
        <v>1</v>
      </c>
      <c r="H409" s="71">
        <v>0</v>
      </c>
      <c r="I409" s="80">
        <v>2</v>
      </c>
      <c r="J409" s="91">
        <f t="shared" si="6"/>
        <v>10</v>
      </c>
    </row>
    <row r="410" spans="2:10" s="69" customFormat="1" ht="10.15">
      <c r="B410" s="53">
        <v>407</v>
      </c>
      <c r="C410" s="71">
        <v>0</v>
      </c>
      <c r="D410" s="71">
        <v>0</v>
      </c>
      <c r="E410" s="71">
        <v>0</v>
      </c>
      <c r="F410" s="71">
        <v>0</v>
      </c>
      <c r="G410" s="71">
        <v>0</v>
      </c>
      <c r="H410" s="71">
        <v>0</v>
      </c>
      <c r="I410" s="80">
        <v>0</v>
      </c>
      <c r="J410" s="91">
        <f t="shared" si="6"/>
        <v>0</v>
      </c>
    </row>
    <row r="411" spans="2:10" s="69" customFormat="1" ht="10.15">
      <c r="B411" s="53">
        <v>408</v>
      </c>
      <c r="C411" s="71">
        <v>0</v>
      </c>
      <c r="D411" s="71">
        <v>1</v>
      </c>
      <c r="E411" s="71">
        <v>0</v>
      </c>
      <c r="F411" s="71">
        <v>0</v>
      </c>
      <c r="G411" s="71">
        <v>0</v>
      </c>
      <c r="H411" s="71">
        <v>1</v>
      </c>
      <c r="I411" s="80">
        <v>1</v>
      </c>
      <c r="J411" s="91">
        <f t="shared" si="6"/>
        <v>3</v>
      </c>
    </row>
    <row r="412" spans="2:10" s="69" customFormat="1" ht="10.15">
      <c r="B412" s="53">
        <v>409</v>
      </c>
      <c r="C412" s="71">
        <v>0</v>
      </c>
      <c r="D412" s="71">
        <v>0</v>
      </c>
      <c r="E412" s="71">
        <v>0</v>
      </c>
      <c r="F412" s="71">
        <v>0</v>
      </c>
      <c r="G412" s="71">
        <v>0</v>
      </c>
      <c r="H412" s="71">
        <v>0</v>
      </c>
      <c r="I412" s="80">
        <v>0</v>
      </c>
      <c r="J412" s="91">
        <f t="shared" si="6"/>
        <v>0</v>
      </c>
    </row>
    <row r="413" spans="2:10" s="69" customFormat="1" ht="10.15">
      <c r="B413" s="53">
        <v>410</v>
      </c>
      <c r="C413" s="71">
        <v>3</v>
      </c>
      <c r="D413" s="71">
        <v>3</v>
      </c>
      <c r="E413" s="71">
        <v>3</v>
      </c>
      <c r="F413" s="71">
        <v>3</v>
      </c>
      <c r="G413" s="71">
        <v>2</v>
      </c>
      <c r="H413" s="71">
        <v>3</v>
      </c>
      <c r="I413" s="80">
        <v>3</v>
      </c>
      <c r="J413" s="91">
        <f t="shared" si="6"/>
        <v>20</v>
      </c>
    </row>
    <row r="414" spans="2:10" s="69" customFormat="1" ht="10.15">
      <c r="B414" s="53">
        <v>411</v>
      </c>
      <c r="C414" s="71">
        <v>1</v>
      </c>
      <c r="D414" s="71">
        <v>1</v>
      </c>
      <c r="E414" s="71">
        <v>2</v>
      </c>
      <c r="F414" s="71">
        <v>1</v>
      </c>
      <c r="G414" s="71">
        <v>1</v>
      </c>
      <c r="H414" s="71">
        <v>1</v>
      </c>
      <c r="I414" s="80">
        <v>1</v>
      </c>
      <c r="J414" s="91">
        <f t="shared" si="6"/>
        <v>8</v>
      </c>
    </row>
    <row r="415" spans="2:10" s="69" customFormat="1" ht="10.15">
      <c r="B415" s="53">
        <v>412</v>
      </c>
      <c r="C415" s="71">
        <v>0</v>
      </c>
      <c r="D415" s="71">
        <v>0</v>
      </c>
      <c r="E415" s="71">
        <v>0</v>
      </c>
      <c r="F415" s="71">
        <v>0</v>
      </c>
      <c r="G415" s="71">
        <v>0</v>
      </c>
      <c r="H415" s="71">
        <v>0</v>
      </c>
      <c r="I415" s="80">
        <v>0</v>
      </c>
      <c r="J415" s="91">
        <f t="shared" si="6"/>
        <v>0</v>
      </c>
    </row>
    <row r="416" spans="2:10" s="69" customFormat="1" ht="10.15">
      <c r="B416" s="53">
        <v>413</v>
      </c>
      <c r="C416" s="71">
        <v>0</v>
      </c>
      <c r="D416" s="71">
        <v>0</v>
      </c>
      <c r="E416" s="71">
        <v>0</v>
      </c>
      <c r="F416" s="71">
        <v>0</v>
      </c>
      <c r="G416" s="87" t="s">
        <v>867</v>
      </c>
      <c r="H416" s="71">
        <v>0</v>
      </c>
      <c r="I416" s="80">
        <v>0</v>
      </c>
      <c r="J416" s="91">
        <f t="shared" si="6"/>
        <v>0</v>
      </c>
    </row>
    <row r="417" spans="2:10" s="69" customFormat="1" ht="10.15">
      <c r="B417" s="53">
        <v>414</v>
      </c>
      <c r="C417" s="71">
        <v>1</v>
      </c>
      <c r="D417" s="71">
        <v>1</v>
      </c>
      <c r="E417" s="71">
        <v>1</v>
      </c>
      <c r="F417" s="71">
        <v>0</v>
      </c>
      <c r="G417" s="71">
        <v>0</v>
      </c>
      <c r="H417" s="71">
        <v>1</v>
      </c>
      <c r="I417" s="80">
        <v>0</v>
      </c>
      <c r="J417" s="91">
        <f t="shared" si="6"/>
        <v>4</v>
      </c>
    </row>
    <row r="418" spans="2:10" s="69" customFormat="1" ht="10.15">
      <c r="B418" s="53">
        <v>415</v>
      </c>
      <c r="C418" s="71">
        <v>0</v>
      </c>
      <c r="D418" s="71">
        <v>0</v>
      </c>
      <c r="E418" s="71">
        <v>0</v>
      </c>
      <c r="F418" s="71">
        <v>0</v>
      </c>
      <c r="G418" s="71">
        <v>0</v>
      </c>
      <c r="H418" s="71">
        <v>0</v>
      </c>
      <c r="I418" s="80">
        <v>0</v>
      </c>
      <c r="J418" s="91">
        <f t="shared" si="6"/>
        <v>0</v>
      </c>
    </row>
    <row r="419" spans="2:10" s="69" customFormat="1" ht="10.15">
      <c r="B419" s="53">
        <v>416</v>
      </c>
      <c r="C419" s="71">
        <v>1</v>
      </c>
      <c r="D419" s="71">
        <v>0</v>
      </c>
      <c r="E419" s="71">
        <v>1</v>
      </c>
      <c r="F419" s="71">
        <v>0</v>
      </c>
      <c r="G419" s="71">
        <v>0</v>
      </c>
      <c r="H419" s="71">
        <v>0</v>
      </c>
      <c r="I419" s="80">
        <v>0</v>
      </c>
      <c r="J419" s="91">
        <f t="shared" si="6"/>
        <v>2</v>
      </c>
    </row>
    <row r="420" spans="2:10" s="69" customFormat="1" ht="10.15">
      <c r="B420" s="53">
        <v>417</v>
      </c>
      <c r="C420" s="71">
        <v>1</v>
      </c>
      <c r="D420" s="71">
        <v>1</v>
      </c>
      <c r="E420" s="71">
        <v>1</v>
      </c>
      <c r="F420" s="71">
        <v>2</v>
      </c>
      <c r="G420" s="71">
        <v>3</v>
      </c>
      <c r="H420" s="71">
        <v>1</v>
      </c>
      <c r="I420" s="80">
        <v>0</v>
      </c>
      <c r="J420" s="91">
        <f t="shared" si="6"/>
        <v>9</v>
      </c>
    </row>
    <row r="421" spans="2:10" s="69" customFormat="1" ht="10.15">
      <c r="B421" s="53">
        <v>418</v>
      </c>
      <c r="C421" s="71">
        <v>0</v>
      </c>
      <c r="D421" s="71">
        <v>0</v>
      </c>
      <c r="E421" s="71">
        <v>0</v>
      </c>
      <c r="F421" s="71">
        <v>0</v>
      </c>
      <c r="G421" s="71">
        <v>1</v>
      </c>
      <c r="H421" s="71">
        <v>0</v>
      </c>
      <c r="I421" s="80">
        <v>0</v>
      </c>
      <c r="J421" s="91">
        <f t="shared" si="6"/>
        <v>1</v>
      </c>
    </row>
    <row r="422" spans="2:10" s="69" customFormat="1" ht="10.15">
      <c r="B422" s="53">
        <v>419</v>
      </c>
      <c r="C422" s="71">
        <v>0</v>
      </c>
      <c r="D422" s="71">
        <v>0</v>
      </c>
      <c r="E422" s="71">
        <v>0</v>
      </c>
      <c r="F422" s="71">
        <v>0</v>
      </c>
      <c r="G422" s="71">
        <v>0</v>
      </c>
      <c r="H422" s="71">
        <v>0</v>
      </c>
      <c r="I422" s="80">
        <v>0</v>
      </c>
      <c r="J422" s="91">
        <f t="shared" si="6"/>
        <v>0</v>
      </c>
    </row>
    <row r="423" spans="2:10" s="69" customFormat="1" ht="10.15">
      <c r="B423" s="53">
        <v>420</v>
      </c>
      <c r="C423" s="71">
        <v>1</v>
      </c>
      <c r="D423" s="71">
        <v>0</v>
      </c>
      <c r="E423" s="71">
        <v>0</v>
      </c>
      <c r="F423" s="71">
        <v>0</v>
      </c>
      <c r="G423" s="71">
        <v>0</v>
      </c>
      <c r="H423" s="71">
        <v>1</v>
      </c>
      <c r="I423" s="80">
        <v>0</v>
      </c>
      <c r="J423" s="91">
        <f t="shared" si="6"/>
        <v>2</v>
      </c>
    </row>
    <row r="424" spans="2:10" s="69" customFormat="1" ht="10.15">
      <c r="B424" s="53">
        <v>421</v>
      </c>
      <c r="C424" s="71">
        <v>0</v>
      </c>
      <c r="D424" s="71">
        <v>0</v>
      </c>
      <c r="E424" s="71">
        <v>0</v>
      </c>
      <c r="F424" s="71">
        <v>0</v>
      </c>
      <c r="G424" s="71">
        <v>0</v>
      </c>
      <c r="H424" s="71">
        <v>0</v>
      </c>
      <c r="I424" s="80">
        <v>0</v>
      </c>
      <c r="J424" s="91">
        <f t="shared" si="6"/>
        <v>0</v>
      </c>
    </row>
    <row r="425" spans="2:10" s="69" customFormat="1" ht="10.15">
      <c r="B425" s="53">
        <v>422</v>
      </c>
      <c r="C425" s="71">
        <v>1</v>
      </c>
      <c r="D425" s="71">
        <v>0</v>
      </c>
      <c r="E425" s="71">
        <v>1</v>
      </c>
      <c r="F425" s="71">
        <v>1</v>
      </c>
      <c r="G425" s="71">
        <v>1</v>
      </c>
      <c r="H425" s="71">
        <v>1</v>
      </c>
      <c r="I425" s="80">
        <v>0</v>
      </c>
      <c r="J425" s="91">
        <f t="shared" si="6"/>
        <v>5</v>
      </c>
    </row>
    <row r="426" spans="2:10" s="69" customFormat="1" ht="10.15">
      <c r="B426" s="53">
        <v>423</v>
      </c>
      <c r="C426" s="71">
        <v>0</v>
      </c>
      <c r="D426" s="71">
        <v>0</v>
      </c>
      <c r="E426" s="71">
        <v>0</v>
      </c>
      <c r="F426" s="71">
        <v>0</v>
      </c>
      <c r="G426" s="71">
        <v>0</v>
      </c>
      <c r="H426" s="71">
        <v>0</v>
      </c>
      <c r="I426" s="80">
        <v>0</v>
      </c>
      <c r="J426" s="91">
        <f t="shared" si="6"/>
        <v>0</v>
      </c>
    </row>
    <row r="427" spans="2:10" s="69" customFormat="1" ht="10.15">
      <c r="B427" s="53">
        <v>424</v>
      </c>
      <c r="C427" s="71">
        <v>1</v>
      </c>
      <c r="D427" s="71">
        <v>0</v>
      </c>
      <c r="E427" s="71">
        <v>1</v>
      </c>
      <c r="F427" s="71">
        <v>0</v>
      </c>
      <c r="G427" s="71">
        <v>0</v>
      </c>
      <c r="H427" s="71">
        <v>3</v>
      </c>
      <c r="I427" s="80">
        <v>0</v>
      </c>
      <c r="J427" s="91">
        <f t="shared" si="6"/>
        <v>5</v>
      </c>
    </row>
    <row r="428" spans="2:10" s="69" customFormat="1" ht="10.15">
      <c r="B428" s="53">
        <v>425</v>
      </c>
      <c r="C428" s="71">
        <v>0</v>
      </c>
      <c r="D428" s="71">
        <v>0</v>
      </c>
      <c r="E428" s="71">
        <v>0</v>
      </c>
      <c r="F428" s="71">
        <v>0</v>
      </c>
      <c r="G428" s="71">
        <v>0</v>
      </c>
      <c r="H428" s="71">
        <v>1</v>
      </c>
      <c r="I428" s="80">
        <v>0</v>
      </c>
      <c r="J428" s="91">
        <f t="shared" si="6"/>
        <v>1</v>
      </c>
    </row>
    <row r="429" spans="2:10" s="69" customFormat="1" ht="10.15">
      <c r="B429" s="53">
        <v>426</v>
      </c>
      <c r="C429" s="71">
        <v>0</v>
      </c>
      <c r="D429" s="71">
        <v>0</v>
      </c>
      <c r="E429" s="71">
        <v>1</v>
      </c>
      <c r="F429" s="71">
        <v>0</v>
      </c>
      <c r="G429" s="71">
        <v>0</v>
      </c>
      <c r="H429" s="71">
        <v>0</v>
      </c>
      <c r="I429" s="80">
        <v>0</v>
      </c>
      <c r="J429" s="91">
        <f t="shared" si="6"/>
        <v>1</v>
      </c>
    </row>
    <row r="430" spans="2:10" s="69" customFormat="1" ht="10.15">
      <c r="B430" s="53">
        <v>427</v>
      </c>
      <c r="C430" s="71">
        <v>3</v>
      </c>
      <c r="D430" s="71">
        <v>2</v>
      </c>
      <c r="E430" s="71">
        <v>2</v>
      </c>
      <c r="F430" s="71">
        <v>2</v>
      </c>
      <c r="G430" s="71">
        <v>2</v>
      </c>
      <c r="H430" s="71">
        <v>2</v>
      </c>
      <c r="I430" s="80">
        <v>2</v>
      </c>
      <c r="J430" s="91">
        <f t="shared" si="6"/>
        <v>15</v>
      </c>
    </row>
    <row r="431" spans="2:10" s="69" customFormat="1" ht="10.15">
      <c r="B431" s="53">
        <v>428</v>
      </c>
      <c r="C431" s="71">
        <v>1</v>
      </c>
      <c r="D431" s="71">
        <v>1</v>
      </c>
      <c r="E431" s="71">
        <v>1</v>
      </c>
      <c r="F431" s="71">
        <v>1</v>
      </c>
      <c r="G431" s="71">
        <v>2</v>
      </c>
      <c r="H431" s="71">
        <v>1</v>
      </c>
      <c r="I431" s="80">
        <v>0</v>
      </c>
      <c r="J431" s="91">
        <f t="shared" si="6"/>
        <v>7</v>
      </c>
    </row>
    <row r="432" spans="2:10" s="69" customFormat="1" ht="10.15">
      <c r="B432" s="53">
        <v>429</v>
      </c>
      <c r="C432" s="71">
        <v>1</v>
      </c>
      <c r="D432" s="71">
        <v>1</v>
      </c>
      <c r="E432" s="71">
        <v>1</v>
      </c>
      <c r="F432" s="71">
        <v>1</v>
      </c>
      <c r="G432" s="71">
        <v>0</v>
      </c>
      <c r="H432" s="71">
        <v>0</v>
      </c>
      <c r="I432" s="80">
        <v>1</v>
      </c>
      <c r="J432" s="91">
        <f t="shared" si="6"/>
        <v>5</v>
      </c>
    </row>
    <row r="433" spans="2:10" s="69" customFormat="1" ht="10.15">
      <c r="B433" s="53">
        <v>430</v>
      </c>
      <c r="C433" s="71">
        <v>2</v>
      </c>
      <c r="D433" s="71">
        <v>1</v>
      </c>
      <c r="E433" s="71">
        <v>1</v>
      </c>
      <c r="F433" s="71">
        <v>1</v>
      </c>
      <c r="G433" s="71">
        <v>1</v>
      </c>
      <c r="H433" s="71">
        <v>1</v>
      </c>
      <c r="I433" s="80">
        <v>1</v>
      </c>
      <c r="J433" s="91">
        <f t="shared" si="6"/>
        <v>8</v>
      </c>
    </row>
    <row r="434" spans="2:10" s="69" customFormat="1" ht="10.15">
      <c r="B434" s="53">
        <v>431</v>
      </c>
      <c r="C434" s="71">
        <v>1</v>
      </c>
      <c r="D434" s="71">
        <v>1</v>
      </c>
      <c r="E434" s="71">
        <v>1</v>
      </c>
      <c r="F434" s="71">
        <v>0</v>
      </c>
      <c r="G434" s="71">
        <v>0</v>
      </c>
      <c r="H434" s="71">
        <v>1</v>
      </c>
      <c r="I434" s="80">
        <v>0</v>
      </c>
      <c r="J434" s="91">
        <f t="shared" si="6"/>
        <v>4</v>
      </c>
    </row>
    <row r="435" spans="2:10" s="69" customFormat="1" ht="10.15">
      <c r="B435" s="53">
        <v>432</v>
      </c>
      <c r="C435" s="71">
        <v>2</v>
      </c>
      <c r="D435" s="71">
        <v>1</v>
      </c>
      <c r="E435" s="71">
        <v>2</v>
      </c>
      <c r="F435" s="71">
        <v>1</v>
      </c>
      <c r="G435" s="71">
        <v>1</v>
      </c>
      <c r="H435" s="71">
        <v>1</v>
      </c>
      <c r="I435" s="80">
        <v>3</v>
      </c>
      <c r="J435" s="91">
        <f t="shared" si="6"/>
        <v>11</v>
      </c>
    </row>
    <row r="436" spans="2:10" s="69" customFormat="1" ht="10.15">
      <c r="B436" s="53">
        <v>433</v>
      </c>
      <c r="C436" s="71">
        <v>0</v>
      </c>
      <c r="D436" s="71">
        <v>0</v>
      </c>
      <c r="E436" s="71">
        <v>0</v>
      </c>
      <c r="F436" s="71">
        <v>0</v>
      </c>
      <c r="G436" s="71">
        <v>0</v>
      </c>
      <c r="H436" s="71">
        <v>0</v>
      </c>
      <c r="I436" s="80">
        <v>0</v>
      </c>
      <c r="J436" s="91">
        <f t="shared" si="6"/>
        <v>0</v>
      </c>
    </row>
    <row r="437" spans="2:10" s="69" customFormat="1" ht="10.15">
      <c r="B437" s="53">
        <v>434</v>
      </c>
      <c r="C437" s="71">
        <v>0</v>
      </c>
      <c r="D437" s="71">
        <v>0</v>
      </c>
      <c r="E437" s="71">
        <v>1</v>
      </c>
      <c r="F437" s="71">
        <v>1</v>
      </c>
      <c r="G437" s="71">
        <v>0</v>
      </c>
      <c r="H437" s="71">
        <v>0</v>
      </c>
      <c r="I437" s="80">
        <v>0</v>
      </c>
      <c r="J437" s="91">
        <f t="shared" si="6"/>
        <v>2</v>
      </c>
    </row>
    <row r="438" spans="2:10" s="69" customFormat="1" ht="10.15">
      <c r="B438" s="53">
        <v>435</v>
      </c>
      <c r="C438" s="71">
        <v>1</v>
      </c>
      <c r="D438" s="71">
        <v>1</v>
      </c>
      <c r="E438" s="71">
        <v>1</v>
      </c>
      <c r="F438" s="71">
        <v>1</v>
      </c>
      <c r="G438" s="71">
        <v>0</v>
      </c>
      <c r="H438" s="71">
        <v>1</v>
      </c>
      <c r="I438" s="80">
        <v>2</v>
      </c>
      <c r="J438" s="91">
        <f t="shared" si="6"/>
        <v>7</v>
      </c>
    </row>
    <row r="439" spans="2:10" s="69" customFormat="1" ht="10.15">
      <c r="B439" s="53">
        <v>436</v>
      </c>
      <c r="C439" s="71">
        <v>0</v>
      </c>
      <c r="D439" s="71">
        <v>0</v>
      </c>
      <c r="E439" s="71">
        <v>0</v>
      </c>
      <c r="F439" s="71">
        <v>1</v>
      </c>
      <c r="G439" s="71">
        <v>0</v>
      </c>
      <c r="H439" s="71">
        <v>1</v>
      </c>
      <c r="I439" s="80">
        <v>0</v>
      </c>
      <c r="J439" s="91">
        <f t="shared" si="6"/>
        <v>2</v>
      </c>
    </row>
    <row r="440" spans="2:10" s="69" customFormat="1" ht="10.15">
      <c r="B440" s="53">
        <v>437</v>
      </c>
      <c r="C440" s="71">
        <v>2</v>
      </c>
      <c r="D440" s="71">
        <v>2</v>
      </c>
      <c r="E440" s="71">
        <v>3</v>
      </c>
      <c r="F440" s="71">
        <v>3</v>
      </c>
      <c r="G440" s="71">
        <v>3</v>
      </c>
      <c r="H440" s="71">
        <v>3</v>
      </c>
      <c r="I440" s="80">
        <v>3</v>
      </c>
      <c r="J440" s="91">
        <f t="shared" si="6"/>
        <v>19</v>
      </c>
    </row>
    <row r="441" spans="2:10" s="69" customFormat="1" ht="10.15">
      <c r="B441" s="53">
        <v>438</v>
      </c>
      <c r="C441" s="71">
        <v>2</v>
      </c>
      <c r="D441" s="71">
        <v>2</v>
      </c>
      <c r="E441" s="71">
        <v>3</v>
      </c>
      <c r="F441" s="71">
        <v>1</v>
      </c>
      <c r="G441" s="71">
        <v>0</v>
      </c>
      <c r="H441" s="71">
        <v>3</v>
      </c>
      <c r="I441" s="80">
        <v>0</v>
      </c>
      <c r="J441" s="91">
        <f t="shared" si="6"/>
        <v>11</v>
      </c>
    </row>
    <row r="442" spans="2:10" s="69" customFormat="1" ht="10.15">
      <c r="B442" s="53">
        <v>439</v>
      </c>
      <c r="C442" s="71">
        <v>3</v>
      </c>
      <c r="D442" s="71">
        <v>3</v>
      </c>
      <c r="E442" s="71">
        <v>3</v>
      </c>
      <c r="F442" s="71">
        <v>2</v>
      </c>
      <c r="G442" s="71">
        <v>1</v>
      </c>
      <c r="H442" s="71">
        <v>2</v>
      </c>
      <c r="I442" s="80">
        <v>2</v>
      </c>
      <c r="J442" s="91">
        <f t="shared" si="6"/>
        <v>16</v>
      </c>
    </row>
    <row r="443" spans="2:10" s="69" customFormat="1" ht="10.15">
      <c r="B443" s="53">
        <v>440</v>
      </c>
      <c r="C443" s="71">
        <v>0</v>
      </c>
      <c r="D443" s="71">
        <v>0</v>
      </c>
      <c r="E443" s="71">
        <v>1</v>
      </c>
      <c r="F443" s="71">
        <v>1</v>
      </c>
      <c r="G443" s="71">
        <v>0</v>
      </c>
      <c r="H443" s="71">
        <v>2</v>
      </c>
      <c r="I443" s="80">
        <v>1</v>
      </c>
      <c r="J443" s="91">
        <f t="shared" si="6"/>
        <v>5</v>
      </c>
    </row>
    <row r="444" spans="2:10" s="69" customFormat="1" ht="10.15">
      <c r="B444" s="53">
        <v>441</v>
      </c>
      <c r="C444" s="71">
        <v>0</v>
      </c>
      <c r="D444" s="71">
        <v>0</v>
      </c>
      <c r="E444" s="71">
        <v>0</v>
      </c>
      <c r="F444" s="71">
        <v>0</v>
      </c>
      <c r="G444" s="71">
        <v>0</v>
      </c>
      <c r="H444" s="71">
        <v>1</v>
      </c>
      <c r="I444" s="80">
        <v>0</v>
      </c>
      <c r="J444" s="91">
        <f t="shared" si="6"/>
        <v>1</v>
      </c>
    </row>
    <row r="445" spans="2:10" s="69" customFormat="1" ht="10.15">
      <c r="B445" s="53">
        <v>442</v>
      </c>
      <c r="C445" s="71">
        <v>3</v>
      </c>
      <c r="D445" s="71">
        <v>1</v>
      </c>
      <c r="E445" s="71">
        <v>2</v>
      </c>
      <c r="F445" s="71">
        <v>1</v>
      </c>
      <c r="G445" s="71">
        <v>0</v>
      </c>
      <c r="H445" s="71">
        <v>1</v>
      </c>
      <c r="I445" s="80">
        <v>0</v>
      </c>
      <c r="J445" s="91">
        <f t="shared" si="6"/>
        <v>8</v>
      </c>
    </row>
    <row r="446" spans="2:10" s="69" customFormat="1" ht="10.15">
      <c r="B446" s="53">
        <v>443</v>
      </c>
      <c r="C446" s="71">
        <v>0</v>
      </c>
      <c r="D446" s="71">
        <v>0</v>
      </c>
      <c r="E446" s="71">
        <v>0</v>
      </c>
      <c r="F446" s="71">
        <v>0</v>
      </c>
      <c r="G446" s="71">
        <v>0</v>
      </c>
      <c r="H446" s="71">
        <v>1</v>
      </c>
      <c r="I446" s="80">
        <v>0</v>
      </c>
      <c r="J446" s="91">
        <f t="shared" si="6"/>
        <v>1</v>
      </c>
    </row>
    <row r="447" spans="2:10" s="69" customFormat="1" ht="10.15">
      <c r="B447" s="53">
        <v>444</v>
      </c>
      <c r="C447" s="71">
        <v>0</v>
      </c>
      <c r="D447" s="71">
        <v>0</v>
      </c>
      <c r="E447" s="71">
        <v>0</v>
      </c>
      <c r="F447" s="71">
        <v>0</v>
      </c>
      <c r="G447" s="71">
        <v>0</v>
      </c>
      <c r="H447" s="71">
        <v>0</v>
      </c>
      <c r="I447" s="80">
        <v>0</v>
      </c>
      <c r="J447" s="91">
        <f t="shared" si="6"/>
        <v>0</v>
      </c>
    </row>
    <row r="448" spans="2:10" s="69" customFormat="1" ht="10.15">
      <c r="B448" s="53">
        <v>445</v>
      </c>
      <c r="C448" s="71">
        <v>2</v>
      </c>
      <c r="D448" s="71">
        <v>2</v>
      </c>
      <c r="E448" s="71">
        <v>2</v>
      </c>
      <c r="F448" s="71">
        <v>1</v>
      </c>
      <c r="G448" s="71">
        <v>0</v>
      </c>
      <c r="H448" s="71">
        <v>2</v>
      </c>
      <c r="I448" s="80">
        <v>1</v>
      </c>
      <c r="J448" s="91">
        <f t="shared" si="6"/>
        <v>10</v>
      </c>
    </row>
    <row r="449" spans="2:10" s="69" customFormat="1" ht="10.15">
      <c r="B449" s="53">
        <v>446</v>
      </c>
      <c r="C449" s="71">
        <v>1</v>
      </c>
      <c r="D449" s="71">
        <v>1</v>
      </c>
      <c r="E449" s="71">
        <v>1</v>
      </c>
      <c r="F449" s="71">
        <v>0</v>
      </c>
      <c r="G449" s="71">
        <v>0</v>
      </c>
      <c r="H449" s="71">
        <v>1</v>
      </c>
      <c r="I449" s="80">
        <v>1</v>
      </c>
      <c r="J449" s="91">
        <f t="shared" si="6"/>
        <v>5</v>
      </c>
    </row>
    <row r="450" spans="2:10" s="69" customFormat="1" ht="10.15">
      <c r="B450" s="53">
        <v>447</v>
      </c>
      <c r="C450" s="71">
        <v>3</v>
      </c>
      <c r="D450" s="71">
        <v>3</v>
      </c>
      <c r="E450" s="71">
        <v>3</v>
      </c>
      <c r="F450" s="71">
        <v>3</v>
      </c>
      <c r="G450" s="71">
        <v>2</v>
      </c>
      <c r="H450" s="71">
        <v>1</v>
      </c>
      <c r="I450" s="80">
        <v>3</v>
      </c>
      <c r="J450" s="91">
        <f t="shared" si="6"/>
        <v>18</v>
      </c>
    </row>
    <row r="451" spans="2:10" s="69" customFormat="1" ht="10.15">
      <c r="B451" s="53">
        <v>448</v>
      </c>
      <c r="C451" s="71">
        <v>2</v>
      </c>
      <c r="D451" s="71">
        <v>1</v>
      </c>
      <c r="E451" s="71">
        <v>2</v>
      </c>
      <c r="F451" s="71">
        <v>2</v>
      </c>
      <c r="G451" s="71">
        <v>0</v>
      </c>
      <c r="H451" s="71">
        <v>1</v>
      </c>
      <c r="I451" s="80">
        <v>1</v>
      </c>
      <c r="J451" s="91">
        <f t="shared" si="6"/>
        <v>9</v>
      </c>
    </row>
    <row r="452" spans="2:10" s="69" customFormat="1" ht="10.15">
      <c r="B452" s="53">
        <v>449</v>
      </c>
      <c r="C452" s="71">
        <v>0</v>
      </c>
      <c r="D452" s="71">
        <v>0</v>
      </c>
      <c r="E452" s="71">
        <v>0</v>
      </c>
      <c r="F452" s="71">
        <v>0</v>
      </c>
      <c r="G452" s="71">
        <v>0</v>
      </c>
      <c r="H452" s="71">
        <v>0</v>
      </c>
      <c r="I452" s="80">
        <v>0</v>
      </c>
      <c r="J452" s="91">
        <f t="shared" si="6"/>
        <v>0</v>
      </c>
    </row>
    <row r="453" spans="2:10" s="69" customFormat="1" ht="10.15">
      <c r="B453" s="53">
        <v>450</v>
      </c>
      <c r="C453" s="71">
        <v>1</v>
      </c>
      <c r="D453" s="71">
        <v>2</v>
      </c>
      <c r="E453" s="71">
        <v>2</v>
      </c>
      <c r="F453" s="71">
        <v>1</v>
      </c>
      <c r="G453" s="71">
        <v>0</v>
      </c>
      <c r="H453" s="71">
        <v>3</v>
      </c>
      <c r="I453" s="80">
        <v>2</v>
      </c>
      <c r="J453" s="91">
        <f t="shared" ref="J453:J509" si="7">SUM(C453:I453)</f>
        <v>11</v>
      </c>
    </row>
    <row r="454" spans="2:10" s="69" customFormat="1" ht="10.15">
      <c r="B454" s="53">
        <v>451</v>
      </c>
      <c r="C454" s="71">
        <v>1</v>
      </c>
      <c r="D454" s="71">
        <v>0</v>
      </c>
      <c r="E454" s="71">
        <v>0</v>
      </c>
      <c r="F454" s="71">
        <v>0</v>
      </c>
      <c r="G454" s="71">
        <v>0</v>
      </c>
      <c r="H454" s="71">
        <v>1</v>
      </c>
      <c r="I454" s="80">
        <v>0</v>
      </c>
      <c r="J454" s="91">
        <f t="shared" si="7"/>
        <v>2</v>
      </c>
    </row>
    <row r="455" spans="2:10" s="69" customFormat="1" ht="10.15">
      <c r="B455" s="53">
        <v>452</v>
      </c>
      <c r="C455" s="71">
        <v>3</v>
      </c>
      <c r="D455" s="71">
        <v>3</v>
      </c>
      <c r="E455" s="71">
        <v>3</v>
      </c>
      <c r="F455" s="71">
        <v>3</v>
      </c>
      <c r="G455" s="71">
        <v>1</v>
      </c>
      <c r="H455" s="71">
        <v>3</v>
      </c>
      <c r="I455" s="80">
        <v>3</v>
      </c>
      <c r="J455" s="91">
        <f t="shared" si="7"/>
        <v>19</v>
      </c>
    </row>
    <row r="456" spans="2:10" s="69" customFormat="1" ht="10.15">
      <c r="B456" s="53">
        <v>453</v>
      </c>
      <c r="C456" s="71">
        <v>1</v>
      </c>
      <c r="D456" s="71">
        <v>0</v>
      </c>
      <c r="E456" s="71">
        <v>1</v>
      </c>
      <c r="F456" s="71">
        <v>1</v>
      </c>
      <c r="G456" s="71">
        <v>0</v>
      </c>
      <c r="H456" s="71">
        <v>1</v>
      </c>
      <c r="I456" s="80">
        <v>0</v>
      </c>
      <c r="J456" s="91">
        <f t="shared" si="7"/>
        <v>4</v>
      </c>
    </row>
    <row r="457" spans="2:10" s="69" customFormat="1" ht="10.15">
      <c r="B457" s="53">
        <v>454</v>
      </c>
      <c r="C457" s="71">
        <v>0</v>
      </c>
      <c r="D457" s="71">
        <v>0</v>
      </c>
      <c r="E457" s="71">
        <v>0</v>
      </c>
      <c r="F457" s="71">
        <v>0</v>
      </c>
      <c r="G457" s="71">
        <v>0</v>
      </c>
      <c r="H457" s="71">
        <v>0</v>
      </c>
      <c r="I457" s="80">
        <v>0</v>
      </c>
      <c r="J457" s="91">
        <f t="shared" si="7"/>
        <v>0</v>
      </c>
    </row>
    <row r="458" spans="2:10" s="69" customFormat="1" ht="10.15">
      <c r="B458" s="53">
        <v>455</v>
      </c>
      <c r="C458" s="71">
        <v>0</v>
      </c>
      <c r="D458" s="71">
        <v>0</v>
      </c>
      <c r="E458" s="71">
        <v>0</v>
      </c>
      <c r="F458" s="71">
        <v>1</v>
      </c>
      <c r="G458" s="71">
        <v>0</v>
      </c>
      <c r="H458" s="71">
        <v>1</v>
      </c>
      <c r="I458" s="80">
        <v>0</v>
      </c>
      <c r="J458" s="91">
        <f t="shared" si="7"/>
        <v>2</v>
      </c>
    </row>
    <row r="459" spans="2:10" s="69" customFormat="1" ht="10.15">
      <c r="B459" s="53">
        <v>456</v>
      </c>
      <c r="C459" s="71">
        <v>1</v>
      </c>
      <c r="D459" s="71">
        <v>2</v>
      </c>
      <c r="E459" s="71">
        <v>3</v>
      </c>
      <c r="F459" s="71">
        <v>1</v>
      </c>
      <c r="G459" s="71">
        <v>0</v>
      </c>
      <c r="H459" s="71">
        <v>1</v>
      </c>
      <c r="I459" s="80">
        <v>1</v>
      </c>
      <c r="J459" s="91">
        <f t="shared" si="7"/>
        <v>9</v>
      </c>
    </row>
    <row r="460" spans="2:10" s="69" customFormat="1" ht="10.15">
      <c r="B460" s="53">
        <v>457</v>
      </c>
      <c r="C460" s="71">
        <v>1</v>
      </c>
      <c r="D460" s="71">
        <v>0</v>
      </c>
      <c r="E460" s="71">
        <v>1</v>
      </c>
      <c r="F460" s="71">
        <v>0</v>
      </c>
      <c r="G460" s="71">
        <v>0</v>
      </c>
      <c r="H460" s="71">
        <v>1</v>
      </c>
      <c r="I460" s="80">
        <v>0</v>
      </c>
      <c r="J460" s="91">
        <f t="shared" si="7"/>
        <v>3</v>
      </c>
    </row>
    <row r="461" spans="2:10" s="69" customFormat="1" ht="10.15">
      <c r="B461" s="53">
        <v>458</v>
      </c>
      <c r="C461" s="71">
        <v>1</v>
      </c>
      <c r="D461" s="71">
        <v>1</v>
      </c>
      <c r="E461" s="71">
        <v>1</v>
      </c>
      <c r="F461" s="71">
        <v>0</v>
      </c>
      <c r="G461" s="71">
        <v>0</v>
      </c>
      <c r="H461" s="71">
        <v>1</v>
      </c>
      <c r="I461" s="80">
        <v>0</v>
      </c>
      <c r="J461" s="91">
        <f t="shared" si="7"/>
        <v>4</v>
      </c>
    </row>
    <row r="462" spans="2:10" s="69" customFormat="1" ht="10.15">
      <c r="B462" s="53">
        <v>459</v>
      </c>
      <c r="C462" s="71">
        <v>3</v>
      </c>
      <c r="D462" s="71">
        <v>2</v>
      </c>
      <c r="E462" s="71">
        <v>3</v>
      </c>
      <c r="F462" s="71">
        <v>3</v>
      </c>
      <c r="G462" s="71">
        <v>3</v>
      </c>
      <c r="H462" s="71">
        <v>3</v>
      </c>
      <c r="I462" s="80">
        <v>3</v>
      </c>
      <c r="J462" s="91">
        <f t="shared" si="7"/>
        <v>20</v>
      </c>
    </row>
    <row r="463" spans="2:10" s="69" customFormat="1" ht="10.15">
      <c r="B463" s="53">
        <v>460</v>
      </c>
      <c r="C463" s="71">
        <v>0</v>
      </c>
      <c r="D463" s="71">
        <v>0</v>
      </c>
      <c r="E463" s="71">
        <v>1</v>
      </c>
      <c r="F463" s="71">
        <v>1</v>
      </c>
      <c r="G463" s="71">
        <v>0</v>
      </c>
      <c r="H463" s="71">
        <v>0</v>
      </c>
      <c r="I463" s="80">
        <v>1</v>
      </c>
      <c r="J463" s="91">
        <f t="shared" si="7"/>
        <v>3</v>
      </c>
    </row>
    <row r="464" spans="2:10" s="69" customFormat="1" ht="10.15">
      <c r="B464" s="53">
        <v>461</v>
      </c>
      <c r="C464" s="71">
        <v>1</v>
      </c>
      <c r="D464" s="71">
        <v>1</v>
      </c>
      <c r="E464" s="71">
        <v>1</v>
      </c>
      <c r="F464" s="71">
        <v>1</v>
      </c>
      <c r="G464" s="71">
        <v>0</v>
      </c>
      <c r="H464" s="71">
        <v>2</v>
      </c>
      <c r="I464" s="80">
        <v>0</v>
      </c>
      <c r="J464" s="91">
        <f t="shared" si="7"/>
        <v>6</v>
      </c>
    </row>
    <row r="465" spans="2:10" s="69" customFormat="1" ht="10.15">
      <c r="B465" s="53">
        <v>462</v>
      </c>
      <c r="C465" s="71">
        <v>1</v>
      </c>
      <c r="D465" s="71">
        <v>1</v>
      </c>
      <c r="E465" s="71">
        <v>1</v>
      </c>
      <c r="F465" s="71">
        <v>1</v>
      </c>
      <c r="G465" s="71">
        <v>1</v>
      </c>
      <c r="H465" s="71">
        <v>1</v>
      </c>
      <c r="I465" s="80">
        <v>1</v>
      </c>
      <c r="J465" s="91">
        <f t="shared" si="7"/>
        <v>7</v>
      </c>
    </row>
    <row r="466" spans="2:10" s="69" customFormat="1" ht="10.15">
      <c r="B466" s="53">
        <v>463</v>
      </c>
      <c r="C466" s="71">
        <v>3</v>
      </c>
      <c r="D466" s="71">
        <v>3</v>
      </c>
      <c r="E466" s="71">
        <v>3</v>
      </c>
      <c r="F466" s="71">
        <v>3</v>
      </c>
      <c r="G466" s="71">
        <v>3</v>
      </c>
      <c r="H466" s="71">
        <v>3</v>
      </c>
      <c r="I466" s="80">
        <v>3</v>
      </c>
      <c r="J466" s="91">
        <f t="shared" si="7"/>
        <v>21</v>
      </c>
    </row>
    <row r="467" spans="2:10" s="69" customFormat="1" ht="10.15">
      <c r="B467" s="53">
        <v>464</v>
      </c>
      <c r="C467" s="71">
        <v>2</v>
      </c>
      <c r="D467" s="71">
        <v>3</v>
      </c>
      <c r="E467" s="71">
        <v>3</v>
      </c>
      <c r="F467" s="71">
        <v>2</v>
      </c>
      <c r="G467" s="71">
        <v>0</v>
      </c>
      <c r="H467" s="71">
        <v>1</v>
      </c>
      <c r="I467" s="80">
        <v>2</v>
      </c>
      <c r="J467" s="91">
        <f t="shared" si="7"/>
        <v>13</v>
      </c>
    </row>
    <row r="468" spans="2:10" s="69" customFormat="1" ht="10.15">
      <c r="B468" s="53">
        <v>465</v>
      </c>
      <c r="C468" s="71">
        <v>2</v>
      </c>
      <c r="D468" s="71">
        <v>3</v>
      </c>
      <c r="E468" s="71">
        <v>3</v>
      </c>
      <c r="F468" s="71">
        <v>3</v>
      </c>
      <c r="G468" s="71">
        <v>3</v>
      </c>
      <c r="H468" s="71">
        <v>2</v>
      </c>
      <c r="I468" s="80">
        <v>1</v>
      </c>
      <c r="J468" s="91">
        <f t="shared" si="7"/>
        <v>17</v>
      </c>
    </row>
    <row r="469" spans="2:10" s="69" customFormat="1" ht="10.15">
      <c r="B469" s="53">
        <v>466</v>
      </c>
      <c r="C469" s="71">
        <v>1</v>
      </c>
      <c r="D469" s="71">
        <v>0</v>
      </c>
      <c r="E469" s="71">
        <v>1</v>
      </c>
      <c r="F469" s="71">
        <v>1</v>
      </c>
      <c r="G469" s="71">
        <v>0</v>
      </c>
      <c r="H469" s="71">
        <v>1</v>
      </c>
      <c r="I469" s="80">
        <v>0</v>
      </c>
      <c r="J469" s="91">
        <f t="shared" si="7"/>
        <v>4</v>
      </c>
    </row>
    <row r="470" spans="2:10" s="69" customFormat="1" ht="10.15">
      <c r="B470" s="53">
        <v>467</v>
      </c>
      <c r="C470" s="71">
        <v>1</v>
      </c>
      <c r="D470" s="71">
        <v>2</v>
      </c>
      <c r="E470" s="71">
        <v>2</v>
      </c>
      <c r="F470" s="71">
        <v>2</v>
      </c>
      <c r="G470" s="71">
        <v>0</v>
      </c>
      <c r="H470" s="71">
        <v>1</v>
      </c>
      <c r="I470" s="80">
        <v>1</v>
      </c>
      <c r="J470" s="91">
        <f t="shared" si="7"/>
        <v>9</v>
      </c>
    </row>
    <row r="471" spans="2:10" s="69" customFormat="1" ht="10.15">
      <c r="B471" s="53">
        <v>468</v>
      </c>
      <c r="C471" s="71">
        <v>3</v>
      </c>
      <c r="D471" s="71">
        <v>3</v>
      </c>
      <c r="E471" s="71">
        <v>3</v>
      </c>
      <c r="F471" s="71">
        <v>3</v>
      </c>
      <c r="G471" s="71">
        <v>2</v>
      </c>
      <c r="H471" s="71">
        <v>2</v>
      </c>
      <c r="I471" s="80">
        <v>3</v>
      </c>
      <c r="J471" s="91">
        <f t="shared" si="7"/>
        <v>19</v>
      </c>
    </row>
    <row r="472" spans="2:10" s="69" customFormat="1" ht="10.15">
      <c r="B472" s="53">
        <v>469</v>
      </c>
      <c r="C472" s="71">
        <v>1</v>
      </c>
      <c r="D472" s="71">
        <v>1</v>
      </c>
      <c r="E472" s="71">
        <v>3</v>
      </c>
      <c r="F472" s="71">
        <v>3</v>
      </c>
      <c r="G472" s="71">
        <v>3</v>
      </c>
      <c r="H472" s="71">
        <v>1</v>
      </c>
      <c r="I472" s="80">
        <v>0</v>
      </c>
      <c r="J472" s="91">
        <f t="shared" si="7"/>
        <v>12</v>
      </c>
    </row>
    <row r="473" spans="2:10" s="69" customFormat="1" ht="10.15">
      <c r="B473" s="53">
        <v>470</v>
      </c>
      <c r="C473" s="71">
        <v>0</v>
      </c>
      <c r="D473" s="71">
        <v>0</v>
      </c>
      <c r="E473" s="71">
        <v>0</v>
      </c>
      <c r="F473" s="71">
        <v>0</v>
      </c>
      <c r="G473" s="71">
        <v>0</v>
      </c>
      <c r="H473" s="71">
        <v>1</v>
      </c>
      <c r="I473" s="80">
        <v>0</v>
      </c>
      <c r="J473" s="91">
        <f t="shared" si="7"/>
        <v>1</v>
      </c>
    </row>
    <row r="474" spans="2:10" s="69" customFormat="1" ht="10.15">
      <c r="B474" s="53">
        <v>471</v>
      </c>
      <c r="C474" s="71">
        <v>0</v>
      </c>
      <c r="D474" s="71">
        <v>0</v>
      </c>
      <c r="E474" s="71">
        <v>0</v>
      </c>
      <c r="F474" s="71">
        <v>0</v>
      </c>
      <c r="G474" s="71">
        <v>0</v>
      </c>
      <c r="H474" s="71">
        <v>0</v>
      </c>
      <c r="I474" s="80">
        <v>0</v>
      </c>
      <c r="J474" s="91">
        <f t="shared" si="7"/>
        <v>0</v>
      </c>
    </row>
    <row r="475" spans="2:10" s="69" customFormat="1" ht="10.15">
      <c r="B475" s="53">
        <v>472</v>
      </c>
      <c r="C475" s="71">
        <v>0</v>
      </c>
      <c r="D475" s="71">
        <v>0</v>
      </c>
      <c r="E475" s="71">
        <v>0</v>
      </c>
      <c r="F475" s="71">
        <v>0</v>
      </c>
      <c r="G475" s="71">
        <v>0</v>
      </c>
      <c r="H475" s="71">
        <v>1</v>
      </c>
      <c r="I475" s="80">
        <v>0</v>
      </c>
      <c r="J475" s="91">
        <f t="shared" si="7"/>
        <v>1</v>
      </c>
    </row>
    <row r="476" spans="2:10" s="69" customFormat="1" ht="10.15">
      <c r="B476" s="53">
        <v>473</v>
      </c>
      <c r="C476" s="71">
        <v>0</v>
      </c>
      <c r="D476" s="71">
        <v>0</v>
      </c>
      <c r="E476" s="71">
        <v>0</v>
      </c>
      <c r="F476" s="71">
        <v>0</v>
      </c>
      <c r="G476" s="71">
        <v>0</v>
      </c>
      <c r="H476" s="71">
        <v>1</v>
      </c>
      <c r="I476" s="80">
        <v>0</v>
      </c>
      <c r="J476" s="91">
        <f t="shared" si="7"/>
        <v>1</v>
      </c>
    </row>
    <row r="477" spans="2:10" s="69" customFormat="1" ht="10.15">
      <c r="B477" s="53">
        <v>474</v>
      </c>
      <c r="C477" s="71">
        <v>0</v>
      </c>
      <c r="D477" s="71">
        <v>0</v>
      </c>
      <c r="E477" s="71">
        <v>1</v>
      </c>
      <c r="F477" s="71">
        <v>0</v>
      </c>
      <c r="G477" s="71">
        <v>0</v>
      </c>
      <c r="H477" s="71">
        <v>0</v>
      </c>
      <c r="I477" s="80">
        <v>0</v>
      </c>
      <c r="J477" s="91">
        <f t="shared" si="7"/>
        <v>1</v>
      </c>
    </row>
    <row r="478" spans="2:10" s="69" customFormat="1" ht="10.15">
      <c r="B478" s="53">
        <v>475</v>
      </c>
      <c r="C478" s="71">
        <v>1</v>
      </c>
      <c r="D478" s="71">
        <v>1</v>
      </c>
      <c r="E478" s="71">
        <v>1</v>
      </c>
      <c r="F478" s="71">
        <v>1</v>
      </c>
      <c r="G478" s="71">
        <v>0</v>
      </c>
      <c r="H478" s="71">
        <v>1</v>
      </c>
      <c r="I478" s="80">
        <v>2</v>
      </c>
      <c r="J478" s="91">
        <f t="shared" si="7"/>
        <v>7</v>
      </c>
    </row>
    <row r="479" spans="2:10" s="69" customFormat="1" ht="10.15">
      <c r="B479" s="53">
        <v>476</v>
      </c>
      <c r="C479" s="71">
        <v>1</v>
      </c>
      <c r="D479" s="71">
        <v>1</v>
      </c>
      <c r="E479" s="71">
        <v>2</v>
      </c>
      <c r="F479" s="71">
        <v>1</v>
      </c>
      <c r="G479" s="71">
        <v>3</v>
      </c>
      <c r="H479" s="71">
        <v>3</v>
      </c>
      <c r="I479" s="80">
        <v>2</v>
      </c>
      <c r="J479" s="91">
        <f t="shared" si="7"/>
        <v>13</v>
      </c>
    </row>
    <row r="480" spans="2:10" s="69" customFormat="1" ht="10.15">
      <c r="B480" s="53">
        <v>477</v>
      </c>
      <c r="C480" s="71">
        <v>2</v>
      </c>
      <c r="D480" s="71">
        <v>2</v>
      </c>
      <c r="E480" s="71">
        <v>2</v>
      </c>
      <c r="F480" s="71">
        <v>1</v>
      </c>
      <c r="G480" s="71">
        <v>1</v>
      </c>
      <c r="H480" s="71">
        <v>2</v>
      </c>
      <c r="I480" s="80">
        <v>2</v>
      </c>
      <c r="J480" s="91">
        <f t="shared" si="7"/>
        <v>12</v>
      </c>
    </row>
    <row r="481" spans="2:10" s="69" customFormat="1" ht="10.15">
      <c r="B481" s="53">
        <v>478</v>
      </c>
      <c r="C481" s="71">
        <v>1</v>
      </c>
      <c r="D481" s="71">
        <v>1</v>
      </c>
      <c r="E481" s="71">
        <v>1</v>
      </c>
      <c r="F481" s="71">
        <v>1</v>
      </c>
      <c r="G481" s="71">
        <v>1</v>
      </c>
      <c r="H481" s="71">
        <v>1</v>
      </c>
      <c r="I481" s="80">
        <v>1</v>
      </c>
      <c r="J481" s="91">
        <f t="shared" si="7"/>
        <v>7</v>
      </c>
    </row>
    <row r="482" spans="2:10" s="69" customFormat="1" ht="10.15">
      <c r="B482" s="53">
        <v>479</v>
      </c>
      <c r="C482" s="71">
        <v>1</v>
      </c>
      <c r="D482" s="71">
        <v>2</v>
      </c>
      <c r="E482" s="71">
        <v>2</v>
      </c>
      <c r="F482" s="71">
        <v>1</v>
      </c>
      <c r="G482" s="71">
        <v>0</v>
      </c>
      <c r="H482" s="71">
        <v>2</v>
      </c>
      <c r="I482" s="80">
        <v>1</v>
      </c>
      <c r="J482" s="91">
        <f t="shared" si="7"/>
        <v>9</v>
      </c>
    </row>
    <row r="483" spans="2:10" s="69" customFormat="1" ht="10.15">
      <c r="B483" s="53">
        <v>480</v>
      </c>
      <c r="C483" s="71">
        <v>2</v>
      </c>
      <c r="D483" s="71">
        <v>3</v>
      </c>
      <c r="E483" s="71">
        <v>1</v>
      </c>
      <c r="F483" s="71">
        <v>2</v>
      </c>
      <c r="G483" s="71">
        <v>2</v>
      </c>
      <c r="H483" s="71">
        <v>2</v>
      </c>
      <c r="I483" s="80">
        <v>2</v>
      </c>
      <c r="J483" s="91">
        <f t="shared" si="7"/>
        <v>14</v>
      </c>
    </row>
    <row r="484" spans="2:10" s="69" customFormat="1" ht="10.15">
      <c r="B484" s="53">
        <v>481</v>
      </c>
      <c r="C484" s="71">
        <v>0</v>
      </c>
      <c r="D484" s="71">
        <v>1</v>
      </c>
      <c r="E484" s="71">
        <v>1</v>
      </c>
      <c r="F484" s="71">
        <v>0</v>
      </c>
      <c r="G484" s="71">
        <v>1</v>
      </c>
      <c r="H484" s="71">
        <v>1</v>
      </c>
      <c r="I484" s="80">
        <v>0</v>
      </c>
      <c r="J484" s="91">
        <f t="shared" si="7"/>
        <v>4</v>
      </c>
    </row>
    <row r="485" spans="2:10" s="69" customFormat="1" ht="10.15">
      <c r="B485" s="53">
        <v>482</v>
      </c>
      <c r="C485" s="71">
        <v>1</v>
      </c>
      <c r="D485" s="71">
        <v>1</v>
      </c>
      <c r="E485" s="71">
        <v>1</v>
      </c>
      <c r="F485" s="71">
        <v>0</v>
      </c>
      <c r="G485" s="71">
        <v>0</v>
      </c>
      <c r="H485" s="71">
        <v>1</v>
      </c>
      <c r="I485" s="80">
        <v>1</v>
      </c>
      <c r="J485" s="91">
        <f t="shared" si="7"/>
        <v>5</v>
      </c>
    </row>
    <row r="486" spans="2:10" s="69" customFormat="1" ht="10.15">
      <c r="B486" s="53">
        <v>483</v>
      </c>
      <c r="C486" s="71">
        <v>2</v>
      </c>
      <c r="D486" s="71">
        <v>1</v>
      </c>
      <c r="E486" s="71">
        <v>2</v>
      </c>
      <c r="F486" s="71">
        <v>2</v>
      </c>
      <c r="G486" s="71">
        <v>0</v>
      </c>
      <c r="H486" s="71">
        <v>3</v>
      </c>
      <c r="I486" s="80">
        <v>1</v>
      </c>
      <c r="J486" s="91">
        <f t="shared" si="7"/>
        <v>11</v>
      </c>
    </row>
    <row r="487" spans="2:10" s="69" customFormat="1" ht="10.15">
      <c r="B487" s="53">
        <v>484</v>
      </c>
      <c r="C487" s="71">
        <v>1</v>
      </c>
      <c r="D487" s="71">
        <v>1</v>
      </c>
      <c r="E487" s="71">
        <v>1</v>
      </c>
      <c r="F487" s="71">
        <v>0</v>
      </c>
      <c r="G487" s="71">
        <v>0</v>
      </c>
      <c r="H487" s="71">
        <v>1</v>
      </c>
      <c r="I487" s="80">
        <v>1</v>
      </c>
      <c r="J487" s="91">
        <f t="shared" si="7"/>
        <v>5</v>
      </c>
    </row>
    <row r="488" spans="2:10" s="69" customFormat="1" ht="10.15">
      <c r="B488" s="53">
        <v>485</v>
      </c>
      <c r="C488" s="71">
        <v>0</v>
      </c>
      <c r="D488" s="71">
        <v>0</v>
      </c>
      <c r="E488" s="71">
        <v>0</v>
      </c>
      <c r="F488" s="71">
        <v>0</v>
      </c>
      <c r="G488" s="71">
        <v>0</v>
      </c>
      <c r="H488" s="71">
        <v>0</v>
      </c>
      <c r="I488" s="80">
        <v>0</v>
      </c>
      <c r="J488" s="91">
        <f t="shared" si="7"/>
        <v>0</v>
      </c>
    </row>
    <row r="489" spans="2:10" s="69" customFormat="1" ht="10.15">
      <c r="B489" s="53">
        <v>486</v>
      </c>
      <c r="C489" s="71">
        <v>1</v>
      </c>
      <c r="D489" s="71">
        <v>0</v>
      </c>
      <c r="E489" s="71">
        <v>1</v>
      </c>
      <c r="F489" s="71">
        <v>0</v>
      </c>
      <c r="G489" s="71">
        <v>0</v>
      </c>
      <c r="H489" s="71">
        <v>0</v>
      </c>
      <c r="I489" s="80">
        <v>0</v>
      </c>
      <c r="J489" s="91">
        <f t="shared" si="7"/>
        <v>2</v>
      </c>
    </row>
    <row r="490" spans="2:10" s="69" customFormat="1" ht="10.15">
      <c r="B490" s="53">
        <v>487</v>
      </c>
      <c r="C490" s="71">
        <v>1</v>
      </c>
      <c r="D490" s="71">
        <v>1</v>
      </c>
      <c r="E490" s="71">
        <v>1</v>
      </c>
      <c r="F490" s="71">
        <v>1</v>
      </c>
      <c r="G490" s="71">
        <v>1</v>
      </c>
      <c r="H490" s="71">
        <v>1</v>
      </c>
      <c r="I490" s="80">
        <v>1</v>
      </c>
      <c r="J490" s="91">
        <f t="shared" si="7"/>
        <v>7</v>
      </c>
    </row>
    <row r="491" spans="2:10" s="69" customFormat="1" ht="10.15">
      <c r="B491" s="53">
        <v>488</v>
      </c>
      <c r="C491" s="71">
        <v>0</v>
      </c>
      <c r="D491" s="71">
        <v>0</v>
      </c>
      <c r="E491" s="71">
        <v>0</v>
      </c>
      <c r="F491" s="71">
        <v>0</v>
      </c>
      <c r="G491" s="71">
        <v>0</v>
      </c>
      <c r="H491" s="71">
        <v>1</v>
      </c>
      <c r="I491" s="80">
        <v>0</v>
      </c>
      <c r="J491" s="91">
        <f t="shared" si="7"/>
        <v>1</v>
      </c>
    </row>
    <row r="492" spans="2:10" s="69" customFormat="1" ht="10.15">
      <c r="B492" s="53">
        <v>489</v>
      </c>
      <c r="C492" s="71">
        <v>3</v>
      </c>
      <c r="D492" s="71">
        <v>2</v>
      </c>
      <c r="E492" s="71">
        <v>1</v>
      </c>
      <c r="F492" s="71">
        <v>1</v>
      </c>
      <c r="G492" s="71">
        <v>1</v>
      </c>
      <c r="H492" s="71">
        <v>1</v>
      </c>
      <c r="I492" s="80">
        <v>0</v>
      </c>
      <c r="J492" s="91">
        <f t="shared" si="7"/>
        <v>9</v>
      </c>
    </row>
    <row r="493" spans="2:10" s="69" customFormat="1" ht="10.15">
      <c r="B493" s="53">
        <v>490</v>
      </c>
      <c r="C493" s="71">
        <v>3</v>
      </c>
      <c r="D493" s="71">
        <v>2</v>
      </c>
      <c r="E493" s="71">
        <v>2</v>
      </c>
      <c r="F493" s="71">
        <v>3</v>
      </c>
      <c r="G493" s="71">
        <v>1</v>
      </c>
      <c r="H493" s="71">
        <v>3</v>
      </c>
      <c r="I493" s="80">
        <v>2</v>
      </c>
      <c r="J493" s="91">
        <f t="shared" si="7"/>
        <v>16</v>
      </c>
    </row>
    <row r="494" spans="2:10" s="69" customFormat="1" ht="10.15">
      <c r="B494" s="53">
        <v>491</v>
      </c>
      <c r="C494" s="71">
        <v>1</v>
      </c>
      <c r="D494" s="71">
        <v>0</v>
      </c>
      <c r="E494" s="71">
        <v>0</v>
      </c>
      <c r="F494" s="71">
        <v>0</v>
      </c>
      <c r="G494" s="71">
        <v>0</v>
      </c>
      <c r="H494" s="71">
        <v>1</v>
      </c>
      <c r="I494" s="80">
        <v>0</v>
      </c>
      <c r="J494" s="91">
        <f t="shared" si="7"/>
        <v>2</v>
      </c>
    </row>
    <row r="495" spans="2:10" s="69" customFormat="1" ht="10.15">
      <c r="B495" s="53">
        <v>492</v>
      </c>
      <c r="C495" s="71">
        <v>1</v>
      </c>
      <c r="D495" s="71">
        <v>1</v>
      </c>
      <c r="E495" s="71">
        <v>2</v>
      </c>
      <c r="F495" s="71">
        <v>2</v>
      </c>
      <c r="G495" s="71">
        <v>1</v>
      </c>
      <c r="H495" s="71">
        <v>2</v>
      </c>
      <c r="I495" s="80">
        <v>0</v>
      </c>
      <c r="J495" s="91">
        <f t="shared" si="7"/>
        <v>9</v>
      </c>
    </row>
    <row r="496" spans="2:10" s="69" customFormat="1" ht="10.15">
      <c r="B496" s="53">
        <v>493</v>
      </c>
      <c r="C496" s="71">
        <v>1</v>
      </c>
      <c r="D496" s="71">
        <v>1</v>
      </c>
      <c r="E496" s="71">
        <v>1</v>
      </c>
      <c r="F496" s="71">
        <v>3</v>
      </c>
      <c r="G496" s="71">
        <v>1</v>
      </c>
      <c r="H496" s="71">
        <v>1</v>
      </c>
      <c r="I496" s="80">
        <v>1</v>
      </c>
      <c r="J496" s="91">
        <f t="shared" si="7"/>
        <v>9</v>
      </c>
    </row>
    <row r="497" spans="2:11" s="69" customFormat="1" ht="10.15">
      <c r="B497" s="53">
        <v>494</v>
      </c>
      <c r="C497" s="71">
        <v>1</v>
      </c>
      <c r="D497" s="71">
        <v>0</v>
      </c>
      <c r="E497" s="71">
        <v>0</v>
      </c>
      <c r="F497" s="71">
        <v>0</v>
      </c>
      <c r="G497" s="71">
        <v>0</v>
      </c>
      <c r="H497" s="71">
        <v>0</v>
      </c>
      <c r="I497" s="80">
        <v>0</v>
      </c>
      <c r="J497" s="91">
        <f t="shared" si="7"/>
        <v>1</v>
      </c>
    </row>
    <row r="498" spans="2:11" s="69" customFormat="1" ht="10.15">
      <c r="B498" s="53">
        <v>495</v>
      </c>
      <c r="C498" s="71">
        <v>1</v>
      </c>
      <c r="D498" s="71">
        <v>0</v>
      </c>
      <c r="E498" s="71">
        <v>0</v>
      </c>
      <c r="F498" s="71">
        <v>0</v>
      </c>
      <c r="G498" s="71">
        <v>0</v>
      </c>
      <c r="H498" s="71">
        <v>0</v>
      </c>
      <c r="I498" s="80">
        <v>0</v>
      </c>
      <c r="J498" s="91">
        <f t="shared" si="7"/>
        <v>1</v>
      </c>
    </row>
    <row r="499" spans="2:11" s="69" customFormat="1" ht="10.15">
      <c r="B499" s="53">
        <v>496</v>
      </c>
      <c r="C499" s="71">
        <v>3</v>
      </c>
      <c r="D499" s="71">
        <v>2</v>
      </c>
      <c r="E499" s="71">
        <v>2</v>
      </c>
      <c r="F499" s="71">
        <v>3</v>
      </c>
      <c r="G499" s="71">
        <v>1</v>
      </c>
      <c r="H499" s="71">
        <v>3</v>
      </c>
      <c r="I499" s="80">
        <v>2</v>
      </c>
      <c r="J499" s="91">
        <f t="shared" si="7"/>
        <v>16</v>
      </c>
    </row>
    <row r="500" spans="2:11" s="69" customFormat="1" ht="10.15">
      <c r="B500" s="53">
        <v>497</v>
      </c>
      <c r="C500" s="71">
        <v>1</v>
      </c>
      <c r="D500" s="71">
        <v>0</v>
      </c>
      <c r="E500" s="71">
        <v>1</v>
      </c>
      <c r="F500" s="71">
        <v>2</v>
      </c>
      <c r="G500" s="71">
        <v>3</v>
      </c>
      <c r="H500" s="71">
        <v>1</v>
      </c>
      <c r="I500" s="80">
        <v>1</v>
      </c>
      <c r="J500" s="91">
        <f t="shared" si="7"/>
        <v>9</v>
      </c>
    </row>
    <row r="501" spans="2:11" s="69" customFormat="1" ht="10.15">
      <c r="B501" s="53">
        <v>498</v>
      </c>
      <c r="C501" s="71">
        <v>0</v>
      </c>
      <c r="D501" s="71">
        <v>0</v>
      </c>
      <c r="E501" s="71">
        <v>0</v>
      </c>
      <c r="F501" s="71">
        <v>0</v>
      </c>
      <c r="G501" s="71">
        <v>0</v>
      </c>
      <c r="H501" s="71">
        <v>0</v>
      </c>
      <c r="I501" s="80">
        <v>0</v>
      </c>
      <c r="J501" s="91">
        <f t="shared" si="7"/>
        <v>0</v>
      </c>
    </row>
    <row r="502" spans="2:11" s="69" customFormat="1" ht="10.15">
      <c r="B502" s="53">
        <v>499</v>
      </c>
      <c r="C502" s="71">
        <v>1</v>
      </c>
      <c r="D502" s="71">
        <v>1</v>
      </c>
      <c r="E502" s="71">
        <v>1</v>
      </c>
      <c r="F502" s="71">
        <v>0</v>
      </c>
      <c r="G502" s="71">
        <v>0</v>
      </c>
      <c r="H502" s="71">
        <v>1</v>
      </c>
      <c r="I502" s="80">
        <v>1</v>
      </c>
      <c r="J502" s="91">
        <f t="shared" si="7"/>
        <v>5</v>
      </c>
    </row>
    <row r="503" spans="2:11" s="69" customFormat="1" ht="10.15">
      <c r="B503" s="53">
        <v>500</v>
      </c>
      <c r="C503" s="71">
        <v>0</v>
      </c>
      <c r="D503" s="71">
        <v>0</v>
      </c>
      <c r="E503" s="71">
        <v>0</v>
      </c>
      <c r="F503" s="71">
        <v>0</v>
      </c>
      <c r="G503" s="71">
        <v>0</v>
      </c>
      <c r="H503" s="71">
        <v>0</v>
      </c>
      <c r="I503" s="80">
        <v>0</v>
      </c>
      <c r="J503" s="91">
        <f t="shared" si="7"/>
        <v>0</v>
      </c>
    </row>
    <row r="504" spans="2:11" s="69" customFormat="1" ht="10.15">
      <c r="B504" s="53">
        <v>501</v>
      </c>
      <c r="C504" s="71">
        <v>1</v>
      </c>
      <c r="D504" s="71">
        <v>0</v>
      </c>
      <c r="E504" s="71">
        <v>0</v>
      </c>
      <c r="F504" s="71">
        <v>0</v>
      </c>
      <c r="G504" s="71">
        <v>0</v>
      </c>
      <c r="H504" s="71">
        <v>1</v>
      </c>
      <c r="I504" s="80">
        <v>0</v>
      </c>
      <c r="J504" s="91">
        <f t="shared" si="7"/>
        <v>2</v>
      </c>
    </row>
    <row r="505" spans="2:11" s="69" customFormat="1" ht="10.15">
      <c r="B505" s="53">
        <v>502</v>
      </c>
      <c r="C505" s="71">
        <v>2</v>
      </c>
      <c r="D505" s="71">
        <v>1</v>
      </c>
      <c r="E505" s="71">
        <v>1</v>
      </c>
      <c r="F505" s="71">
        <v>3</v>
      </c>
      <c r="G505" s="71">
        <v>2</v>
      </c>
      <c r="H505" s="71">
        <v>1</v>
      </c>
      <c r="I505" s="80">
        <v>0</v>
      </c>
      <c r="J505" s="91">
        <f t="shared" si="7"/>
        <v>10</v>
      </c>
    </row>
    <row r="506" spans="2:11" s="69" customFormat="1" ht="10.15">
      <c r="B506" s="53">
        <v>503</v>
      </c>
      <c r="C506" s="71">
        <v>0</v>
      </c>
      <c r="D506" s="71">
        <v>0</v>
      </c>
      <c r="E506" s="71">
        <v>0</v>
      </c>
      <c r="F506" s="71">
        <v>0</v>
      </c>
      <c r="G506" s="71">
        <v>0</v>
      </c>
      <c r="H506" s="71">
        <v>0</v>
      </c>
      <c r="I506" s="80">
        <v>0</v>
      </c>
      <c r="J506" s="91">
        <f t="shared" si="7"/>
        <v>0</v>
      </c>
    </row>
    <row r="507" spans="2:11" s="69" customFormat="1" ht="10.15">
      <c r="B507" s="53">
        <v>504</v>
      </c>
      <c r="C507" s="83">
        <v>1</v>
      </c>
      <c r="D507" s="83">
        <v>1</v>
      </c>
      <c r="E507" s="83">
        <v>0</v>
      </c>
      <c r="F507" s="83">
        <v>1</v>
      </c>
      <c r="G507" s="83">
        <v>0</v>
      </c>
      <c r="H507" s="83">
        <v>1</v>
      </c>
      <c r="I507" s="83">
        <v>0</v>
      </c>
      <c r="J507" s="91">
        <f t="shared" si="7"/>
        <v>4</v>
      </c>
      <c r="K507" s="83"/>
    </row>
    <row r="508" spans="2:11" s="69" customFormat="1" ht="10.15">
      <c r="B508" s="53">
        <v>505</v>
      </c>
      <c r="C508" s="83">
        <v>1</v>
      </c>
      <c r="D508" s="83">
        <v>1</v>
      </c>
      <c r="E508" s="83">
        <v>1</v>
      </c>
      <c r="F508" s="83">
        <v>1</v>
      </c>
      <c r="G508" s="83">
        <v>2</v>
      </c>
      <c r="H508" s="83">
        <v>1</v>
      </c>
      <c r="I508" s="83">
        <v>0</v>
      </c>
      <c r="J508" s="91">
        <f t="shared" si="7"/>
        <v>7</v>
      </c>
      <c r="K508" s="83"/>
    </row>
    <row r="509" spans="2:11" s="69" customFormat="1" ht="10.9" thickBot="1">
      <c r="B509" s="105">
        <v>506</v>
      </c>
      <c r="C509" s="85">
        <v>0</v>
      </c>
      <c r="D509" s="85">
        <v>0</v>
      </c>
      <c r="E509" s="85">
        <v>0</v>
      </c>
      <c r="F509" s="85">
        <v>1</v>
      </c>
      <c r="G509" s="85">
        <v>0</v>
      </c>
      <c r="H509" s="85">
        <v>0</v>
      </c>
      <c r="I509" s="85">
        <v>0</v>
      </c>
      <c r="J509" s="92">
        <f t="shared" si="7"/>
        <v>1</v>
      </c>
      <c r="K509" s="83"/>
    </row>
    <row r="510" spans="2:11" s="69" customFormat="1" ht="21" thickBot="1">
      <c r="I510" s="108" t="s">
        <v>859</v>
      </c>
      <c r="J510" s="109">
        <f>AVERAGE(J4:J509)</f>
        <v>7.0079051383399209</v>
      </c>
    </row>
    <row r="511" spans="2:11" s="69" customFormat="1" ht="10.15">
      <c r="J511" s="97"/>
    </row>
    <row r="512" spans="2:11" s="69" customFormat="1" ht="10.15">
      <c r="J512" s="97"/>
    </row>
    <row r="513" spans="10:10" s="69" customFormat="1" ht="10.15">
      <c r="J513" s="97"/>
    </row>
    <row r="514" spans="10:10" s="69" customFormat="1" ht="10.15">
      <c r="J514" s="97"/>
    </row>
    <row r="515" spans="10:10" s="69" customFormat="1" ht="10.15">
      <c r="J515" s="97"/>
    </row>
    <row r="516" spans="10:10" s="69" customFormat="1" ht="10.15">
      <c r="J516" s="97"/>
    </row>
    <row r="517" spans="10:10" s="69" customFormat="1" ht="10.15">
      <c r="J517" s="97"/>
    </row>
    <row r="518" spans="10:10" s="69" customFormat="1" ht="10.15">
      <c r="J518" s="97"/>
    </row>
    <row r="519" spans="10:10" s="69" customFormat="1" ht="10.15">
      <c r="J519" s="97"/>
    </row>
    <row r="520" spans="10:10" s="69" customFormat="1" ht="10.15">
      <c r="J520" s="97"/>
    </row>
    <row r="521" spans="10:10" s="69" customFormat="1" ht="10.15">
      <c r="J521" s="97"/>
    </row>
    <row r="522" spans="10:10" s="69" customFormat="1" ht="10.15">
      <c r="J522" s="97"/>
    </row>
    <row r="523" spans="10:10" s="69" customFormat="1" ht="10.15">
      <c r="J523" s="97"/>
    </row>
    <row r="524" spans="10:10">
      <c r="J524" s="98"/>
    </row>
    <row r="525" spans="10:10">
      <c r="J525" s="98"/>
    </row>
    <row r="526" spans="10:10">
      <c r="J526" s="98"/>
    </row>
    <row r="527" spans="10:10">
      <c r="J527" s="98"/>
    </row>
    <row r="528" spans="10:10">
      <c r="J528" s="98"/>
    </row>
    <row r="529" spans="10:10">
      <c r="J529" s="98"/>
    </row>
    <row r="530" spans="10:10">
      <c r="J530" s="98"/>
    </row>
    <row r="531" spans="10:10">
      <c r="J531" s="98"/>
    </row>
    <row r="532" spans="10:10">
      <c r="J532" s="98"/>
    </row>
    <row r="533" spans="10:10">
      <c r="J533" s="98"/>
    </row>
    <row r="534" spans="10:10">
      <c r="J534" s="98"/>
    </row>
    <row r="535" spans="10:10">
      <c r="J535" s="98"/>
    </row>
    <row r="536" spans="10:10">
      <c r="J536" s="98"/>
    </row>
    <row r="537" spans="10:10">
      <c r="J537" s="98"/>
    </row>
    <row r="538" spans="10:10">
      <c r="J538" s="98"/>
    </row>
    <row r="539" spans="10:10">
      <c r="J539" s="98"/>
    </row>
    <row r="540" spans="10:10">
      <c r="J540" s="98"/>
    </row>
    <row r="541" spans="10:10">
      <c r="J541" s="98"/>
    </row>
    <row r="542" spans="10:10">
      <c r="J542" s="98"/>
    </row>
    <row r="543" spans="10:10">
      <c r="J543" s="98"/>
    </row>
    <row r="544" spans="10:10">
      <c r="J544" s="98"/>
    </row>
    <row r="545" spans="10:10">
      <c r="J545" s="98"/>
    </row>
    <row r="546" spans="10:10">
      <c r="J546" s="98"/>
    </row>
    <row r="547" spans="10:10">
      <c r="J547" s="98"/>
    </row>
    <row r="548" spans="10:10">
      <c r="J548" s="98"/>
    </row>
    <row r="549" spans="10:10">
      <c r="J549" s="98"/>
    </row>
    <row r="550" spans="10:10">
      <c r="J550" s="98"/>
    </row>
    <row r="551" spans="10:10">
      <c r="J551" s="98"/>
    </row>
    <row r="552" spans="10:10">
      <c r="J552" s="98"/>
    </row>
    <row r="553" spans="10:10">
      <c r="J553" s="98"/>
    </row>
    <row r="554" spans="10:10">
      <c r="J554" s="98"/>
    </row>
    <row r="555" spans="10:10">
      <c r="J555" s="98"/>
    </row>
    <row r="556" spans="10:10">
      <c r="J556" s="98"/>
    </row>
    <row r="557" spans="10:10">
      <c r="J557" s="98"/>
    </row>
    <row r="558" spans="10:10">
      <c r="J558" s="98"/>
    </row>
    <row r="559" spans="10:10">
      <c r="J559" s="98"/>
    </row>
    <row r="560" spans="10:10">
      <c r="J560" s="98"/>
    </row>
    <row r="561" spans="10:10">
      <c r="J561" s="98"/>
    </row>
    <row r="562" spans="10:10">
      <c r="J562" s="98"/>
    </row>
    <row r="563" spans="10:10">
      <c r="J563" s="98"/>
    </row>
    <row r="564" spans="10:10">
      <c r="J564" s="98"/>
    </row>
    <row r="565" spans="10:10">
      <c r="J565" s="98"/>
    </row>
    <row r="566" spans="10:10">
      <c r="J566" s="98"/>
    </row>
    <row r="567" spans="10:10">
      <c r="J567" s="98"/>
    </row>
    <row r="568" spans="10:10">
      <c r="J568" s="98"/>
    </row>
    <row r="569" spans="10:10">
      <c r="J569" s="98"/>
    </row>
    <row r="570" spans="10:10">
      <c r="J570" s="98"/>
    </row>
    <row r="571" spans="10:10">
      <c r="J571" s="98"/>
    </row>
    <row r="572" spans="10:10">
      <c r="J572" s="98"/>
    </row>
    <row r="573" spans="10:10">
      <c r="J573" s="98"/>
    </row>
    <row r="574" spans="10:10">
      <c r="J574" s="98"/>
    </row>
    <row r="575" spans="10:10">
      <c r="J575" s="98"/>
    </row>
    <row r="576" spans="10:10">
      <c r="J576" s="98"/>
    </row>
    <row r="577" spans="10:10">
      <c r="J577" s="98"/>
    </row>
    <row r="578" spans="10:10">
      <c r="J578" s="98"/>
    </row>
    <row r="579" spans="10:10">
      <c r="J579" s="98"/>
    </row>
    <row r="580" spans="10:10">
      <c r="J580" s="98"/>
    </row>
    <row r="581" spans="10:10">
      <c r="J581" s="98"/>
    </row>
    <row r="582" spans="10:10">
      <c r="J582" s="98"/>
    </row>
    <row r="583" spans="10:10">
      <c r="J583" s="98"/>
    </row>
    <row r="584" spans="10:10">
      <c r="J584" s="98"/>
    </row>
    <row r="585" spans="10:10">
      <c r="J585" s="98"/>
    </row>
    <row r="586" spans="10:10">
      <c r="J586" s="98"/>
    </row>
    <row r="587" spans="10:10">
      <c r="J587" s="98"/>
    </row>
    <row r="588" spans="10:10">
      <c r="J588" s="98"/>
    </row>
    <row r="589" spans="10:10">
      <c r="J589" s="98"/>
    </row>
    <row r="590" spans="10:10">
      <c r="J590" s="98"/>
    </row>
    <row r="591" spans="10:10">
      <c r="J591" s="98"/>
    </row>
    <row r="592" spans="10:10">
      <c r="J592" s="98"/>
    </row>
    <row r="593" spans="10:10">
      <c r="J593" s="98"/>
    </row>
    <row r="594" spans="10:10">
      <c r="J594" s="98"/>
    </row>
    <row r="595" spans="10:10">
      <c r="J595" s="98"/>
    </row>
    <row r="596" spans="10:10">
      <c r="J596" s="98"/>
    </row>
    <row r="597" spans="10:10">
      <c r="J597" s="98"/>
    </row>
    <row r="598" spans="10:10">
      <c r="J598" s="98"/>
    </row>
    <row r="599" spans="10:10">
      <c r="J599" s="98"/>
    </row>
    <row r="600" spans="10:10">
      <c r="J600" s="98"/>
    </row>
    <row r="601" spans="10:10">
      <c r="J601" s="98"/>
    </row>
  </sheetData>
  <pageMargins left="0.7" right="0.7" top="0.75" bottom="0.75" header="0.3" footer="0.3"/>
  <pageSetup paperSize="9" orientation="portrait" horizontalDpi="4294967293" verticalDpi="0" r:id="rId1"/>
  <ignoredErrors>
    <ignoredError sqref="J4 J5:J506 J507:J509"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O568"/>
  <sheetViews>
    <sheetView workbookViewId="0">
      <pane xSplit="2" ySplit="3" topLeftCell="C4" activePane="bottomRight" state="frozen"/>
      <selection pane="bottomRight"/>
      <selection pane="bottomLeft" activeCell="A4" sqref="A4"/>
      <selection pane="topRight" activeCell="C1" sqref="C1"/>
    </sheetView>
  </sheetViews>
  <sheetFormatPr defaultRowHeight="13.15"/>
  <cols>
    <col min="3" max="12" width="21.5703125" customWidth="1"/>
  </cols>
  <sheetData>
    <row r="1" spans="2:13" ht="13.9" thickBot="1"/>
    <row r="2" spans="2:13" ht="13.9" thickBot="1">
      <c r="C2" s="68" t="s">
        <v>29</v>
      </c>
    </row>
    <row r="3" spans="2:13" s="2" customFormat="1" ht="61.9" thickBot="1">
      <c r="B3" s="57" t="s">
        <v>2</v>
      </c>
      <c r="C3" s="14" t="s">
        <v>868</v>
      </c>
      <c r="D3" s="14" t="s">
        <v>869</v>
      </c>
      <c r="E3" s="14" t="s">
        <v>870</v>
      </c>
      <c r="F3" s="14" t="s">
        <v>871</v>
      </c>
      <c r="G3" s="14" t="s">
        <v>872</v>
      </c>
      <c r="H3" s="14" t="s">
        <v>873</v>
      </c>
      <c r="I3" s="14" t="s">
        <v>874</v>
      </c>
      <c r="J3" s="14" t="s">
        <v>875</v>
      </c>
      <c r="K3" s="14" t="s">
        <v>876</v>
      </c>
      <c r="L3" s="14" t="s">
        <v>877</v>
      </c>
      <c r="M3" s="57" t="s">
        <v>858</v>
      </c>
    </row>
    <row r="4" spans="2:13" s="69" customFormat="1" ht="10.15">
      <c r="B4" s="52">
        <v>1</v>
      </c>
      <c r="C4" s="70">
        <v>1</v>
      </c>
      <c r="D4" s="70">
        <v>4</v>
      </c>
      <c r="E4" s="77">
        <v>1</v>
      </c>
      <c r="F4" s="77">
        <v>1</v>
      </c>
      <c r="G4" s="77">
        <v>4</v>
      </c>
      <c r="H4" s="70">
        <v>4</v>
      </c>
      <c r="I4" s="79">
        <v>1</v>
      </c>
      <c r="J4" s="79">
        <v>4</v>
      </c>
      <c r="K4" s="77">
        <v>4</v>
      </c>
      <c r="L4" s="70">
        <v>1</v>
      </c>
      <c r="M4" s="101">
        <f>SUM(C4:L4)</f>
        <v>25</v>
      </c>
    </row>
    <row r="5" spans="2:13" s="69" customFormat="1" ht="10.15">
      <c r="B5" s="53">
        <v>2</v>
      </c>
      <c r="C5" s="71">
        <v>3</v>
      </c>
      <c r="D5" s="71">
        <v>2</v>
      </c>
      <c r="E5" s="80">
        <v>2</v>
      </c>
      <c r="F5" s="80">
        <v>2</v>
      </c>
      <c r="G5" s="80">
        <v>4</v>
      </c>
      <c r="H5" s="71">
        <v>2</v>
      </c>
      <c r="I5" s="82">
        <v>2</v>
      </c>
      <c r="J5" s="82">
        <v>1</v>
      </c>
      <c r="K5" s="80">
        <v>2</v>
      </c>
      <c r="L5" s="71">
        <v>3</v>
      </c>
      <c r="M5" s="102">
        <f>SUM(C5:L5)</f>
        <v>23</v>
      </c>
    </row>
    <row r="6" spans="2:13" s="69" customFormat="1" ht="10.15">
      <c r="B6" s="53">
        <v>3</v>
      </c>
      <c r="C6" s="71">
        <v>2</v>
      </c>
      <c r="D6" s="71">
        <v>3</v>
      </c>
      <c r="E6" s="80">
        <v>2</v>
      </c>
      <c r="F6" s="80">
        <v>2</v>
      </c>
      <c r="G6" s="80">
        <v>3</v>
      </c>
      <c r="H6" s="71">
        <v>3</v>
      </c>
      <c r="I6" s="82">
        <v>2</v>
      </c>
      <c r="J6" s="82">
        <v>1</v>
      </c>
      <c r="K6" s="80">
        <v>3</v>
      </c>
      <c r="L6" s="71">
        <v>2</v>
      </c>
      <c r="M6" s="102">
        <f t="shared" ref="M6:M69" si="0">SUM(C6:L6)</f>
        <v>23</v>
      </c>
    </row>
    <row r="7" spans="2:13" s="69" customFormat="1" ht="10.15">
      <c r="B7" s="53">
        <v>4</v>
      </c>
      <c r="C7" s="71">
        <v>2</v>
      </c>
      <c r="D7" s="71">
        <v>3</v>
      </c>
      <c r="E7" s="80">
        <v>1</v>
      </c>
      <c r="F7" s="80">
        <v>4</v>
      </c>
      <c r="G7" s="80">
        <v>2</v>
      </c>
      <c r="H7" s="71">
        <v>2</v>
      </c>
      <c r="I7" s="82">
        <v>4</v>
      </c>
      <c r="J7" s="82">
        <v>3</v>
      </c>
      <c r="K7" s="80">
        <v>2</v>
      </c>
      <c r="L7" s="71">
        <v>3</v>
      </c>
      <c r="M7" s="102">
        <f t="shared" si="0"/>
        <v>26</v>
      </c>
    </row>
    <row r="8" spans="2:13" s="69" customFormat="1" ht="10.15">
      <c r="B8" s="53">
        <v>5</v>
      </c>
      <c r="C8" s="71">
        <v>2</v>
      </c>
      <c r="D8" s="71">
        <v>2</v>
      </c>
      <c r="E8" s="80">
        <v>1</v>
      </c>
      <c r="F8" s="80">
        <v>2</v>
      </c>
      <c r="G8" s="80">
        <v>2</v>
      </c>
      <c r="H8" s="71">
        <v>2</v>
      </c>
      <c r="I8" s="82">
        <v>2</v>
      </c>
      <c r="J8" s="82">
        <v>1</v>
      </c>
      <c r="K8" s="80">
        <v>4</v>
      </c>
      <c r="L8" s="71">
        <v>2</v>
      </c>
      <c r="M8" s="102">
        <f t="shared" si="0"/>
        <v>20</v>
      </c>
    </row>
    <row r="9" spans="2:13" s="69" customFormat="1" ht="10.15">
      <c r="B9" s="53">
        <v>6</v>
      </c>
      <c r="C9" s="71">
        <v>3</v>
      </c>
      <c r="D9" s="71">
        <v>4</v>
      </c>
      <c r="E9" s="80">
        <v>3</v>
      </c>
      <c r="F9" s="80">
        <v>3</v>
      </c>
      <c r="G9" s="80">
        <v>1</v>
      </c>
      <c r="H9" s="71">
        <v>1</v>
      </c>
      <c r="I9" s="82">
        <v>2</v>
      </c>
      <c r="J9" s="82">
        <v>1</v>
      </c>
      <c r="K9" s="80">
        <v>1</v>
      </c>
      <c r="L9" s="71">
        <v>3</v>
      </c>
      <c r="M9" s="102">
        <f t="shared" si="0"/>
        <v>22</v>
      </c>
    </row>
    <row r="10" spans="2:13" s="69" customFormat="1" ht="10.15">
      <c r="B10" s="53">
        <v>7</v>
      </c>
      <c r="C10" s="71">
        <v>1</v>
      </c>
      <c r="D10" s="71">
        <v>4</v>
      </c>
      <c r="E10" s="80">
        <v>1</v>
      </c>
      <c r="F10" s="80">
        <v>1</v>
      </c>
      <c r="G10" s="80">
        <v>4</v>
      </c>
      <c r="H10" s="71">
        <v>4</v>
      </c>
      <c r="I10" s="82">
        <v>1</v>
      </c>
      <c r="J10" s="82">
        <v>4</v>
      </c>
      <c r="K10" s="80">
        <v>4</v>
      </c>
      <c r="L10" s="71">
        <v>1</v>
      </c>
      <c r="M10" s="102">
        <f t="shared" si="0"/>
        <v>25</v>
      </c>
    </row>
    <row r="11" spans="2:13" s="69" customFormat="1" ht="10.15">
      <c r="B11" s="53">
        <v>8</v>
      </c>
      <c r="C11" s="71">
        <v>3</v>
      </c>
      <c r="D11" s="71">
        <v>2</v>
      </c>
      <c r="E11" s="80">
        <v>3</v>
      </c>
      <c r="F11" s="80">
        <v>2</v>
      </c>
      <c r="G11" s="80">
        <v>3</v>
      </c>
      <c r="H11" s="71">
        <v>1</v>
      </c>
      <c r="I11" s="82">
        <v>2</v>
      </c>
      <c r="J11" s="82">
        <v>1</v>
      </c>
      <c r="K11" s="80">
        <v>2</v>
      </c>
      <c r="L11" s="71">
        <v>3</v>
      </c>
      <c r="M11" s="102">
        <f t="shared" si="0"/>
        <v>22</v>
      </c>
    </row>
    <row r="12" spans="2:13" s="69" customFormat="1" ht="10.15">
      <c r="B12" s="53">
        <v>9</v>
      </c>
      <c r="C12" s="71">
        <v>3</v>
      </c>
      <c r="D12" s="71">
        <v>4</v>
      </c>
      <c r="E12" s="80">
        <v>3</v>
      </c>
      <c r="F12" s="80">
        <v>2</v>
      </c>
      <c r="G12" s="80">
        <v>1</v>
      </c>
      <c r="H12" s="71">
        <v>1</v>
      </c>
      <c r="I12" s="82">
        <v>2</v>
      </c>
      <c r="J12" s="82">
        <v>1</v>
      </c>
      <c r="K12" s="80">
        <v>1</v>
      </c>
      <c r="L12" s="71">
        <v>3</v>
      </c>
      <c r="M12" s="102">
        <f t="shared" si="0"/>
        <v>21</v>
      </c>
    </row>
    <row r="13" spans="2:13" s="69" customFormat="1" ht="10.15">
      <c r="B13" s="53">
        <v>10</v>
      </c>
      <c r="C13" s="71">
        <v>2</v>
      </c>
      <c r="D13" s="71">
        <v>2</v>
      </c>
      <c r="E13" s="80">
        <v>1</v>
      </c>
      <c r="F13" s="80">
        <v>1</v>
      </c>
      <c r="G13" s="80">
        <v>1</v>
      </c>
      <c r="H13" s="71">
        <v>1</v>
      </c>
      <c r="I13" s="82">
        <v>1</v>
      </c>
      <c r="J13" s="82">
        <v>1</v>
      </c>
      <c r="K13" s="80">
        <v>2</v>
      </c>
      <c r="L13" s="71">
        <v>1</v>
      </c>
      <c r="M13" s="102">
        <f t="shared" si="0"/>
        <v>13</v>
      </c>
    </row>
    <row r="14" spans="2:13" s="69" customFormat="1" ht="10.15">
      <c r="B14" s="53">
        <v>11</v>
      </c>
      <c r="C14" s="71">
        <v>1</v>
      </c>
      <c r="D14" s="71">
        <v>2</v>
      </c>
      <c r="E14" s="80">
        <v>1</v>
      </c>
      <c r="F14" s="80">
        <v>1</v>
      </c>
      <c r="G14" s="80">
        <v>3</v>
      </c>
      <c r="H14" s="71">
        <v>1</v>
      </c>
      <c r="I14" s="82">
        <v>1</v>
      </c>
      <c r="J14" s="82">
        <v>2</v>
      </c>
      <c r="K14" s="80">
        <v>4</v>
      </c>
      <c r="L14" s="71">
        <v>3</v>
      </c>
      <c r="M14" s="102">
        <f t="shared" si="0"/>
        <v>19</v>
      </c>
    </row>
    <row r="15" spans="2:13" s="69" customFormat="1" ht="10.15">
      <c r="B15" s="53">
        <v>12</v>
      </c>
      <c r="C15" s="71">
        <v>1</v>
      </c>
      <c r="D15" s="71">
        <v>4</v>
      </c>
      <c r="E15" s="80">
        <v>1</v>
      </c>
      <c r="F15" s="80">
        <v>1</v>
      </c>
      <c r="G15" s="80">
        <v>3</v>
      </c>
      <c r="H15" s="71">
        <v>1</v>
      </c>
      <c r="I15" s="82">
        <v>1</v>
      </c>
      <c r="J15" s="82">
        <v>4</v>
      </c>
      <c r="K15" s="80">
        <v>4</v>
      </c>
      <c r="L15" s="71">
        <v>1</v>
      </c>
      <c r="M15" s="102">
        <f t="shared" si="0"/>
        <v>21</v>
      </c>
    </row>
    <row r="16" spans="2:13" s="69" customFormat="1" ht="10.15">
      <c r="B16" s="53">
        <v>13</v>
      </c>
      <c r="C16" s="71">
        <v>3</v>
      </c>
      <c r="D16" s="71">
        <v>1</v>
      </c>
      <c r="E16" s="80">
        <v>2</v>
      </c>
      <c r="F16" s="80">
        <v>4</v>
      </c>
      <c r="G16" s="80">
        <v>4</v>
      </c>
      <c r="H16" s="71">
        <v>4</v>
      </c>
      <c r="I16" s="82">
        <v>3</v>
      </c>
      <c r="J16" s="82">
        <v>1</v>
      </c>
      <c r="K16" s="80">
        <v>2</v>
      </c>
      <c r="L16" s="71">
        <v>3</v>
      </c>
      <c r="M16" s="102">
        <f t="shared" si="0"/>
        <v>27</v>
      </c>
    </row>
    <row r="17" spans="2:13" s="69" customFormat="1" ht="10.15">
      <c r="B17" s="53">
        <v>14</v>
      </c>
      <c r="C17" s="71">
        <v>4</v>
      </c>
      <c r="D17" s="71">
        <v>3</v>
      </c>
      <c r="E17" s="80">
        <v>2</v>
      </c>
      <c r="F17" s="80">
        <v>3</v>
      </c>
      <c r="G17" s="80">
        <v>3</v>
      </c>
      <c r="H17" s="71">
        <v>3</v>
      </c>
      <c r="I17" s="82">
        <v>2</v>
      </c>
      <c r="J17" s="82">
        <v>2</v>
      </c>
      <c r="K17" s="80">
        <v>2</v>
      </c>
      <c r="L17" s="71">
        <v>2</v>
      </c>
      <c r="M17" s="102">
        <f t="shared" si="0"/>
        <v>26</v>
      </c>
    </row>
    <row r="18" spans="2:13" s="69" customFormat="1" ht="10.15">
      <c r="B18" s="53">
        <v>15</v>
      </c>
      <c r="C18" s="71">
        <v>3</v>
      </c>
      <c r="D18" s="71">
        <v>2</v>
      </c>
      <c r="E18" s="80">
        <v>2</v>
      </c>
      <c r="F18" s="80">
        <v>2</v>
      </c>
      <c r="G18" s="80">
        <v>2</v>
      </c>
      <c r="H18" s="71">
        <v>2</v>
      </c>
      <c r="I18" s="82">
        <v>2</v>
      </c>
      <c r="J18" s="82">
        <v>1</v>
      </c>
      <c r="K18" s="80">
        <v>2</v>
      </c>
      <c r="L18" s="71">
        <v>2</v>
      </c>
      <c r="M18" s="102">
        <f t="shared" si="0"/>
        <v>20</v>
      </c>
    </row>
    <row r="19" spans="2:13" s="69" customFormat="1" ht="10.15">
      <c r="B19" s="53">
        <v>16</v>
      </c>
      <c r="C19" s="71">
        <v>3</v>
      </c>
      <c r="D19" s="71">
        <v>4</v>
      </c>
      <c r="E19" s="80">
        <v>2</v>
      </c>
      <c r="F19" s="80">
        <v>4</v>
      </c>
      <c r="G19" s="80">
        <v>2</v>
      </c>
      <c r="H19" s="71">
        <v>2</v>
      </c>
      <c r="I19" s="82">
        <v>3</v>
      </c>
      <c r="J19" s="82">
        <v>1</v>
      </c>
      <c r="K19" s="80">
        <v>3</v>
      </c>
      <c r="L19" s="71">
        <v>4</v>
      </c>
      <c r="M19" s="102">
        <f t="shared" si="0"/>
        <v>28</v>
      </c>
    </row>
    <row r="20" spans="2:13" s="69" customFormat="1" ht="10.15">
      <c r="B20" s="53">
        <v>17</v>
      </c>
      <c r="C20" s="71">
        <v>2</v>
      </c>
      <c r="D20" s="71">
        <v>3</v>
      </c>
      <c r="E20" s="80">
        <v>1</v>
      </c>
      <c r="F20" s="80">
        <v>1</v>
      </c>
      <c r="G20" s="80">
        <v>4</v>
      </c>
      <c r="H20" s="71">
        <v>3</v>
      </c>
      <c r="I20" s="82">
        <v>1</v>
      </c>
      <c r="J20" s="82">
        <v>2</v>
      </c>
      <c r="K20" s="80">
        <v>4</v>
      </c>
      <c r="L20" s="71">
        <v>3</v>
      </c>
      <c r="M20" s="102">
        <f t="shared" si="0"/>
        <v>24</v>
      </c>
    </row>
    <row r="21" spans="2:13" s="69" customFormat="1" ht="10.15">
      <c r="B21" s="53">
        <v>18</v>
      </c>
      <c r="C21" s="71">
        <v>1</v>
      </c>
      <c r="D21" s="71">
        <v>4</v>
      </c>
      <c r="E21" s="80">
        <v>1</v>
      </c>
      <c r="F21" s="80">
        <v>2</v>
      </c>
      <c r="G21" s="80">
        <v>4</v>
      </c>
      <c r="H21" s="71">
        <v>4</v>
      </c>
      <c r="I21" s="82">
        <v>1</v>
      </c>
      <c r="J21" s="82">
        <v>2</v>
      </c>
      <c r="K21" s="80">
        <v>4</v>
      </c>
      <c r="L21" s="71">
        <v>2</v>
      </c>
      <c r="M21" s="102">
        <f t="shared" si="0"/>
        <v>25</v>
      </c>
    </row>
    <row r="22" spans="2:13" s="69" customFormat="1" ht="10.15">
      <c r="B22" s="53">
        <v>19</v>
      </c>
      <c r="C22" s="71">
        <v>3</v>
      </c>
      <c r="D22" s="71">
        <v>2</v>
      </c>
      <c r="E22" s="80">
        <v>1</v>
      </c>
      <c r="F22" s="80">
        <v>1</v>
      </c>
      <c r="G22" s="80">
        <v>4</v>
      </c>
      <c r="H22" s="71">
        <v>2</v>
      </c>
      <c r="I22" s="82">
        <v>1</v>
      </c>
      <c r="J22" s="82">
        <v>2</v>
      </c>
      <c r="K22" s="80">
        <v>3</v>
      </c>
      <c r="L22" s="71">
        <v>2</v>
      </c>
      <c r="M22" s="102">
        <f t="shared" si="0"/>
        <v>21</v>
      </c>
    </row>
    <row r="23" spans="2:13" s="69" customFormat="1" ht="10.15">
      <c r="B23" s="53">
        <v>20</v>
      </c>
      <c r="C23" s="71">
        <v>1</v>
      </c>
      <c r="D23" s="71">
        <v>4</v>
      </c>
      <c r="E23" s="80">
        <v>1</v>
      </c>
      <c r="F23" s="80">
        <v>1</v>
      </c>
      <c r="G23" s="80">
        <v>2</v>
      </c>
      <c r="H23" s="71">
        <v>2</v>
      </c>
      <c r="I23" s="82">
        <v>1</v>
      </c>
      <c r="J23" s="82">
        <v>3</v>
      </c>
      <c r="K23" s="80">
        <v>4</v>
      </c>
      <c r="L23" s="71">
        <v>1</v>
      </c>
      <c r="M23" s="102">
        <f t="shared" si="0"/>
        <v>20</v>
      </c>
    </row>
    <row r="24" spans="2:13" s="69" customFormat="1" ht="10.15">
      <c r="B24" s="53">
        <v>21</v>
      </c>
      <c r="C24" s="71">
        <v>3</v>
      </c>
      <c r="D24" s="71">
        <v>4</v>
      </c>
      <c r="E24" s="80">
        <v>1</v>
      </c>
      <c r="F24" s="80">
        <v>3</v>
      </c>
      <c r="G24" s="80">
        <v>4</v>
      </c>
      <c r="H24" s="71">
        <v>2</v>
      </c>
      <c r="I24" s="82">
        <v>1</v>
      </c>
      <c r="J24" s="82">
        <v>2</v>
      </c>
      <c r="K24" s="80">
        <v>2</v>
      </c>
      <c r="L24" s="71">
        <v>3</v>
      </c>
      <c r="M24" s="102">
        <f t="shared" si="0"/>
        <v>25</v>
      </c>
    </row>
    <row r="25" spans="2:13" s="69" customFormat="1" ht="10.15">
      <c r="B25" s="53">
        <v>22</v>
      </c>
      <c r="C25" s="71">
        <v>2</v>
      </c>
      <c r="D25" s="71">
        <v>3</v>
      </c>
      <c r="E25" s="80">
        <v>1</v>
      </c>
      <c r="F25" s="80">
        <v>1</v>
      </c>
      <c r="G25" s="80">
        <v>3</v>
      </c>
      <c r="H25" s="71">
        <v>3</v>
      </c>
      <c r="I25" s="82">
        <v>2</v>
      </c>
      <c r="J25" s="82">
        <v>3</v>
      </c>
      <c r="K25" s="80">
        <v>3</v>
      </c>
      <c r="L25" s="71">
        <v>2</v>
      </c>
      <c r="M25" s="102">
        <f t="shared" si="0"/>
        <v>23</v>
      </c>
    </row>
    <row r="26" spans="2:13" s="69" customFormat="1" ht="10.15">
      <c r="B26" s="53">
        <v>23</v>
      </c>
      <c r="C26" s="71">
        <v>3</v>
      </c>
      <c r="D26" s="71">
        <v>2</v>
      </c>
      <c r="E26" s="80">
        <v>3</v>
      </c>
      <c r="F26" s="80">
        <v>4</v>
      </c>
      <c r="G26" s="80">
        <v>2</v>
      </c>
      <c r="H26" s="71">
        <v>1</v>
      </c>
      <c r="I26" s="82">
        <v>3</v>
      </c>
      <c r="J26" s="82">
        <v>3</v>
      </c>
      <c r="K26" s="80">
        <v>2</v>
      </c>
      <c r="L26" s="71">
        <v>2</v>
      </c>
      <c r="M26" s="102">
        <f t="shared" si="0"/>
        <v>25</v>
      </c>
    </row>
    <row r="27" spans="2:13" s="69" customFormat="1" ht="10.15">
      <c r="B27" s="53">
        <v>24</v>
      </c>
      <c r="C27" s="71">
        <v>2</v>
      </c>
      <c r="D27" s="71">
        <v>4</v>
      </c>
      <c r="E27" s="80">
        <v>1</v>
      </c>
      <c r="F27" s="80">
        <v>1</v>
      </c>
      <c r="G27" s="80">
        <v>3</v>
      </c>
      <c r="H27" s="71">
        <v>2</v>
      </c>
      <c r="I27" s="82">
        <v>1</v>
      </c>
      <c r="J27" s="82">
        <v>4</v>
      </c>
      <c r="K27" s="80">
        <v>4</v>
      </c>
      <c r="L27" s="71">
        <v>2</v>
      </c>
      <c r="M27" s="102">
        <f t="shared" si="0"/>
        <v>24</v>
      </c>
    </row>
    <row r="28" spans="2:13" s="69" customFormat="1" ht="10.15">
      <c r="B28" s="53">
        <v>25</v>
      </c>
      <c r="C28" s="71">
        <v>4</v>
      </c>
      <c r="D28" s="71">
        <v>1</v>
      </c>
      <c r="E28" s="80">
        <v>3</v>
      </c>
      <c r="F28" s="80">
        <v>4</v>
      </c>
      <c r="G28" s="80">
        <v>1</v>
      </c>
      <c r="H28" s="71">
        <v>1</v>
      </c>
      <c r="I28" s="82">
        <v>4</v>
      </c>
      <c r="J28" s="82">
        <v>1</v>
      </c>
      <c r="K28" s="80">
        <v>1</v>
      </c>
      <c r="L28" s="71">
        <v>4</v>
      </c>
      <c r="M28" s="102">
        <f t="shared" si="0"/>
        <v>24</v>
      </c>
    </row>
    <row r="29" spans="2:13" s="69" customFormat="1" ht="10.15">
      <c r="B29" s="53">
        <v>26</v>
      </c>
      <c r="C29" s="71">
        <v>3</v>
      </c>
      <c r="D29" s="71">
        <v>2</v>
      </c>
      <c r="E29" s="80">
        <v>2</v>
      </c>
      <c r="F29" s="80">
        <v>3</v>
      </c>
      <c r="G29" s="80">
        <v>3</v>
      </c>
      <c r="H29" s="71">
        <v>2</v>
      </c>
      <c r="I29" s="82">
        <v>3</v>
      </c>
      <c r="J29" s="82">
        <v>3</v>
      </c>
      <c r="K29" s="80">
        <v>2</v>
      </c>
      <c r="L29" s="71">
        <v>3</v>
      </c>
      <c r="M29" s="102">
        <f t="shared" si="0"/>
        <v>26</v>
      </c>
    </row>
    <row r="30" spans="2:13" s="69" customFormat="1" ht="10.15">
      <c r="B30" s="53">
        <v>27</v>
      </c>
      <c r="C30" s="71">
        <v>2</v>
      </c>
      <c r="D30" s="71">
        <v>3</v>
      </c>
      <c r="E30" s="80">
        <v>1</v>
      </c>
      <c r="F30" s="80">
        <v>1</v>
      </c>
      <c r="G30" s="80">
        <v>4</v>
      </c>
      <c r="H30" s="71">
        <v>3</v>
      </c>
      <c r="I30" s="82">
        <v>1</v>
      </c>
      <c r="J30" s="82">
        <v>2</v>
      </c>
      <c r="K30" s="80">
        <v>4</v>
      </c>
      <c r="L30" s="71">
        <v>1</v>
      </c>
      <c r="M30" s="102">
        <f t="shared" si="0"/>
        <v>22</v>
      </c>
    </row>
    <row r="31" spans="2:13" s="69" customFormat="1" ht="10.15">
      <c r="B31" s="53">
        <v>28</v>
      </c>
      <c r="C31" s="71">
        <v>2</v>
      </c>
      <c r="D31" s="71">
        <v>4</v>
      </c>
      <c r="E31" s="80">
        <v>2</v>
      </c>
      <c r="F31" s="80">
        <v>2</v>
      </c>
      <c r="G31" s="80">
        <v>4</v>
      </c>
      <c r="H31" s="71">
        <v>4</v>
      </c>
      <c r="I31" s="82">
        <v>1</v>
      </c>
      <c r="J31" s="82">
        <v>4</v>
      </c>
      <c r="K31" s="80">
        <v>4</v>
      </c>
      <c r="L31" s="71">
        <v>1</v>
      </c>
      <c r="M31" s="102">
        <f t="shared" si="0"/>
        <v>28</v>
      </c>
    </row>
    <row r="32" spans="2:13" s="69" customFormat="1" ht="10.15">
      <c r="B32" s="53">
        <v>29</v>
      </c>
      <c r="C32" s="71">
        <v>2</v>
      </c>
      <c r="D32" s="71">
        <v>4</v>
      </c>
      <c r="E32" s="80">
        <v>1</v>
      </c>
      <c r="F32" s="80">
        <v>1</v>
      </c>
      <c r="G32" s="80">
        <v>2</v>
      </c>
      <c r="H32" s="71">
        <v>2</v>
      </c>
      <c r="I32" s="82">
        <v>2</v>
      </c>
      <c r="J32" s="82">
        <v>4</v>
      </c>
      <c r="K32" s="80">
        <v>3</v>
      </c>
      <c r="L32" s="71">
        <v>2</v>
      </c>
      <c r="M32" s="102">
        <f t="shared" si="0"/>
        <v>23</v>
      </c>
    </row>
    <row r="33" spans="2:13" s="69" customFormat="1" ht="10.15">
      <c r="B33" s="53">
        <v>30</v>
      </c>
      <c r="C33" s="71">
        <v>4</v>
      </c>
      <c r="D33" s="71">
        <v>1</v>
      </c>
      <c r="E33" s="80">
        <v>3</v>
      </c>
      <c r="F33" s="80">
        <v>4</v>
      </c>
      <c r="G33" s="80">
        <v>2</v>
      </c>
      <c r="H33" s="71">
        <v>1</v>
      </c>
      <c r="I33" s="82">
        <v>4</v>
      </c>
      <c r="J33" s="82">
        <v>2</v>
      </c>
      <c r="K33" s="80">
        <v>1</v>
      </c>
      <c r="L33" s="71">
        <v>4</v>
      </c>
      <c r="M33" s="102">
        <f t="shared" si="0"/>
        <v>26</v>
      </c>
    </row>
    <row r="34" spans="2:13" s="69" customFormat="1" ht="10.15">
      <c r="B34" s="53">
        <v>31</v>
      </c>
      <c r="C34" s="71">
        <v>1</v>
      </c>
      <c r="D34" s="71">
        <v>4</v>
      </c>
      <c r="E34" s="80">
        <v>1</v>
      </c>
      <c r="F34" s="80">
        <v>1</v>
      </c>
      <c r="G34" s="80">
        <v>4</v>
      </c>
      <c r="H34" s="71">
        <v>4</v>
      </c>
      <c r="I34" s="82">
        <v>1</v>
      </c>
      <c r="J34" s="82">
        <v>3</v>
      </c>
      <c r="K34" s="80">
        <v>4</v>
      </c>
      <c r="L34" s="71">
        <v>1</v>
      </c>
      <c r="M34" s="102">
        <f t="shared" si="0"/>
        <v>24</v>
      </c>
    </row>
    <row r="35" spans="2:13" s="69" customFormat="1" ht="10.15">
      <c r="B35" s="53">
        <v>32</v>
      </c>
      <c r="C35" s="71">
        <v>1</v>
      </c>
      <c r="D35" s="71">
        <v>4</v>
      </c>
      <c r="E35" s="80">
        <v>1</v>
      </c>
      <c r="F35" s="80">
        <v>1</v>
      </c>
      <c r="G35" s="80">
        <v>4</v>
      </c>
      <c r="H35" s="71">
        <v>4</v>
      </c>
      <c r="I35" s="82">
        <v>1</v>
      </c>
      <c r="J35" s="82">
        <v>3</v>
      </c>
      <c r="K35" s="80">
        <v>4</v>
      </c>
      <c r="L35" s="71">
        <v>1</v>
      </c>
      <c r="M35" s="102">
        <f t="shared" si="0"/>
        <v>24</v>
      </c>
    </row>
    <row r="36" spans="2:13" s="69" customFormat="1" ht="10.15">
      <c r="B36" s="53">
        <v>33</v>
      </c>
      <c r="C36" s="71">
        <v>1</v>
      </c>
      <c r="D36" s="71">
        <v>4</v>
      </c>
      <c r="E36" s="80">
        <v>1</v>
      </c>
      <c r="F36" s="80">
        <v>1</v>
      </c>
      <c r="G36" s="80">
        <v>4</v>
      </c>
      <c r="H36" s="71">
        <v>4</v>
      </c>
      <c r="I36" s="82">
        <v>1</v>
      </c>
      <c r="J36" s="82">
        <v>3</v>
      </c>
      <c r="K36" s="80">
        <v>4</v>
      </c>
      <c r="L36" s="71">
        <v>1</v>
      </c>
      <c r="M36" s="102">
        <f t="shared" si="0"/>
        <v>24</v>
      </c>
    </row>
    <row r="37" spans="2:13" s="69" customFormat="1" ht="10.15">
      <c r="B37" s="53">
        <v>34</v>
      </c>
      <c r="C37" s="71">
        <v>1</v>
      </c>
      <c r="D37" s="71">
        <v>4</v>
      </c>
      <c r="E37" s="80">
        <v>1</v>
      </c>
      <c r="F37" s="80">
        <v>1</v>
      </c>
      <c r="G37" s="80">
        <v>4</v>
      </c>
      <c r="H37" s="71">
        <v>4</v>
      </c>
      <c r="I37" s="82">
        <v>1</v>
      </c>
      <c r="J37" s="82">
        <v>3</v>
      </c>
      <c r="K37" s="80">
        <v>4</v>
      </c>
      <c r="L37" s="71">
        <v>1</v>
      </c>
      <c r="M37" s="102">
        <f t="shared" si="0"/>
        <v>24</v>
      </c>
    </row>
    <row r="38" spans="2:13" s="69" customFormat="1" ht="10.15">
      <c r="B38" s="53">
        <v>35</v>
      </c>
      <c r="C38" s="71">
        <v>2</v>
      </c>
      <c r="D38" s="71">
        <v>3</v>
      </c>
      <c r="E38" s="80">
        <v>1</v>
      </c>
      <c r="F38" s="80">
        <v>1</v>
      </c>
      <c r="G38" s="80">
        <v>4</v>
      </c>
      <c r="H38" s="71">
        <v>4</v>
      </c>
      <c r="I38" s="82">
        <v>4</v>
      </c>
      <c r="J38" s="82">
        <v>3</v>
      </c>
      <c r="K38" s="80">
        <v>4</v>
      </c>
      <c r="L38" s="71">
        <v>2</v>
      </c>
      <c r="M38" s="102">
        <f t="shared" si="0"/>
        <v>28</v>
      </c>
    </row>
    <row r="39" spans="2:13" s="69" customFormat="1" ht="10.15">
      <c r="B39" s="53">
        <v>36</v>
      </c>
      <c r="C39" s="71">
        <v>2</v>
      </c>
      <c r="D39" s="71">
        <v>2</v>
      </c>
      <c r="E39" s="80">
        <v>1</v>
      </c>
      <c r="F39" s="80">
        <v>2</v>
      </c>
      <c r="G39" s="80">
        <v>3</v>
      </c>
      <c r="H39" s="71">
        <v>3</v>
      </c>
      <c r="I39" s="82">
        <v>1</v>
      </c>
      <c r="J39" s="82">
        <v>3</v>
      </c>
      <c r="K39" s="80">
        <v>2</v>
      </c>
      <c r="L39" s="71">
        <v>3</v>
      </c>
      <c r="M39" s="102">
        <f t="shared" si="0"/>
        <v>22</v>
      </c>
    </row>
    <row r="40" spans="2:13" s="69" customFormat="1" ht="10.15">
      <c r="B40" s="53">
        <v>37</v>
      </c>
      <c r="C40" s="71">
        <v>1</v>
      </c>
      <c r="D40" s="71">
        <v>4</v>
      </c>
      <c r="E40" s="80">
        <v>1</v>
      </c>
      <c r="F40" s="80">
        <v>1</v>
      </c>
      <c r="G40" s="80">
        <v>4</v>
      </c>
      <c r="H40" s="71">
        <v>4</v>
      </c>
      <c r="I40" s="82">
        <v>4</v>
      </c>
      <c r="J40" s="82">
        <v>4</v>
      </c>
      <c r="K40" s="80">
        <v>4</v>
      </c>
      <c r="L40" s="71">
        <v>1</v>
      </c>
      <c r="M40" s="102">
        <f t="shared" si="0"/>
        <v>28</v>
      </c>
    </row>
    <row r="41" spans="2:13" s="69" customFormat="1" ht="10.15">
      <c r="B41" s="53">
        <v>38</v>
      </c>
      <c r="C41" s="71">
        <v>2</v>
      </c>
      <c r="D41" s="71">
        <v>4</v>
      </c>
      <c r="E41" s="80">
        <v>1</v>
      </c>
      <c r="F41" s="80">
        <v>1</v>
      </c>
      <c r="G41" s="80">
        <v>4</v>
      </c>
      <c r="H41" s="71">
        <v>2</v>
      </c>
      <c r="I41" s="82">
        <v>1</v>
      </c>
      <c r="J41" s="82">
        <v>4</v>
      </c>
      <c r="K41" s="80">
        <v>4</v>
      </c>
      <c r="L41" s="71">
        <v>1</v>
      </c>
      <c r="M41" s="102">
        <f t="shared" si="0"/>
        <v>24</v>
      </c>
    </row>
    <row r="42" spans="2:13" s="69" customFormat="1" ht="10.15">
      <c r="B42" s="53">
        <v>39</v>
      </c>
      <c r="C42" s="71">
        <v>1</v>
      </c>
      <c r="D42" s="71">
        <v>4</v>
      </c>
      <c r="E42" s="80">
        <v>1</v>
      </c>
      <c r="F42" s="80">
        <v>1</v>
      </c>
      <c r="G42" s="80">
        <v>4</v>
      </c>
      <c r="H42" s="71">
        <v>4</v>
      </c>
      <c r="I42" s="82">
        <v>1</v>
      </c>
      <c r="J42" s="82">
        <v>4</v>
      </c>
      <c r="K42" s="80">
        <v>4</v>
      </c>
      <c r="L42" s="71">
        <v>1</v>
      </c>
      <c r="M42" s="102">
        <f t="shared" si="0"/>
        <v>25</v>
      </c>
    </row>
    <row r="43" spans="2:13" s="69" customFormat="1" ht="10.15">
      <c r="B43" s="53">
        <v>40</v>
      </c>
      <c r="C43" s="71">
        <v>2</v>
      </c>
      <c r="D43" s="71">
        <v>3</v>
      </c>
      <c r="E43" s="80">
        <v>1</v>
      </c>
      <c r="F43" s="80">
        <v>2</v>
      </c>
      <c r="G43" s="80">
        <v>2</v>
      </c>
      <c r="H43" s="71">
        <v>4</v>
      </c>
      <c r="I43" s="82">
        <v>2</v>
      </c>
      <c r="J43" s="82">
        <v>2</v>
      </c>
      <c r="K43" s="80">
        <v>4</v>
      </c>
      <c r="L43" s="71">
        <v>3</v>
      </c>
      <c r="M43" s="102">
        <f t="shared" si="0"/>
        <v>25</v>
      </c>
    </row>
    <row r="44" spans="2:13" s="69" customFormat="1" ht="10.15">
      <c r="B44" s="53">
        <v>41</v>
      </c>
      <c r="C44" s="71">
        <v>2</v>
      </c>
      <c r="D44" s="71">
        <v>3</v>
      </c>
      <c r="E44" s="80">
        <v>1</v>
      </c>
      <c r="F44" s="80">
        <v>1</v>
      </c>
      <c r="G44" s="80">
        <v>4</v>
      </c>
      <c r="H44" s="71">
        <v>4</v>
      </c>
      <c r="I44" s="82">
        <v>1</v>
      </c>
      <c r="J44" s="82">
        <v>1</v>
      </c>
      <c r="K44" s="80">
        <v>3</v>
      </c>
      <c r="L44" s="71">
        <v>1</v>
      </c>
      <c r="M44" s="102">
        <f t="shared" si="0"/>
        <v>21</v>
      </c>
    </row>
    <row r="45" spans="2:13" s="69" customFormat="1" ht="10.15">
      <c r="B45" s="53">
        <v>42</v>
      </c>
      <c r="C45" s="71">
        <v>1</v>
      </c>
      <c r="D45" s="71">
        <v>4</v>
      </c>
      <c r="E45" s="80">
        <v>1</v>
      </c>
      <c r="F45" s="80">
        <v>1</v>
      </c>
      <c r="G45" s="80">
        <v>4</v>
      </c>
      <c r="H45" s="71">
        <v>4</v>
      </c>
      <c r="I45" s="82">
        <v>1</v>
      </c>
      <c r="J45" s="82">
        <v>4</v>
      </c>
      <c r="K45" s="80">
        <v>4</v>
      </c>
      <c r="L45" s="71">
        <v>1</v>
      </c>
      <c r="M45" s="102">
        <f t="shared" si="0"/>
        <v>25</v>
      </c>
    </row>
    <row r="46" spans="2:13" s="69" customFormat="1" ht="10.15">
      <c r="B46" s="53">
        <v>43</v>
      </c>
      <c r="C46" s="71">
        <v>1</v>
      </c>
      <c r="D46" s="71">
        <v>3</v>
      </c>
      <c r="E46" s="80">
        <v>1</v>
      </c>
      <c r="F46" s="80">
        <v>1</v>
      </c>
      <c r="G46" s="80">
        <v>4</v>
      </c>
      <c r="H46" s="71">
        <v>4</v>
      </c>
      <c r="I46" s="82">
        <v>1</v>
      </c>
      <c r="J46" s="82">
        <v>3</v>
      </c>
      <c r="K46" s="80">
        <v>4</v>
      </c>
      <c r="L46" s="71">
        <v>1</v>
      </c>
      <c r="M46" s="102">
        <f t="shared" si="0"/>
        <v>23</v>
      </c>
    </row>
    <row r="47" spans="2:13" s="69" customFormat="1" ht="10.15">
      <c r="B47" s="53">
        <v>44</v>
      </c>
      <c r="C47" s="71">
        <v>2</v>
      </c>
      <c r="D47" s="71">
        <v>4</v>
      </c>
      <c r="E47" s="80">
        <v>1</v>
      </c>
      <c r="F47" s="80">
        <v>2</v>
      </c>
      <c r="G47" s="80">
        <v>3</v>
      </c>
      <c r="H47" s="71">
        <v>2</v>
      </c>
      <c r="I47" s="82">
        <v>2</v>
      </c>
      <c r="J47" s="82">
        <v>3</v>
      </c>
      <c r="K47" s="80">
        <v>3</v>
      </c>
      <c r="L47" s="71">
        <v>2</v>
      </c>
      <c r="M47" s="102">
        <f t="shared" si="0"/>
        <v>24</v>
      </c>
    </row>
    <row r="48" spans="2:13" s="69" customFormat="1" ht="10.15">
      <c r="B48" s="53">
        <v>45</v>
      </c>
      <c r="C48" s="71">
        <v>2</v>
      </c>
      <c r="D48" s="71">
        <v>4</v>
      </c>
      <c r="E48" s="80">
        <v>1</v>
      </c>
      <c r="F48" s="80">
        <v>2</v>
      </c>
      <c r="G48" s="80">
        <v>3</v>
      </c>
      <c r="H48" s="71">
        <v>2</v>
      </c>
      <c r="I48" s="82">
        <v>2</v>
      </c>
      <c r="J48" s="82">
        <v>3</v>
      </c>
      <c r="K48" s="80">
        <v>4</v>
      </c>
      <c r="L48" s="71">
        <v>1</v>
      </c>
      <c r="M48" s="102">
        <f t="shared" si="0"/>
        <v>24</v>
      </c>
    </row>
    <row r="49" spans="2:13" s="69" customFormat="1" ht="10.15">
      <c r="B49" s="53">
        <v>46</v>
      </c>
      <c r="C49" s="71">
        <v>3</v>
      </c>
      <c r="D49" s="71">
        <v>4</v>
      </c>
      <c r="E49" s="80">
        <v>4</v>
      </c>
      <c r="F49" s="80">
        <v>3</v>
      </c>
      <c r="G49" s="80">
        <v>4</v>
      </c>
      <c r="H49" s="71">
        <v>3</v>
      </c>
      <c r="I49" s="82">
        <v>3</v>
      </c>
      <c r="J49" s="82">
        <v>4</v>
      </c>
      <c r="K49" s="80">
        <v>4</v>
      </c>
      <c r="L49" s="71">
        <v>1</v>
      </c>
      <c r="M49" s="102">
        <f t="shared" si="0"/>
        <v>33</v>
      </c>
    </row>
    <row r="50" spans="2:13" s="69" customFormat="1" ht="10.15">
      <c r="B50" s="53">
        <v>47</v>
      </c>
      <c r="C50" s="71">
        <v>2</v>
      </c>
      <c r="D50" s="71">
        <v>4</v>
      </c>
      <c r="E50" s="80">
        <v>1</v>
      </c>
      <c r="F50" s="80">
        <v>1</v>
      </c>
      <c r="G50" s="80">
        <v>4</v>
      </c>
      <c r="H50" s="71">
        <v>3</v>
      </c>
      <c r="I50" s="82">
        <v>1</v>
      </c>
      <c r="J50" s="82">
        <v>3</v>
      </c>
      <c r="K50" s="80">
        <v>4</v>
      </c>
      <c r="L50" s="71">
        <v>2</v>
      </c>
      <c r="M50" s="102">
        <f t="shared" si="0"/>
        <v>25</v>
      </c>
    </row>
    <row r="51" spans="2:13" s="69" customFormat="1" ht="10.15">
      <c r="B51" s="53">
        <v>48</v>
      </c>
      <c r="C51" s="71">
        <v>2</v>
      </c>
      <c r="D51" s="71">
        <v>2</v>
      </c>
      <c r="E51" s="80">
        <v>2</v>
      </c>
      <c r="F51" s="80">
        <v>3</v>
      </c>
      <c r="G51" s="80">
        <v>2</v>
      </c>
      <c r="H51" s="71">
        <v>2</v>
      </c>
      <c r="I51" s="82">
        <v>2</v>
      </c>
      <c r="J51" s="82">
        <v>2</v>
      </c>
      <c r="K51" s="80">
        <v>3</v>
      </c>
      <c r="L51" s="71">
        <v>3</v>
      </c>
      <c r="M51" s="102">
        <f t="shared" si="0"/>
        <v>23</v>
      </c>
    </row>
    <row r="52" spans="2:13" s="69" customFormat="1" ht="10.15">
      <c r="B52" s="53">
        <v>49</v>
      </c>
      <c r="C52" s="71">
        <v>2</v>
      </c>
      <c r="D52" s="71">
        <v>2</v>
      </c>
      <c r="E52" s="80">
        <v>1</v>
      </c>
      <c r="F52" s="80">
        <v>1</v>
      </c>
      <c r="G52" s="80">
        <v>3</v>
      </c>
      <c r="H52" s="71">
        <v>2</v>
      </c>
      <c r="I52" s="82">
        <v>1</v>
      </c>
      <c r="J52" s="82">
        <v>3</v>
      </c>
      <c r="K52" s="80">
        <v>3</v>
      </c>
      <c r="L52" s="71">
        <v>2</v>
      </c>
      <c r="M52" s="102">
        <f t="shared" si="0"/>
        <v>20</v>
      </c>
    </row>
    <row r="53" spans="2:13" s="69" customFormat="1" ht="10.15">
      <c r="B53" s="53">
        <v>50</v>
      </c>
      <c r="C53" s="71">
        <v>2</v>
      </c>
      <c r="D53" s="71">
        <v>3</v>
      </c>
      <c r="E53" s="80">
        <v>1</v>
      </c>
      <c r="F53" s="80">
        <v>2</v>
      </c>
      <c r="G53" s="80">
        <v>3</v>
      </c>
      <c r="H53" s="71">
        <v>3</v>
      </c>
      <c r="I53" s="82">
        <v>2</v>
      </c>
      <c r="J53" s="82">
        <v>2</v>
      </c>
      <c r="K53" s="80">
        <v>3</v>
      </c>
      <c r="L53" s="71">
        <v>2</v>
      </c>
      <c r="M53" s="102">
        <f t="shared" si="0"/>
        <v>23</v>
      </c>
    </row>
    <row r="54" spans="2:13" s="69" customFormat="1" ht="10.15">
      <c r="B54" s="53">
        <v>51</v>
      </c>
      <c r="C54" s="71">
        <v>1</v>
      </c>
      <c r="D54" s="71">
        <v>4</v>
      </c>
      <c r="E54" s="80">
        <v>1</v>
      </c>
      <c r="F54" s="80">
        <v>1</v>
      </c>
      <c r="G54" s="80">
        <v>3</v>
      </c>
      <c r="H54" s="71">
        <v>3</v>
      </c>
      <c r="I54" s="82">
        <v>1</v>
      </c>
      <c r="J54" s="82">
        <v>4</v>
      </c>
      <c r="K54" s="80">
        <v>4</v>
      </c>
      <c r="L54" s="71">
        <v>1</v>
      </c>
      <c r="M54" s="102">
        <f t="shared" si="0"/>
        <v>23</v>
      </c>
    </row>
    <row r="55" spans="2:13" s="69" customFormat="1" ht="10.15">
      <c r="B55" s="53">
        <v>52</v>
      </c>
      <c r="C55" s="71">
        <v>1</v>
      </c>
      <c r="D55" s="71">
        <v>3</v>
      </c>
      <c r="E55" s="80">
        <v>1</v>
      </c>
      <c r="F55" s="80">
        <v>2</v>
      </c>
      <c r="G55" s="80">
        <v>4</v>
      </c>
      <c r="H55" s="71">
        <v>4</v>
      </c>
      <c r="I55" s="82">
        <v>1</v>
      </c>
      <c r="J55" s="82">
        <v>4</v>
      </c>
      <c r="K55" s="80">
        <v>4</v>
      </c>
      <c r="L55" s="71">
        <v>1</v>
      </c>
      <c r="M55" s="102">
        <f t="shared" si="0"/>
        <v>25</v>
      </c>
    </row>
    <row r="56" spans="2:13" s="69" customFormat="1" ht="10.15">
      <c r="B56" s="53">
        <v>53</v>
      </c>
      <c r="C56" s="71">
        <v>1</v>
      </c>
      <c r="D56" s="71">
        <v>4</v>
      </c>
      <c r="E56" s="80">
        <v>1</v>
      </c>
      <c r="F56" s="80">
        <v>1</v>
      </c>
      <c r="G56" s="80">
        <v>4</v>
      </c>
      <c r="H56" s="71">
        <v>4</v>
      </c>
      <c r="I56" s="82">
        <v>1</v>
      </c>
      <c r="J56" s="82">
        <v>4</v>
      </c>
      <c r="K56" s="80">
        <v>4</v>
      </c>
      <c r="L56" s="71">
        <v>1</v>
      </c>
      <c r="M56" s="102">
        <f t="shared" si="0"/>
        <v>25</v>
      </c>
    </row>
    <row r="57" spans="2:13" s="69" customFormat="1" ht="10.15">
      <c r="B57" s="53">
        <v>54</v>
      </c>
      <c r="C57" s="71">
        <v>3</v>
      </c>
      <c r="D57" s="71">
        <v>2</v>
      </c>
      <c r="E57" s="80">
        <v>3</v>
      </c>
      <c r="F57" s="80">
        <v>2</v>
      </c>
      <c r="G57" s="80">
        <v>3</v>
      </c>
      <c r="H57" s="71">
        <v>2</v>
      </c>
      <c r="I57" s="82">
        <v>3</v>
      </c>
      <c r="J57" s="82">
        <v>3</v>
      </c>
      <c r="K57" s="80">
        <v>2</v>
      </c>
      <c r="L57" s="71">
        <v>3</v>
      </c>
      <c r="M57" s="102">
        <f t="shared" si="0"/>
        <v>26</v>
      </c>
    </row>
    <row r="58" spans="2:13" s="69" customFormat="1" ht="10.15">
      <c r="B58" s="53">
        <v>55</v>
      </c>
      <c r="C58" s="71">
        <v>3</v>
      </c>
      <c r="D58" s="71">
        <v>3</v>
      </c>
      <c r="E58" s="80">
        <v>2</v>
      </c>
      <c r="F58" s="80">
        <v>3</v>
      </c>
      <c r="G58" s="80">
        <v>3</v>
      </c>
      <c r="H58" s="71">
        <v>2</v>
      </c>
      <c r="I58" s="82">
        <v>4</v>
      </c>
      <c r="J58" s="82">
        <v>4</v>
      </c>
      <c r="K58" s="80">
        <v>4</v>
      </c>
      <c r="L58" s="71">
        <v>3</v>
      </c>
      <c r="M58" s="102">
        <f t="shared" si="0"/>
        <v>31</v>
      </c>
    </row>
    <row r="59" spans="2:13" s="69" customFormat="1" ht="10.15">
      <c r="B59" s="53">
        <v>56</v>
      </c>
      <c r="C59" s="71">
        <v>4</v>
      </c>
      <c r="D59" s="71">
        <v>4</v>
      </c>
      <c r="E59" s="80">
        <v>3</v>
      </c>
      <c r="F59" s="80">
        <v>3</v>
      </c>
      <c r="G59" s="80">
        <v>4</v>
      </c>
      <c r="H59" s="71">
        <v>4</v>
      </c>
      <c r="I59" s="82">
        <v>3</v>
      </c>
      <c r="J59" s="82">
        <v>1</v>
      </c>
      <c r="K59" s="80">
        <v>3</v>
      </c>
      <c r="L59" s="71">
        <v>4</v>
      </c>
      <c r="M59" s="102">
        <f t="shared" si="0"/>
        <v>33</v>
      </c>
    </row>
    <row r="60" spans="2:13" s="69" customFormat="1" ht="10.15">
      <c r="B60" s="53">
        <v>57</v>
      </c>
      <c r="C60" s="71">
        <v>2</v>
      </c>
      <c r="D60" s="71">
        <v>2</v>
      </c>
      <c r="E60" s="80">
        <v>3</v>
      </c>
      <c r="F60" s="80">
        <v>2</v>
      </c>
      <c r="G60" s="80">
        <v>3</v>
      </c>
      <c r="H60" s="87" t="s">
        <v>867</v>
      </c>
      <c r="I60" s="100" t="s">
        <v>867</v>
      </c>
      <c r="J60" s="100" t="s">
        <v>867</v>
      </c>
      <c r="K60" s="80">
        <v>4</v>
      </c>
      <c r="L60" s="71">
        <v>2</v>
      </c>
      <c r="M60" s="102">
        <f t="shared" si="0"/>
        <v>18</v>
      </c>
    </row>
    <row r="61" spans="2:13" s="69" customFormat="1" ht="10.15">
      <c r="B61" s="53">
        <v>58</v>
      </c>
      <c r="C61" s="71">
        <v>3</v>
      </c>
      <c r="D61" s="71">
        <v>3</v>
      </c>
      <c r="E61" s="80">
        <v>2</v>
      </c>
      <c r="F61" s="80">
        <v>2</v>
      </c>
      <c r="G61" s="80">
        <v>3</v>
      </c>
      <c r="H61" s="71">
        <v>3</v>
      </c>
      <c r="I61" s="82">
        <v>2</v>
      </c>
      <c r="J61" s="82">
        <v>3</v>
      </c>
      <c r="K61" s="80">
        <v>4</v>
      </c>
      <c r="L61" s="71">
        <v>3</v>
      </c>
      <c r="M61" s="102">
        <f t="shared" si="0"/>
        <v>28</v>
      </c>
    </row>
    <row r="62" spans="2:13" s="69" customFormat="1" ht="10.15">
      <c r="B62" s="53">
        <v>59</v>
      </c>
      <c r="C62" s="71">
        <v>1</v>
      </c>
      <c r="D62" s="71">
        <v>4</v>
      </c>
      <c r="E62" s="80">
        <v>1</v>
      </c>
      <c r="F62" s="80">
        <v>1</v>
      </c>
      <c r="G62" s="80">
        <v>3</v>
      </c>
      <c r="H62" s="71">
        <v>3</v>
      </c>
      <c r="I62" s="82">
        <v>1</v>
      </c>
      <c r="J62" s="82">
        <v>4</v>
      </c>
      <c r="K62" s="80">
        <v>4</v>
      </c>
      <c r="L62" s="71">
        <v>1</v>
      </c>
      <c r="M62" s="102">
        <f t="shared" si="0"/>
        <v>23</v>
      </c>
    </row>
    <row r="63" spans="2:13" s="69" customFormat="1" ht="10.15">
      <c r="B63" s="53">
        <v>60</v>
      </c>
      <c r="C63" s="71">
        <v>2</v>
      </c>
      <c r="D63" s="71">
        <v>4</v>
      </c>
      <c r="E63" s="80">
        <v>1</v>
      </c>
      <c r="F63" s="80">
        <v>1</v>
      </c>
      <c r="G63" s="80">
        <v>4</v>
      </c>
      <c r="H63" s="71">
        <v>4</v>
      </c>
      <c r="I63" s="82">
        <v>1</v>
      </c>
      <c r="J63" s="82">
        <v>3</v>
      </c>
      <c r="K63" s="80">
        <v>3</v>
      </c>
      <c r="L63" s="71">
        <v>2</v>
      </c>
      <c r="M63" s="102">
        <f t="shared" si="0"/>
        <v>25</v>
      </c>
    </row>
    <row r="64" spans="2:13" s="69" customFormat="1" ht="10.15">
      <c r="B64" s="53">
        <v>61</v>
      </c>
      <c r="C64" s="71">
        <v>4</v>
      </c>
      <c r="D64" s="71">
        <v>1</v>
      </c>
      <c r="E64" s="80">
        <v>4</v>
      </c>
      <c r="F64" s="80">
        <v>4</v>
      </c>
      <c r="G64" s="80">
        <v>3</v>
      </c>
      <c r="H64" s="71">
        <v>4</v>
      </c>
      <c r="I64" s="82">
        <v>4</v>
      </c>
      <c r="J64" s="82">
        <v>1</v>
      </c>
      <c r="K64" s="80">
        <v>1</v>
      </c>
      <c r="L64" s="71">
        <v>4</v>
      </c>
      <c r="M64" s="102">
        <f t="shared" si="0"/>
        <v>30</v>
      </c>
    </row>
    <row r="65" spans="2:13" s="69" customFormat="1" ht="10.15">
      <c r="B65" s="53">
        <v>62</v>
      </c>
      <c r="C65" s="71">
        <v>3</v>
      </c>
      <c r="D65" s="71">
        <v>2</v>
      </c>
      <c r="E65" s="80">
        <v>2</v>
      </c>
      <c r="F65" s="80">
        <v>3</v>
      </c>
      <c r="G65" s="80">
        <v>3</v>
      </c>
      <c r="H65" s="71">
        <v>2</v>
      </c>
      <c r="I65" s="82">
        <v>3</v>
      </c>
      <c r="J65" s="82">
        <v>3</v>
      </c>
      <c r="K65" s="80">
        <v>3</v>
      </c>
      <c r="L65" s="71">
        <v>3</v>
      </c>
      <c r="M65" s="102">
        <f t="shared" si="0"/>
        <v>27</v>
      </c>
    </row>
    <row r="66" spans="2:13" s="69" customFormat="1" ht="10.15">
      <c r="B66" s="53">
        <v>63</v>
      </c>
      <c r="C66" s="71">
        <v>4</v>
      </c>
      <c r="D66" s="71">
        <v>3</v>
      </c>
      <c r="E66" s="80">
        <v>4</v>
      </c>
      <c r="F66" s="80">
        <v>2</v>
      </c>
      <c r="G66" s="80">
        <v>4</v>
      </c>
      <c r="H66" s="71">
        <v>1</v>
      </c>
      <c r="I66" s="82">
        <v>3</v>
      </c>
      <c r="J66" s="82">
        <v>1</v>
      </c>
      <c r="K66" s="80">
        <v>4</v>
      </c>
      <c r="L66" s="71">
        <v>3</v>
      </c>
      <c r="M66" s="102">
        <f t="shared" si="0"/>
        <v>29</v>
      </c>
    </row>
    <row r="67" spans="2:13" s="69" customFormat="1" ht="10.15">
      <c r="B67" s="53">
        <v>64</v>
      </c>
      <c r="C67" s="71">
        <v>3</v>
      </c>
      <c r="D67" s="71">
        <v>3</v>
      </c>
      <c r="E67" s="80">
        <v>4</v>
      </c>
      <c r="F67" s="80">
        <v>3</v>
      </c>
      <c r="G67" s="80">
        <v>2</v>
      </c>
      <c r="H67" s="71">
        <v>2</v>
      </c>
      <c r="I67" s="82">
        <v>1</v>
      </c>
      <c r="J67" s="82">
        <v>2</v>
      </c>
      <c r="K67" s="80">
        <v>2</v>
      </c>
      <c r="L67" s="71">
        <v>2</v>
      </c>
      <c r="M67" s="102">
        <f t="shared" si="0"/>
        <v>24</v>
      </c>
    </row>
    <row r="68" spans="2:13" s="69" customFormat="1" ht="10.15">
      <c r="B68" s="53">
        <v>65</v>
      </c>
      <c r="C68" s="71">
        <v>3</v>
      </c>
      <c r="D68" s="71">
        <v>2</v>
      </c>
      <c r="E68" s="80">
        <v>2</v>
      </c>
      <c r="F68" s="80">
        <v>3</v>
      </c>
      <c r="G68" s="80">
        <v>3</v>
      </c>
      <c r="H68" s="71">
        <v>1</v>
      </c>
      <c r="I68" s="82">
        <v>3</v>
      </c>
      <c r="J68" s="82">
        <v>2</v>
      </c>
      <c r="K68" s="80">
        <v>1</v>
      </c>
      <c r="L68" s="71">
        <v>3</v>
      </c>
      <c r="M68" s="102">
        <f t="shared" si="0"/>
        <v>23</v>
      </c>
    </row>
    <row r="69" spans="2:13" s="69" customFormat="1" ht="10.15">
      <c r="B69" s="53">
        <v>66</v>
      </c>
      <c r="C69" s="71">
        <v>1</v>
      </c>
      <c r="D69" s="71">
        <v>4</v>
      </c>
      <c r="E69" s="80">
        <v>1</v>
      </c>
      <c r="F69" s="80">
        <v>1</v>
      </c>
      <c r="G69" s="80">
        <v>4</v>
      </c>
      <c r="H69" s="71">
        <v>3</v>
      </c>
      <c r="I69" s="82">
        <v>1</v>
      </c>
      <c r="J69" s="82">
        <v>4</v>
      </c>
      <c r="K69" s="80">
        <v>4</v>
      </c>
      <c r="L69" s="71">
        <v>1</v>
      </c>
      <c r="M69" s="102">
        <f t="shared" si="0"/>
        <v>24</v>
      </c>
    </row>
    <row r="70" spans="2:13" s="69" customFormat="1" ht="10.15">
      <c r="B70" s="53">
        <v>67</v>
      </c>
      <c r="C70" s="71">
        <v>1</v>
      </c>
      <c r="D70" s="71">
        <v>1</v>
      </c>
      <c r="E70" s="80">
        <v>1</v>
      </c>
      <c r="F70" s="80">
        <v>1</v>
      </c>
      <c r="G70" s="80">
        <v>1</v>
      </c>
      <c r="H70" s="71">
        <v>2</v>
      </c>
      <c r="I70" s="82">
        <v>1</v>
      </c>
      <c r="J70" s="82">
        <v>1</v>
      </c>
      <c r="K70" s="80">
        <v>1</v>
      </c>
      <c r="L70" s="71">
        <v>1</v>
      </c>
      <c r="M70" s="102">
        <f t="shared" ref="M70:M133" si="1">SUM(C70:L70)</f>
        <v>11</v>
      </c>
    </row>
    <row r="71" spans="2:13" s="69" customFormat="1" ht="10.15">
      <c r="B71" s="53">
        <v>68</v>
      </c>
      <c r="C71" s="71">
        <v>2</v>
      </c>
      <c r="D71" s="71">
        <v>2</v>
      </c>
      <c r="E71" s="80">
        <v>2</v>
      </c>
      <c r="F71" s="80">
        <v>2</v>
      </c>
      <c r="G71" s="80">
        <v>2</v>
      </c>
      <c r="H71" s="71">
        <v>2</v>
      </c>
      <c r="I71" s="82">
        <v>1</v>
      </c>
      <c r="J71" s="82">
        <v>3</v>
      </c>
      <c r="K71" s="80">
        <v>2</v>
      </c>
      <c r="L71" s="71">
        <v>2</v>
      </c>
      <c r="M71" s="102">
        <f t="shared" si="1"/>
        <v>20</v>
      </c>
    </row>
    <row r="72" spans="2:13" s="69" customFormat="1" ht="10.15">
      <c r="B72" s="53">
        <v>69</v>
      </c>
      <c r="C72" s="71">
        <v>2</v>
      </c>
      <c r="D72" s="71">
        <v>1</v>
      </c>
      <c r="E72" s="80">
        <v>3</v>
      </c>
      <c r="F72" s="80">
        <v>2</v>
      </c>
      <c r="G72" s="80">
        <v>4</v>
      </c>
      <c r="H72" s="71">
        <v>1</v>
      </c>
      <c r="I72" s="82">
        <v>2</v>
      </c>
      <c r="J72" s="82">
        <v>1</v>
      </c>
      <c r="K72" s="80">
        <v>4</v>
      </c>
      <c r="L72" s="71">
        <v>3</v>
      </c>
      <c r="M72" s="102">
        <f t="shared" si="1"/>
        <v>23</v>
      </c>
    </row>
    <row r="73" spans="2:13" s="69" customFormat="1" ht="10.15">
      <c r="B73" s="53">
        <v>70</v>
      </c>
      <c r="C73" s="71">
        <v>3</v>
      </c>
      <c r="D73" s="71">
        <v>4</v>
      </c>
      <c r="E73" s="80">
        <v>1</v>
      </c>
      <c r="F73" s="80">
        <v>1</v>
      </c>
      <c r="G73" s="80">
        <v>4</v>
      </c>
      <c r="H73" s="71">
        <v>4</v>
      </c>
      <c r="I73" s="82">
        <v>1</v>
      </c>
      <c r="J73" s="82">
        <v>4</v>
      </c>
      <c r="K73" s="80">
        <v>4</v>
      </c>
      <c r="L73" s="71">
        <v>1</v>
      </c>
      <c r="M73" s="102">
        <f t="shared" si="1"/>
        <v>27</v>
      </c>
    </row>
    <row r="74" spans="2:13" s="69" customFormat="1" ht="10.15">
      <c r="B74" s="53">
        <v>71</v>
      </c>
      <c r="C74" s="71">
        <v>2</v>
      </c>
      <c r="D74" s="71">
        <v>3</v>
      </c>
      <c r="E74" s="80">
        <v>2</v>
      </c>
      <c r="F74" s="80">
        <v>2</v>
      </c>
      <c r="G74" s="80">
        <v>3</v>
      </c>
      <c r="H74" s="71">
        <v>2</v>
      </c>
      <c r="I74" s="82">
        <v>2</v>
      </c>
      <c r="J74" s="82">
        <v>4</v>
      </c>
      <c r="K74" s="80">
        <v>4</v>
      </c>
      <c r="L74" s="71">
        <v>2</v>
      </c>
      <c r="M74" s="102">
        <f t="shared" si="1"/>
        <v>26</v>
      </c>
    </row>
    <row r="75" spans="2:13" s="69" customFormat="1" ht="10.15">
      <c r="B75" s="53">
        <v>72</v>
      </c>
      <c r="C75" s="71">
        <v>3</v>
      </c>
      <c r="D75" s="71">
        <v>2</v>
      </c>
      <c r="E75" s="80">
        <v>3</v>
      </c>
      <c r="F75" s="80">
        <v>3</v>
      </c>
      <c r="G75" s="80">
        <v>2</v>
      </c>
      <c r="H75" s="71">
        <v>2</v>
      </c>
      <c r="I75" s="82">
        <v>3</v>
      </c>
      <c r="J75" s="82">
        <v>1</v>
      </c>
      <c r="K75" s="80">
        <v>2</v>
      </c>
      <c r="L75" s="71">
        <v>3</v>
      </c>
      <c r="M75" s="102">
        <f t="shared" si="1"/>
        <v>24</v>
      </c>
    </row>
    <row r="76" spans="2:13" s="69" customFormat="1" ht="10.15">
      <c r="B76" s="53">
        <v>73</v>
      </c>
      <c r="C76" s="71">
        <v>3</v>
      </c>
      <c r="D76" s="71">
        <v>3</v>
      </c>
      <c r="E76" s="80">
        <v>3</v>
      </c>
      <c r="F76" s="80">
        <v>1</v>
      </c>
      <c r="G76" s="80">
        <v>4</v>
      </c>
      <c r="H76" s="71">
        <v>4</v>
      </c>
      <c r="I76" s="82">
        <v>1</v>
      </c>
      <c r="J76" s="82">
        <v>4</v>
      </c>
      <c r="K76" s="80">
        <v>4</v>
      </c>
      <c r="L76" s="71">
        <v>1</v>
      </c>
      <c r="M76" s="102">
        <f t="shared" si="1"/>
        <v>28</v>
      </c>
    </row>
    <row r="77" spans="2:13" s="69" customFormat="1" ht="10.15">
      <c r="B77" s="53">
        <v>74</v>
      </c>
      <c r="C77" s="71">
        <v>3</v>
      </c>
      <c r="D77" s="71">
        <v>3</v>
      </c>
      <c r="E77" s="80">
        <v>2</v>
      </c>
      <c r="F77" s="80">
        <v>2</v>
      </c>
      <c r="G77" s="80">
        <v>2</v>
      </c>
      <c r="H77" s="71">
        <v>2</v>
      </c>
      <c r="I77" s="82">
        <v>4</v>
      </c>
      <c r="J77" s="82">
        <v>2</v>
      </c>
      <c r="K77" s="80">
        <v>2</v>
      </c>
      <c r="L77" s="71">
        <v>3</v>
      </c>
      <c r="M77" s="102">
        <f t="shared" si="1"/>
        <v>25</v>
      </c>
    </row>
    <row r="78" spans="2:13" s="69" customFormat="1" ht="10.15">
      <c r="B78" s="53">
        <v>75</v>
      </c>
      <c r="C78" s="71">
        <v>3</v>
      </c>
      <c r="D78" s="71">
        <v>2</v>
      </c>
      <c r="E78" s="80">
        <v>2</v>
      </c>
      <c r="F78" s="80">
        <v>2</v>
      </c>
      <c r="G78" s="80">
        <v>3</v>
      </c>
      <c r="H78" s="71">
        <v>2</v>
      </c>
      <c r="I78" s="82">
        <v>2</v>
      </c>
      <c r="J78" s="82">
        <v>1</v>
      </c>
      <c r="K78" s="80">
        <v>3</v>
      </c>
      <c r="L78" s="71">
        <v>3</v>
      </c>
      <c r="M78" s="102">
        <f t="shared" si="1"/>
        <v>23</v>
      </c>
    </row>
    <row r="79" spans="2:13" s="69" customFormat="1" ht="10.15">
      <c r="B79" s="53">
        <v>76</v>
      </c>
      <c r="C79" s="71">
        <v>1</v>
      </c>
      <c r="D79" s="71">
        <v>4</v>
      </c>
      <c r="E79" s="80">
        <v>2</v>
      </c>
      <c r="F79" s="80">
        <v>1</v>
      </c>
      <c r="G79" s="80">
        <v>4</v>
      </c>
      <c r="H79" s="71">
        <v>4</v>
      </c>
      <c r="I79" s="82">
        <v>1</v>
      </c>
      <c r="J79" s="82">
        <v>3</v>
      </c>
      <c r="K79" s="80">
        <v>4</v>
      </c>
      <c r="L79" s="71">
        <v>2</v>
      </c>
      <c r="M79" s="102">
        <f t="shared" si="1"/>
        <v>26</v>
      </c>
    </row>
    <row r="80" spans="2:13" s="69" customFormat="1" ht="10.15">
      <c r="B80" s="53">
        <v>77</v>
      </c>
      <c r="C80" s="71">
        <v>3</v>
      </c>
      <c r="D80" s="71">
        <v>2</v>
      </c>
      <c r="E80" s="80">
        <v>2</v>
      </c>
      <c r="F80" s="80">
        <v>4</v>
      </c>
      <c r="G80" s="80">
        <v>4</v>
      </c>
      <c r="H80" s="71">
        <v>2</v>
      </c>
      <c r="I80" s="82">
        <v>2</v>
      </c>
      <c r="J80" s="82">
        <v>1</v>
      </c>
      <c r="K80" s="80">
        <v>3</v>
      </c>
      <c r="L80" s="71">
        <v>3</v>
      </c>
      <c r="M80" s="102">
        <f t="shared" si="1"/>
        <v>26</v>
      </c>
    </row>
    <row r="81" spans="2:13" s="69" customFormat="1" ht="10.15">
      <c r="B81" s="53">
        <v>78</v>
      </c>
      <c r="C81" s="71">
        <v>4</v>
      </c>
      <c r="D81" s="71">
        <v>3</v>
      </c>
      <c r="E81" s="80">
        <v>2</v>
      </c>
      <c r="F81" s="80">
        <v>2</v>
      </c>
      <c r="G81" s="80">
        <v>2</v>
      </c>
      <c r="H81" s="71">
        <v>2</v>
      </c>
      <c r="I81" s="82">
        <v>2</v>
      </c>
      <c r="J81" s="82">
        <v>2</v>
      </c>
      <c r="K81" s="80">
        <v>2</v>
      </c>
      <c r="L81" s="71">
        <v>3</v>
      </c>
      <c r="M81" s="102">
        <f t="shared" si="1"/>
        <v>24</v>
      </c>
    </row>
    <row r="82" spans="2:13" s="69" customFormat="1" ht="10.15">
      <c r="B82" s="53">
        <v>79</v>
      </c>
      <c r="C82" s="71">
        <v>3</v>
      </c>
      <c r="D82" s="71">
        <v>1</v>
      </c>
      <c r="E82" s="80">
        <v>3</v>
      </c>
      <c r="F82" s="80">
        <v>3</v>
      </c>
      <c r="G82" s="80">
        <v>1</v>
      </c>
      <c r="H82" s="71">
        <v>1</v>
      </c>
      <c r="I82" s="82">
        <v>3</v>
      </c>
      <c r="J82" s="82">
        <v>1</v>
      </c>
      <c r="K82" s="80">
        <v>2</v>
      </c>
      <c r="L82" s="71">
        <v>3</v>
      </c>
      <c r="M82" s="102">
        <f t="shared" si="1"/>
        <v>21</v>
      </c>
    </row>
    <row r="83" spans="2:13" s="69" customFormat="1" ht="10.15">
      <c r="B83" s="53">
        <v>80</v>
      </c>
      <c r="C83" s="71">
        <v>2</v>
      </c>
      <c r="D83" s="71">
        <v>1</v>
      </c>
      <c r="E83" s="80">
        <v>2</v>
      </c>
      <c r="F83" s="80">
        <v>3</v>
      </c>
      <c r="G83" s="80">
        <v>2</v>
      </c>
      <c r="H83" s="71">
        <v>1</v>
      </c>
      <c r="I83" s="82">
        <v>4</v>
      </c>
      <c r="J83" s="82">
        <v>4</v>
      </c>
      <c r="K83" s="80">
        <v>3</v>
      </c>
      <c r="L83" s="71">
        <v>4</v>
      </c>
      <c r="M83" s="102">
        <f t="shared" si="1"/>
        <v>26</v>
      </c>
    </row>
    <row r="84" spans="2:13" s="69" customFormat="1" ht="10.15">
      <c r="B84" s="53">
        <v>81</v>
      </c>
      <c r="C84" s="71">
        <v>2</v>
      </c>
      <c r="D84" s="71">
        <v>4</v>
      </c>
      <c r="E84" s="80">
        <v>1</v>
      </c>
      <c r="F84" s="80">
        <v>2</v>
      </c>
      <c r="G84" s="80">
        <v>4</v>
      </c>
      <c r="H84" s="71">
        <v>4</v>
      </c>
      <c r="I84" s="82">
        <v>1</v>
      </c>
      <c r="J84" s="82">
        <v>3</v>
      </c>
      <c r="K84" s="80">
        <v>4</v>
      </c>
      <c r="L84" s="71">
        <v>1</v>
      </c>
      <c r="M84" s="102">
        <f t="shared" si="1"/>
        <v>26</v>
      </c>
    </row>
    <row r="85" spans="2:13" s="69" customFormat="1" ht="10.15">
      <c r="B85" s="53">
        <v>82</v>
      </c>
      <c r="C85" s="71">
        <v>1</v>
      </c>
      <c r="D85" s="71">
        <v>4</v>
      </c>
      <c r="E85" s="80">
        <v>1</v>
      </c>
      <c r="F85" s="80">
        <v>1</v>
      </c>
      <c r="G85" s="80">
        <v>4</v>
      </c>
      <c r="H85" s="71">
        <v>4</v>
      </c>
      <c r="I85" s="82">
        <v>1</v>
      </c>
      <c r="J85" s="82">
        <v>4</v>
      </c>
      <c r="K85" s="80">
        <v>4</v>
      </c>
      <c r="L85" s="71">
        <v>1</v>
      </c>
      <c r="M85" s="102">
        <f t="shared" si="1"/>
        <v>25</v>
      </c>
    </row>
    <row r="86" spans="2:13" s="69" customFormat="1" ht="10.15">
      <c r="B86" s="53">
        <v>83</v>
      </c>
      <c r="C86" s="71">
        <v>1</v>
      </c>
      <c r="D86" s="71">
        <v>4</v>
      </c>
      <c r="E86" s="80">
        <v>1</v>
      </c>
      <c r="F86" s="80">
        <v>1</v>
      </c>
      <c r="G86" s="80">
        <v>4</v>
      </c>
      <c r="H86" s="71">
        <v>4</v>
      </c>
      <c r="I86" s="82">
        <v>1</v>
      </c>
      <c r="J86" s="82">
        <v>4</v>
      </c>
      <c r="K86" s="80">
        <v>4</v>
      </c>
      <c r="L86" s="71">
        <v>1</v>
      </c>
      <c r="M86" s="102">
        <f t="shared" si="1"/>
        <v>25</v>
      </c>
    </row>
    <row r="87" spans="2:13" s="69" customFormat="1" ht="10.15">
      <c r="B87" s="53">
        <v>84</v>
      </c>
      <c r="C87" s="71">
        <v>1</v>
      </c>
      <c r="D87" s="71">
        <v>3</v>
      </c>
      <c r="E87" s="80">
        <v>1</v>
      </c>
      <c r="F87" s="80">
        <v>2</v>
      </c>
      <c r="G87" s="80">
        <v>4</v>
      </c>
      <c r="H87" s="71">
        <v>2</v>
      </c>
      <c r="I87" s="82">
        <v>1</v>
      </c>
      <c r="J87" s="82">
        <v>3</v>
      </c>
      <c r="K87" s="80">
        <v>4</v>
      </c>
      <c r="L87" s="71">
        <v>2</v>
      </c>
      <c r="M87" s="102">
        <f t="shared" si="1"/>
        <v>23</v>
      </c>
    </row>
    <row r="88" spans="2:13" s="69" customFormat="1" ht="10.15">
      <c r="B88" s="53">
        <v>85</v>
      </c>
      <c r="C88" s="71">
        <v>1</v>
      </c>
      <c r="D88" s="71">
        <v>4</v>
      </c>
      <c r="E88" s="80">
        <v>1</v>
      </c>
      <c r="F88" s="80">
        <v>1</v>
      </c>
      <c r="G88" s="80">
        <v>4</v>
      </c>
      <c r="H88" s="71">
        <v>4</v>
      </c>
      <c r="I88" s="82">
        <v>1</v>
      </c>
      <c r="J88" s="82">
        <v>4</v>
      </c>
      <c r="K88" s="80">
        <v>4</v>
      </c>
      <c r="L88" s="71">
        <v>1</v>
      </c>
      <c r="M88" s="102">
        <f t="shared" si="1"/>
        <v>25</v>
      </c>
    </row>
    <row r="89" spans="2:13" s="69" customFormat="1" ht="10.15">
      <c r="B89" s="53">
        <v>86</v>
      </c>
      <c r="C89" s="71">
        <v>2</v>
      </c>
      <c r="D89" s="71">
        <v>3</v>
      </c>
      <c r="E89" s="80">
        <v>1</v>
      </c>
      <c r="F89" s="80">
        <v>2</v>
      </c>
      <c r="G89" s="80">
        <v>4</v>
      </c>
      <c r="H89" s="71">
        <v>1</v>
      </c>
      <c r="I89" s="82">
        <v>1</v>
      </c>
      <c r="J89" s="82">
        <v>1</v>
      </c>
      <c r="K89" s="80">
        <v>2</v>
      </c>
      <c r="L89" s="71">
        <v>2</v>
      </c>
      <c r="M89" s="102">
        <f t="shared" si="1"/>
        <v>19</v>
      </c>
    </row>
    <row r="90" spans="2:13" s="69" customFormat="1" ht="10.15">
      <c r="B90" s="53">
        <v>87</v>
      </c>
      <c r="C90" s="71">
        <v>2</v>
      </c>
      <c r="D90" s="71">
        <v>4</v>
      </c>
      <c r="E90" s="80">
        <v>1</v>
      </c>
      <c r="F90" s="80">
        <v>2</v>
      </c>
      <c r="G90" s="80">
        <v>4</v>
      </c>
      <c r="H90" s="71">
        <v>3</v>
      </c>
      <c r="I90" s="82">
        <v>1</v>
      </c>
      <c r="J90" s="82">
        <v>2</v>
      </c>
      <c r="K90" s="80">
        <v>4</v>
      </c>
      <c r="L90" s="71">
        <v>2</v>
      </c>
      <c r="M90" s="102">
        <f t="shared" si="1"/>
        <v>25</v>
      </c>
    </row>
    <row r="91" spans="2:13" s="69" customFormat="1" ht="10.15">
      <c r="B91" s="53">
        <v>88</v>
      </c>
      <c r="C91" s="71">
        <v>1</v>
      </c>
      <c r="D91" s="71">
        <v>4</v>
      </c>
      <c r="E91" s="80">
        <v>1</v>
      </c>
      <c r="F91" s="80">
        <v>1</v>
      </c>
      <c r="G91" s="80">
        <v>4</v>
      </c>
      <c r="H91" s="71">
        <v>4</v>
      </c>
      <c r="I91" s="82">
        <v>1</v>
      </c>
      <c r="J91" s="82">
        <v>4</v>
      </c>
      <c r="K91" s="80">
        <v>4</v>
      </c>
      <c r="L91" s="71">
        <v>1</v>
      </c>
      <c r="M91" s="102">
        <f t="shared" si="1"/>
        <v>25</v>
      </c>
    </row>
    <row r="92" spans="2:13" s="69" customFormat="1" ht="10.15">
      <c r="B92" s="53">
        <v>89</v>
      </c>
      <c r="C92" s="71">
        <v>1</v>
      </c>
      <c r="D92" s="71">
        <v>2</v>
      </c>
      <c r="E92" s="80">
        <v>2</v>
      </c>
      <c r="F92" s="80">
        <v>1</v>
      </c>
      <c r="G92" s="80">
        <v>4</v>
      </c>
      <c r="H92" s="71">
        <v>4</v>
      </c>
      <c r="I92" s="82">
        <v>1</v>
      </c>
      <c r="J92" s="82">
        <v>2</v>
      </c>
      <c r="K92" s="80">
        <v>4</v>
      </c>
      <c r="L92" s="71">
        <v>3</v>
      </c>
      <c r="M92" s="102">
        <f t="shared" si="1"/>
        <v>24</v>
      </c>
    </row>
    <row r="93" spans="2:13" s="69" customFormat="1" ht="10.15">
      <c r="B93" s="53">
        <v>90</v>
      </c>
      <c r="C93" s="71">
        <v>4</v>
      </c>
      <c r="D93" s="71">
        <v>1</v>
      </c>
      <c r="E93" s="80">
        <v>4</v>
      </c>
      <c r="F93" s="80">
        <v>4</v>
      </c>
      <c r="G93" s="80">
        <v>2</v>
      </c>
      <c r="H93" s="71">
        <v>1</v>
      </c>
      <c r="I93" s="82">
        <v>3</v>
      </c>
      <c r="J93" s="82">
        <v>1</v>
      </c>
      <c r="K93" s="80">
        <v>1</v>
      </c>
      <c r="L93" s="71">
        <v>4</v>
      </c>
      <c r="M93" s="102">
        <f t="shared" si="1"/>
        <v>25</v>
      </c>
    </row>
    <row r="94" spans="2:13" s="69" customFormat="1" ht="10.15">
      <c r="B94" s="53">
        <v>91</v>
      </c>
      <c r="C94" s="71">
        <v>3</v>
      </c>
      <c r="D94" s="71">
        <v>1</v>
      </c>
      <c r="E94" s="80">
        <v>4</v>
      </c>
      <c r="F94" s="80">
        <v>4</v>
      </c>
      <c r="G94" s="80">
        <v>2</v>
      </c>
      <c r="H94" s="71">
        <v>1</v>
      </c>
      <c r="I94" s="82">
        <v>3</v>
      </c>
      <c r="J94" s="82">
        <v>2</v>
      </c>
      <c r="K94" s="80">
        <v>2</v>
      </c>
      <c r="L94" s="71">
        <v>4</v>
      </c>
      <c r="M94" s="102">
        <f t="shared" si="1"/>
        <v>26</v>
      </c>
    </row>
    <row r="95" spans="2:13" s="69" customFormat="1" ht="10.15">
      <c r="B95" s="53">
        <v>92</v>
      </c>
      <c r="C95" s="71">
        <v>3</v>
      </c>
      <c r="D95" s="71">
        <v>3</v>
      </c>
      <c r="E95" s="80">
        <v>2</v>
      </c>
      <c r="F95" s="80">
        <v>1</v>
      </c>
      <c r="G95" s="80">
        <v>2</v>
      </c>
      <c r="H95" s="71">
        <v>2</v>
      </c>
      <c r="I95" s="82">
        <v>1</v>
      </c>
      <c r="J95" s="82">
        <v>2</v>
      </c>
      <c r="K95" s="80">
        <v>3</v>
      </c>
      <c r="L95" s="71">
        <v>2</v>
      </c>
      <c r="M95" s="102">
        <f t="shared" si="1"/>
        <v>21</v>
      </c>
    </row>
    <row r="96" spans="2:13" s="69" customFormat="1" ht="10.15">
      <c r="B96" s="53">
        <v>93</v>
      </c>
      <c r="C96" s="71">
        <v>3</v>
      </c>
      <c r="D96" s="71">
        <v>3</v>
      </c>
      <c r="E96" s="80">
        <v>1</v>
      </c>
      <c r="F96" s="80">
        <v>3</v>
      </c>
      <c r="G96" s="80">
        <v>3</v>
      </c>
      <c r="H96" s="71">
        <v>2</v>
      </c>
      <c r="I96" s="82">
        <v>2</v>
      </c>
      <c r="J96" s="82">
        <v>2</v>
      </c>
      <c r="K96" s="80">
        <v>3</v>
      </c>
      <c r="L96" s="71">
        <v>2</v>
      </c>
      <c r="M96" s="102">
        <f t="shared" si="1"/>
        <v>24</v>
      </c>
    </row>
    <row r="97" spans="2:13" s="69" customFormat="1" ht="10.15">
      <c r="B97" s="53">
        <v>94</v>
      </c>
      <c r="C97" s="71">
        <v>4</v>
      </c>
      <c r="D97" s="71">
        <v>1</v>
      </c>
      <c r="E97" s="80">
        <v>4</v>
      </c>
      <c r="F97" s="80">
        <v>1</v>
      </c>
      <c r="G97" s="80">
        <v>1</v>
      </c>
      <c r="H97" s="71">
        <v>1</v>
      </c>
      <c r="I97" s="82">
        <v>4</v>
      </c>
      <c r="J97" s="82">
        <v>2</v>
      </c>
      <c r="K97" s="80">
        <v>1</v>
      </c>
      <c r="L97" s="71">
        <v>4</v>
      </c>
      <c r="M97" s="102">
        <f t="shared" si="1"/>
        <v>23</v>
      </c>
    </row>
    <row r="98" spans="2:13" s="69" customFormat="1" ht="10.15">
      <c r="B98" s="53">
        <v>95</v>
      </c>
      <c r="C98" s="71">
        <v>3</v>
      </c>
      <c r="D98" s="71">
        <v>2</v>
      </c>
      <c r="E98" s="80">
        <v>2</v>
      </c>
      <c r="F98" s="80">
        <v>2</v>
      </c>
      <c r="G98" s="80">
        <v>2</v>
      </c>
      <c r="H98" s="71">
        <v>3</v>
      </c>
      <c r="I98" s="82">
        <v>3</v>
      </c>
      <c r="J98" s="82">
        <v>1</v>
      </c>
      <c r="K98" s="80">
        <v>3</v>
      </c>
      <c r="L98" s="71">
        <v>2</v>
      </c>
      <c r="M98" s="102">
        <f t="shared" si="1"/>
        <v>23</v>
      </c>
    </row>
    <row r="99" spans="2:13" s="69" customFormat="1" ht="10.15">
      <c r="B99" s="53">
        <v>96</v>
      </c>
      <c r="C99" s="71">
        <v>2</v>
      </c>
      <c r="D99" s="71">
        <v>2</v>
      </c>
      <c r="E99" s="80">
        <v>2</v>
      </c>
      <c r="F99" s="80">
        <v>1</v>
      </c>
      <c r="G99" s="80">
        <v>3</v>
      </c>
      <c r="H99" s="71">
        <v>1</v>
      </c>
      <c r="I99" s="82">
        <v>1</v>
      </c>
      <c r="J99" s="82">
        <v>2</v>
      </c>
      <c r="K99" s="80">
        <v>3</v>
      </c>
      <c r="L99" s="71">
        <v>2</v>
      </c>
      <c r="M99" s="102">
        <f t="shared" si="1"/>
        <v>19</v>
      </c>
    </row>
    <row r="100" spans="2:13" s="69" customFormat="1" ht="10.15">
      <c r="B100" s="53">
        <v>97</v>
      </c>
      <c r="C100" s="71">
        <v>1</v>
      </c>
      <c r="D100" s="71">
        <v>4</v>
      </c>
      <c r="E100" s="80">
        <v>2</v>
      </c>
      <c r="F100" s="80">
        <v>2</v>
      </c>
      <c r="G100" s="80">
        <v>4</v>
      </c>
      <c r="H100" s="71">
        <v>2</v>
      </c>
      <c r="I100" s="82">
        <v>1</v>
      </c>
      <c r="J100" s="82">
        <v>4</v>
      </c>
      <c r="K100" s="80">
        <v>4</v>
      </c>
      <c r="L100" s="71">
        <v>1</v>
      </c>
      <c r="M100" s="102">
        <f t="shared" si="1"/>
        <v>25</v>
      </c>
    </row>
    <row r="101" spans="2:13" s="69" customFormat="1" ht="10.15">
      <c r="B101" s="53">
        <v>98</v>
      </c>
      <c r="C101" s="71">
        <v>3</v>
      </c>
      <c r="D101" s="71">
        <v>2</v>
      </c>
      <c r="E101" s="80">
        <v>3</v>
      </c>
      <c r="F101" s="80">
        <v>4</v>
      </c>
      <c r="G101" s="80">
        <v>2</v>
      </c>
      <c r="H101" s="71">
        <v>1</v>
      </c>
      <c r="I101" s="82">
        <v>4</v>
      </c>
      <c r="J101" s="82">
        <v>2</v>
      </c>
      <c r="K101" s="80">
        <v>2</v>
      </c>
      <c r="L101" s="71">
        <v>4</v>
      </c>
      <c r="M101" s="102">
        <f t="shared" si="1"/>
        <v>27</v>
      </c>
    </row>
    <row r="102" spans="2:13" s="69" customFormat="1" ht="10.15">
      <c r="B102" s="53">
        <v>99</v>
      </c>
      <c r="C102" s="71">
        <v>4</v>
      </c>
      <c r="D102" s="71">
        <v>1</v>
      </c>
      <c r="E102" s="80">
        <v>3</v>
      </c>
      <c r="F102" s="80">
        <v>4</v>
      </c>
      <c r="G102" s="88" t="s">
        <v>867</v>
      </c>
      <c r="H102" s="71">
        <v>3</v>
      </c>
      <c r="I102" s="82">
        <v>4</v>
      </c>
      <c r="J102" s="82">
        <v>1</v>
      </c>
      <c r="K102" s="80">
        <v>1</v>
      </c>
      <c r="L102" s="71">
        <v>4</v>
      </c>
      <c r="M102" s="102">
        <f t="shared" si="1"/>
        <v>25</v>
      </c>
    </row>
    <row r="103" spans="2:13" s="69" customFormat="1" ht="10.15">
      <c r="B103" s="53">
        <v>100</v>
      </c>
      <c r="C103" s="71">
        <v>4</v>
      </c>
      <c r="D103" s="71">
        <v>1</v>
      </c>
      <c r="E103" s="80">
        <v>4</v>
      </c>
      <c r="F103" s="80">
        <v>4</v>
      </c>
      <c r="G103" s="80">
        <v>1</v>
      </c>
      <c r="H103" s="71">
        <v>1</v>
      </c>
      <c r="I103" s="82">
        <v>4</v>
      </c>
      <c r="J103" s="82">
        <v>2</v>
      </c>
      <c r="K103" s="80">
        <v>1</v>
      </c>
      <c r="L103" s="71">
        <v>4</v>
      </c>
      <c r="M103" s="102">
        <f t="shared" si="1"/>
        <v>26</v>
      </c>
    </row>
    <row r="104" spans="2:13" s="69" customFormat="1" ht="10.15">
      <c r="B104" s="53">
        <v>101</v>
      </c>
      <c r="C104" s="71">
        <v>3</v>
      </c>
      <c r="D104" s="71">
        <v>2</v>
      </c>
      <c r="E104" s="80">
        <v>1</v>
      </c>
      <c r="F104" s="80">
        <v>4</v>
      </c>
      <c r="G104" s="80">
        <v>3</v>
      </c>
      <c r="H104" s="71">
        <v>3</v>
      </c>
      <c r="I104" s="82">
        <v>2</v>
      </c>
      <c r="J104" s="82">
        <v>2</v>
      </c>
      <c r="K104" s="80">
        <v>4</v>
      </c>
      <c r="L104" s="71">
        <v>2</v>
      </c>
      <c r="M104" s="102">
        <f t="shared" si="1"/>
        <v>26</v>
      </c>
    </row>
    <row r="105" spans="2:13" s="69" customFormat="1" ht="10.15">
      <c r="B105" s="53">
        <v>102</v>
      </c>
      <c r="C105" s="71">
        <v>2</v>
      </c>
      <c r="D105" s="71">
        <v>4</v>
      </c>
      <c r="E105" s="80">
        <v>2</v>
      </c>
      <c r="F105" s="80">
        <v>1</v>
      </c>
      <c r="G105" s="80">
        <v>4</v>
      </c>
      <c r="H105" s="71">
        <v>3</v>
      </c>
      <c r="I105" s="82">
        <v>2</v>
      </c>
      <c r="J105" s="82">
        <v>4</v>
      </c>
      <c r="K105" s="80">
        <v>4</v>
      </c>
      <c r="L105" s="71">
        <v>2</v>
      </c>
      <c r="M105" s="102">
        <f t="shared" si="1"/>
        <v>28</v>
      </c>
    </row>
    <row r="106" spans="2:13" s="69" customFormat="1" ht="10.15">
      <c r="B106" s="53">
        <v>103</v>
      </c>
      <c r="C106" s="71">
        <v>2</v>
      </c>
      <c r="D106" s="71">
        <v>3</v>
      </c>
      <c r="E106" s="80">
        <v>2</v>
      </c>
      <c r="F106" s="80">
        <v>2</v>
      </c>
      <c r="G106" s="80">
        <v>3</v>
      </c>
      <c r="H106" s="71">
        <v>2</v>
      </c>
      <c r="I106" s="82">
        <v>2</v>
      </c>
      <c r="J106" s="82">
        <v>3</v>
      </c>
      <c r="K106" s="80">
        <v>3</v>
      </c>
      <c r="L106" s="71">
        <v>3</v>
      </c>
      <c r="M106" s="102">
        <f t="shared" si="1"/>
        <v>25</v>
      </c>
    </row>
    <row r="107" spans="2:13" s="69" customFormat="1" ht="10.15">
      <c r="B107" s="53">
        <v>104</v>
      </c>
      <c r="C107" s="71">
        <v>2</v>
      </c>
      <c r="D107" s="71">
        <v>4</v>
      </c>
      <c r="E107" s="80">
        <v>1</v>
      </c>
      <c r="F107" s="80">
        <v>1</v>
      </c>
      <c r="G107" s="80">
        <v>4</v>
      </c>
      <c r="H107" s="71">
        <v>4</v>
      </c>
      <c r="I107" s="82">
        <v>1</v>
      </c>
      <c r="J107" s="82">
        <v>4</v>
      </c>
      <c r="K107" s="80">
        <v>4</v>
      </c>
      <c r="L107" s="71">
        <v>1</v>
      </c>
      <c r="M107" s="102">
        <f t="shared" si="1"/>
        <v>26</v>
      </c>
    </row>
    <row r="108" spans="2:13" s="69" customFormat="1" ht="10.15">
      <c r="B108" s="53">
        <v>105</v>
      </c>
      <c r="C108" s="71">
        <v>4</v>
      </c>
      <c r="D108" s="71">
        <v>1</v>
      </c>
      <c r="E108" s="80">
        <v>3</v>
      </c>
      <c r="F108" s="80">
        <v>4</v>
      </c>
      <c r="G108" s="80">
        <v>1</v>
      </c>
      <c r="H108" s="71">
        <v>1</v>
      </c>
      <c r="I108" s="82">
        <v>4</v>
      </c>
      <c r="J108" s="82">
        <v>1</v>
      </c>
      <c r="K108" s="80">
        <v>1</v>
      </c>
      <c r="L108" s="71">
        <v>4</v>
      </c>
      <c r="M108" s="102">
        <f t="shared" si="1"/>
        <v>24</v>
      </c>
    </row>
    <row r="109" spans="2:13" s="69" customFormat="1" ht="10.15">
      <c r="B109" s="53">
        <v>106</v>
      </c>
      <c r="C109" s="71">
        <v>1</v>
      </c>
      <c r="D109" s="71">
        <v>4</v>
      </c>
      <c r="E109" s="80">
        <v>1</v>
      </c>
      <c r="F109" s="80">
        <v>1</v>
      </c>
      <c r="G109" s="80">
        <v>4</v>
      </c>
      <c r="H109" s="71">
        <v>4</v>
      </c>
      <c r="I109" s="82">
        <v>1</v>
      </c>
      <c r="J109" s="82">
        <v>4</v>
      </c>
      <c r="K109" s="80">
        <v>4</v>
      </c>
      <c r="L109" s="71">
        <v>1</v>
      </c>
      <c r="M109" s="102">
        <f t="shared" si="1"/>
        <v>25</v>
      </c>
    </row>
    <row r="110" spans="2:13" s="69" customFormat="1" ht="10.15">
      <c r="B110" s="53">
        <v>107</v>
      </c>
      <c r="C110" s="71">
        <v>3</v>
      </c>
      <c r="D110" s="71">
        <v>2</v>
      </c>
      <c r="E110" s="80">
        <v>3</v>
      </c>
      <c r="F110" s="80">
        <v>3</v>
      </c>
      <c r="G110" s="80">
        <v>2</v>
      </c>
      <c r="H110" s="71">
        <v>1</v>
      </c>
      <c r="I110" s="82">
        <v>3</v>
      </c>
      <c r="J110" s="82">
        <v>1</v>
      </c>
      <c r="K110" s="80">
        <v>1</v>
      </c>
      <c r="L110" s="71">
        <v>4</v>
      </c>
      <c r="M110" s="102">
        <f t="shared" si="1"/>
        <v>23</v>
      </c>
    </row>
    <row r="111" spans="2:13" s="69" customFormat="1" ht="10.15">
      <c r="B111" s="53">
        <v>108</v>
      </c>
      <c r="C111" s="71">
        <v>4</v>
      </c>
      <c r="D111" s="71">
        <v>3</v>
      </c>
      <c r="E111" s="80">
        <v>2</v>
      </c>
      <c r="F111" s="80">
        <v>3</v>
      </c>
      <c r="G111" s="80">
        <v>2</v>
      </c>
      <c r="H111" s="71">
        <v>1</v>
      </c>
      <c r="I111" s="82">
        <v>2</v>
      </c>
      <c r="J111" s="82">
        <v>1</v>
      </c>
      <c r="K111" s="80">
        <v>3</v>
      </c>
      <c r="L111" s="71">
        <v>3</v>
      </c>
      <c r="M111" s="102">
        <f t="shared" si="1"/>
        <v>24</v>
      </c>
    </row>
    <row r="112" spans="2:13" s="69" customFormat="1" ht="10.15">
      <c r="B112" s="53">
        <v>109</v>
      </c>
      <c r="C112" s="71">
        <v>3</v>
      </c>
      <c r="D112" s="71">
        <v>1</v>
      </c>
      <c r="E112" s="80">
        <v>2</v>
      </c>
      <c r="F112" s="80">
        <v>4</v>
      </c>
      <c r="G112" s="80">
        <v>1</v>
      </c>
      <c r="H112" s="71">
        <v>2</v>
      </c>
      <c r="I112" s="82">
        <v>2</v>
      </c>
      <c r="J112" s="82">
        <v>3</v>
      </c>
      <c r="K112" s="80">
        <v>1</v>
      </c>
      <c r="L112" s="71">
        <v>2</v>
      </c>
      <c r="M112" s="102">
        <f t="shared" si="1"/>
        <v>21</v>
      </c>
    </row>
    <row r="113" spans="2:13" s="69" customFormat="1" ht="10.15">
      <c r="B113" s="53">
        <v>110</v>
      </c>
      <c r="C113" s="71">
        <v>4</v>
      </c>
      <c r="D113" s="71">
        <v>1</v>
      </c>
      <c r="E113" s="80">
        <v>2</v>
      </c>
      <c r="F113" s="80">
        <v>2</v>
      </c>
      <c r="G113" s="80">
        <v>1</v>
      </c>
      <c r="H113" s="71">
        <v>1</v>
      </c>
      <c r="I113" s="82">
        <v>4</v>
      </c>
      <c r="J113" s="82">
        <v>1</v>
      </c>
      <c r="K113" s="80">
        <v>1</v>
      </c>
      <c r="L113" s="71">
        <v>4</v>
      </c>
      <c r="M113" s="102">
        <f t="shared" si="1"/>
        <v>21</v>
      </c>
    </row>
    <row r="114" spans="2:13" s="69" customFormat="1" ht="10.15">
      <c r="B114" s="53">
        <v>111</v>
      </c>
      <c r="C114" s="71">
        <v>4</v>
      </c>
      <c r="D114" s="71">
        <v>4</v>
      </c>
      <c r="E114" s="80">
        <v>4</v>
      </c>
      <c r="F114" s="80">
        <v>4</v>
      </c>
      <c r="G114" s="80">
        <v>1</v>
      </c>
      <c r="H114" s="71">
        <v>1</v>
      </c>
      <c r="I114" s="82">
        <v>4</v>
      </c>
      <c r="J114" s="82">
        <v>1</v>
      </c>
      <c r="K114" s="80">
        <v>3</v>
      </c>
      <c r="L114" s="71">
        <v>4</v>
      </c>
      <c r="M114" s="102">
        <f t="shared" si="1"/>
        <v>30</v>
      </c>
    </row>
    <row r="115" spans="2:13" s="69" customFormat="1" ht="10.15">
      <c r="B115" s="53">
        <v>112</v>
      </c>
      <c r="C115" s="71">
        <v>1</v>
      </c>
      <c r="D115" s="71">
        <v>3</v>
      </c>
      <c r="E115" s="80">
        <v>1</v>
      </c>
      <c r="F115" s="80">
        <v>1</v>
      </c>
      <c r="G115" s="80">
        <v>4</v>
      </c>
      <c r="H115" s="71">
        <v>3</v>
      </c>
      <c r="I115" s="82">
        <v>1</v>
      </c>
      <c r="J115" s="82">
        <v>4</v>
      </c>
      <c r="K115" s="80">
        <v>3</v>
      </c>
      <c r="L115" s="71">
        <v>2</v>
      </c>
      <c r="M115" s="102">
        <f t="shared" si="1"/>
        <v>23</v>
      </c>
    </row>
    <row r="116" spans="2:13" s="69" customFormat="1" ht="10.15">
      <c r="B116" s="53">
        <v>113</v>
      </c>
      <c r="C116" s="71">
        <v>2</v>
      </c>
      <c r="D116" s="71">
        <v>2</v>
      </c>
      <c r="E116" s="80">
        <v>2</v>
      </c>
      <c r="F116" s="80">
        <v>4</v>
      </c>
      <c r="G116" s="80">
        <v>3</v>
      </c>
      <c r="H116" s="71">
        <v>3</v>
      </c>
      <c r="I116" s="82">
        <v>2</v>
      </c>
      <c r="J116" s="82">
        <v>1</v>
      </c>
      <c r="K116" s="80">
        <v>3</v>
      </c>
      <c r="L116" s="71">
        <v>3</v>
      </c>
      <c r="M116" s="102">
        <f t="shared" si="1"/>
        <v>25</v>
      </c>
    </row>
    <row r="117" spans="2:13" s="69" customFormat="1" ht="10.15">
      <c r="B117" s="53">
        <v>114</v>
      </c>
      <c r="C117" s="71">
        <v>2</v>
      </c>
      <c r="D117" s="71">
        <v>4</v>
      </c>
      <c r="E117" s="80">
        <v>1</v>
      </c>
      <c r="F117" s="80">
        <v>3</v>
      </c>
      <c r="G117" s="80">
        <v>4</v>
      </c>
      <c r="H117" s="71">
        <v>3</v>
      </c>
      <c r="I117" s="82">
        <v>1</v>
      </c>
      <c r="J117" s="82">
        <v>4</v>
      </c>
      <c r="K117" s="80">
        <v>4</v>
      </c>
      <c r="L117" s="71">
        <v>1</v>
      </c>
      <c r="M117" s="102">
        <f t="shared" si="1"/>
        <v>27</v>
      </c>
    </row>
    <row r="118" spans="2:13" s="69" customFormat="1" ht="10.15">
      <c r="B118" s="53">
        <v>115</v>
      </c>
      <c r="C118" s="71">
        <v>4</v>
      </c>
      <c r="D118" s="71">
        <v>1</v>
      </c>
      <c r="E118" s="80">
        <v>3</v>
      </c>
      <c r="F118" s="80">
        <v>3</v>
      </c>
      <c r="G118" s="80">
        <v>1</v>
      </c>
      <c r="H118" s="71">
        <v>1</v>
      </c>
      <c r="I118" s="82">
        <v>4</v>
      </c>
      <c r="J118" s="82">
        <v>1</v>
      </c>
      <c r="K118" s="80">
        <v>1</v>
      </c>
      <c r="L118" s="71">
        <v>4</v>
      </c>
      <c r="M118" s="102">
        <f t="shared" si="1"/>
        <v>23</v>
      </c>
    </row>
    <row r="119" spans="2:13" s="69" customFormat="1" ht="10.15">
      <c r="B119" s="53">
        <v>116</v>
      </c>
      <c r="C119" s="71">
        <v>3</v>
      </c>
      <c r="D119" s="71">
        <v>2</v>
      </c>
      <c r="E119" s="80">
        <v>3</v>
      </c>
      <c r="F119" s="80">
        <v>3</v>
      </c>
      <c r="G119" s="80">
        <v>2</v>
      </c>
      <c r="H119" s="71">
        <v>1</v>
      </c>
      <c r="I119" s="82">
        <v>3</v>
      </c>
      <c r="J119" s="82">
        <v>3</v>
      </c>
      <c r="K119" s="80">
        <v>1</v>
      </c>
      <c r="L119" s="71">
        <v>4</v>
      </c>
      <c r="M119" s="102">
        <f t="shared" si="1"/>
        <v>25</v>
      </c>
    </row>
    <row r="120" spans="2:13" s="69" customFormat="1" ht="10.15">
      <c r="B120" s="53">
        <v>117</v>
      </c>
      <c r="C120" s="71">
        <v>1</v>
      </c>
      <c r="D120" s="71">
        <v>4</v>
      </c>
      <c r="E120" s="80">
        <v>1</v>
      </c>
      <c r="F120" s="80">
        <v>1</v>
      </c>
      <c r="G120" s="80">
        <v>4</v>
      </c>
      <c r="H120" s="71">
        <v>4</v>
      </c>
      <c r="I120" s="82">
        <v>1</v>
      </c>
      <c r="J120" s="82">
        <v>4</v>
      </c>
      <c r="K120" s="80">
        <v>4</v>
      </c>
      <c r="L120" s="71">
        <v>1</v>
      </c>
      <c r="M120" s="102">
        <f t="shared" si="1"/>
        <v>25</v>
      </c>
    </row>
    <row r="121" spans="2:13" s="69" customFormat="1" ht="10.15">
      <c r="B121" s="53">
        <v>118</v>
      </c>
      <c r="C121" s="71">
        <v>3</v>
      </c>
      <c r="D121" s="71">
        <v>1</v>
      </c>
      <c r="E121" s="80">
        <v>4</v>
      </c>
      <c r="F121" s="80">
        <v>4</v>
      </c>
      <c r="G121" s="80">
        <v>1</v>
      </c>
      <c r="H121" s="71">
        <v>1</v>
      </c>
      <c r="I121" s="82">
        <v>4</v>
      </c>
      <c r="J121" s="82">
        <v>1</v>
      </c>
      <c r="K121" s="80">
        <v>1</v>
      </c>
      <c r="L121" s="71">
        <v>3</v>
      </c>
      <c r="M121" s="102">
        <f t="shared" si="1"/>
        <v>23</v>
      </c>
    </row>
    <row r="122" spans="2:13" s="69" customFormat="1" ht="10.15">
      <c r="B122" s="53">
        <v>119</v>
      </c>
      <c r="C122" s="87" t="s">
        <v>867</v>
      </c>
      <c r="D122" s="71">
        <v>3</v>
      </c>
      <c r="E122" s="80">
        <v>2</v>
      </c>
      <c r="F122" s="80">
        <v>2</v>
      </c>
      <c r="G122" s="80">
        <v>3</v>
      </c>
      <c r="H122" s="71">
        <v>2</v>
      </c>
      <c r="I122" s="82">
        <v>3</v>
      </c>
      <c r="J122" s="82">
        <v>1</v>
      </c>
      <c r="K122" s="80">
        <v>4</v>
      </c>
      <c r="L122" s="71">
        <v>3</v>
      </c>
      <c r="M122" s="102">
        <f t="shared" si="1"/>
        <v>23</v>
      </c>
    </row>
    <row r="123" spans="2:13" s="69" customFormat="1" ht="10.15">
      <c r="B123" s="53">
        <v>120</v>
      </c>
      <c r="C123" s="71">
        <v>1</v>
      </c>
      <c r="D123" s="71">
        <v>4</v>
      </c>
      <c r="E123" s="80">
        <v>1</v>
      </c>
      <c r="F123" s="80">
        <v>1</v>
      </c>
      <c r="G123" s="80">
        <v>4</v>
      </c>
      <c r="H123" s="71">
        <v>4</v>
      </c>
      <c r="I123" s="82">
        <v>1</v>
      </c>
      <c r="J123" s="82">
        <v>1</v>
      </c>
      <c r="K123" s="80">
        <v>4</v>
      </c>
      <c r="L123" s="71">
        <v>1</v>
      </c>
      <c r="M123" s="102">
        <f t="shared" si="1"/>
        <v>22</v>
      </c>
    </row>
    <row r="124" spans="2:13" s="69" customFormat="1" ht="10.15">
      <c r="B124" s="53">
        <v>121</v>
      </c>
      <c r="C124" s="71">
        <v>3</v>
      </c>
      <c r="D124" s="71">
        <v>1</v>
      </c>
      <c r="E124" s="80">
        <v>3</v>
      </c>
      <c r="F124" s="80">
        <v>4</v>
      </c>
      <c r="G124" s="80">
        <v>2</v>
      </c>
      <c r="H124" s="71">
        <v>2</v>
      </c>
      <c r="I124" s="82">
        <v>3</v>
      </c>
      <c r="J124" s="82">
        <v>1</v>
      </c>
      <c r="K124" s="80">
        <v>3</v>
      </c>
      <c r="L124" s="71">
        <v>4</v>
      </c>
      <c r="M124" s="102">
        <f t="shared" si="1"/>
        <v>26</v>
      </c>
    </row>
    <row r="125" spans="2:13" s="69" customFormat="1" ht="10.15">
      <c r="B125" s="53">
        <v>122</v>
      </c>
      <c r="C125" s="71">
        <v>2</v>
      </c>
      <c r="D125" s="71">
        <v>4</v>
      </c>
      <c r="E125" s="80">
        <v>1</v>
      </c>
      <c r="F125" s="80">
        <v>1</v>
      </c>
      <c r="G125" s="80">
        <v>4</v>
      </c>
      <c r="H125" s="71">
        <v>4</v>
      </c>
      <c r="I125" s="82">
        <v>1</v>
      </c>
      <c r="J125" s="82">
        <v>3</v>
      </c>
      <c r="K125" s="80">
        <v>4</v>
      </c>
      <c r="L125" s="71">
        <v>2</v>
      </c>
      <c r="M125" s="102">
        <f t="shared" si="1"/>
        <v>26</v>
      </c>
    </row>
    <row r="126" spans="2:13" s="69" customFormat="1" ht="10.15">
      <c r="B126" s="53">
        <v>123</v>
      </c>
      <c r="C126" s="71">
        <v>2</v>
      </c>
      <c r="D126" s="71">
        <v>4</v>
      </c>
      <c r="E126" s="80">
        <v>1</v>
      </c>
      <c r="F126" s="80">
        <v>1</v>
      </c>
      <c r="G126" s="80">
        <v>4</v>
      </c>
      <c r="H126" s="71">
        <v>4</v>
      </c>
      <c r="I126" s="82">
        <v>1</v>
      </c>
      <c r="J126" s="82">
        <v>3</v>
      </c>
      <c r="K126" s="80">
        <v>4</v>
      </c>
      <c r="L126" s="71">
        <v>1</v>
      </c>
      <c r="M126" s="102">
        <f t="shared" si="1"/>
        <v>25</v>
      </c>
    </row>
    <row r="127" spans="2:13" s="69" customFormat="1" ht="10.15">
      <c r="B127" s="53">
        <v>124</v>
      </c>
      <c r="C127" s="71">
        <v>2</v>
      </c>
      <c r="D127" s="71">
        <v>4</v>
      </c>
      <c r="E127" s="80">
        <v>1</v>
      </c>
      <c r="F127" s="80">
        <v>1</v>
      </c>
      <c r="G127" s="80">
        <v>3</v>
      </c>
      <c r="H127" s="71">
        <v>4</v>
      </c>
      <c r="I127" s="82">
        <v>1</v>
      </c>
      <c r="J127" s="82">
        <v>1</v>
      </c>
      <c r="K127" s="80">
        <v>3</v>
      </c>
      <c r="L127" s="71">
        <v>2</v>
      </c>
      <c r="M127" s="102">
        <f t="shared" si="1"/>
        <v>22</v>
      </c>
    </row>
    <row r="128" spans="2:13" s="69" customFormat="1" ht="10.15">
      <c r="B128" s="53">
        <v>125</v>
      </c>
      <c r="C128" s="71">
        <v>4</v>
      </c>
      <c r="D128" s="71">
        <v>1</v>
      </c>
      <c r="E128" s="80">
        <v>3</v>
      </c>
      <c r="F128" s="80">
        <v>3</v>
      </c>
      <c r="G128" s="80">
        <v>1</v>
      </c>
      <c r="H128" s="71">
        <v>2</v>
      </c>
      <c r="I128" s="82">
        <v>4</v>
      </c>
      <c r="J128" s="82">
        <v>2</v>
      </c>
      <c r="K128" s="80">
        <v>1</v>
      </c>
      <c r="L128" s="71">
        <v>4</v>
      </c>
      <c r="M128" s="102">
        <f t="shared" si="1"/>
        <v>25</v>
      </c>
    </row>
    <row r="129" spans="2:13" s="69" customFormat="1" ht="10.15">
      <c r="B129" s="53">
        <v>126</v>
      </c>
      <c r="C129" s="71">
        <v>3</v>
      </c>
      <c r="D129" s="71">
        <v>1</v>
      </c>
      <c r="E129" s="80">
        <v>3</v>
      </c>
      <c r="F129" s="80">
        <v>3</v>
      </c>
      <c r="G129" s="80">
        <v>2</v>
      </c>
      <c r="H129" s="71">
        <v>2</v>
      </c>
      <c r="I129" s="82">
        <v>2</v>
      </c>
      <c r="J129" s="82">
        <v>2</v>
      </c>
      <c r="K129" s="80">
        <v>2</v>
      </c>
      <c r="L129" s="71">
        <v>4</v>
      </c>
      <c r="M129" s="102">
        <f t="shared" si="1"/>
        <v>24</v>
      </c>
    </row>
    <row r="130" spans="2:13" s="69" customFormat="1" ht="10.15">
      <c r="B130" s="53">
        <v>127</v>
      </c>
      <c r="C130" s="71">
        <v>2</v>
      </c>
      <c r="D130" s="71">
        <v>4</v>
      </c>
      <c r="E130" s="80">
        <v>2</v>
      </c>
      <c r="F130" s="80">
        <v>2</v>
      </c>
      <c r="G130" s="80">
        <v>3</v>
      </c>
      <c r="H130" s="71">
        <v>3</v>
      </c>
      <c r="I130" s="82">
        <v>2</v>
      </c>
      <c r="J130" s="82">
        <v>2</v>
      </c>
      <c r="K130" s="80">
        <v>3</v>
      </c>
      <c r="L130" s="71">
        <v>2</v>
      </c>
      <c r="M130" s="102">
        <f t="shared" si="1"/>
        <v>25</v>
      </c>
    </row>
    <row r="131" spans="2:13" s="69" customFormat="1" ht="10.15">
      <c r="B131" s="53">
        <v>128</v>
      </c>
      <c r="C131" s="71">
        <v>3</v>
      </c>
      <c r="D131" s="71">
        <v>2</v>
      </c>
      <c r="E131" s="80">
        <v>2</v>
      </c>
      <c r="F131" s="80">
        <v>1</v>
      </c>
      <c r="G131" s="80">
        <v>3</v>
      </c>
      <c r="H131" s="71">
        <v>1</v>
      </c>
      <c r="I131" s="82">
        <v>2</v>
      </c>
      <c r="J131" s="82">
        <v>1</v>
      </c>
      <c r="K131" s="80">
        <v>4</v>
      </c>
      <c r="L131" s="71">
        <v>3</v>
      </c>
      <c r="M131" s="102">
        <f t="shared" si="1"/>
        <v>22</v>
      </c>
    </row>
    <row r="132" spans="2:13" s="69" customFormat="1" ht="10.15">
      <c r="B132" s="53">
        <v>129</v>
      </c>
      <c r="C132" s="71">
        <v>3</v>
      </c>
      <c r="D132" s="71">
        <v>2</v>
      </c>
      <c r="E132" s="80">
        <v>2</v>
      </c>
      <c r="F132" s="80">
        <v>4</v>
      </c>
      <c r="G132" s="80">
        <v>2</v>
      </c>
      <c r="H132" s="71">
        <v>1</v>
      </c>
      <c r="I132" s="82">
        <v>4</v>
      </c>
      <c r="J132" s="82">
        <v>1</v>
      </c>
      <c r="K132" s="80">
        <v>2</v>
      </c>
      <c r="L132" s="71">
        <v>3</v>
      </c>
      <c r="M132" s="102">
        <f t="shared" si="1"/>
        <v>24</v>
      </c>
    </row>
    <row r="133" spans="2:13" s="69" customFormat="1" ht="10.15">
      <c r="B133" s="53">
        <v>130</v>
      </c>
      <c r="C133" s="71">
        <v>2</v>
      </c>
      <c r="D133" s="71">
        <v>4</v>
      </c>
      <c r="E133" s="80">
        <v>1</v>
      </c>
      <c r="F133" s="80">
        <v>1</v>
      </c>
      <c r="G133" s="80">
        <v>4</v>
      </c>
      <c r="H133" s="71">
        <v>3</v>
      </c>
      <c r="I133" s="82">
        <v>1</v>
      </c>
      <c r="J133" s="82">
        <v>4</v>
      </c>
      <c r="K133" s="80">
        <v>4</v>
      </c>
      <c r="L133" s="71">
        <v>1</v>
      </c>
      <c r="M133" s="102">
        <f t="shared" si="1"/>
        <v>25</v>
      </c>
    </row>
    <row r="134" spans="2:13" s="69" customFormat="1" ht="10.15">
      <c r="B134" s="53">
        <v>131</v>
      </c>
      <c r="C134" s="71">
        <v>1</v>
      </c>
      <c r="D134" s="71">
        <v>4</v>
      </c>
      <c r="E134" s="80">
        <v>1</v>
      </c>
      <c r="F134" s="80">
        <v>1</v>
      </c>
      <c r="G134" s="80">
        <v>4</v>
      </c>
      <c r="H134" s="71">
        <v>4</v>
      </c>
      <c r="I134" s="82">
        <v>1</v>
      </c>
      <c r="J134" s="82">
        <v>4</v>
      </c>
      <c r="K134" s="80">
        <v>4</v>
      </c>
      <c r="L134" s="71">
        <v>1</v>
      </c>
      <c r="M134" s="102">
        <f t="shared" ref="M134:M197" si="2">SUM(C134:L134)</f>
        <v>25</v>
      </c>
    </row>
    <row r="135" spans="2:13" s="69" customFormat="1" ht="10.15">
      <c r="B135" s="53">
        <v>132</v>
      </c>
      <c r="C135" s="71">
        <v>1</v>
      </c>
      <c r="D135" s="71">
        <v>4</v>
      </c>
      <c r="E135" s="80">
        <v>1</v>
      </c>
      <c r="F135" s="80">
        <v>1</v>
      </c>
      <c r="G135" s="80">
        <v>4</v>
      </c>
      <c r="H135" s="71">
        <v>4</v>
      </c>
      <c r="I135" s="82">
        <v>1</v>
      </c>
      <c r="J135" s="82">
        <v>2</v>
      </c>
      <c r="K135" s="80">
        <v>4</v>
      </c>
      <c r="L135" s="71">
        <v>2</v>
      </c>
      <c r="M135" s="102">
        <f t="shared" si="2"/>
        <v>24</v>
      </c>
    </row>
    <row r="136" spans="2:13" s="69" customFormat="1" ht="10.15">
      <c r="B136" s="53">
        <v>133</v>
      </c>
      <c r="C136" s="71">
        <v>2</v>
      </c>
      <c r="D136" s="71">
        <v>1</v>
      </c>
      <c r="E136" s="80">
        <v>1</v>
      </c>
      <c r="F136" s="80">
        <v>2</v>
      </c>
      <c r="G136" s="80">
        <v>4</v>
      </c>
      <c r="H136" s="71">
        <v>1</v>
      </c>
      <c r="I136" s="82">
        <v>1</v>
      </c>
      <c r="J136" s="82">
        <v>1</v>
      </c>
      <c r="K136" s="80">
        <v>2</v>
      </c>
      <c r="L136" s="71">
        <v>3</v>
      </c>
      <c r="M136" s="102">
        <f t="shared" si="2"/>
        <v>18</v>
      </c>
    </row>
    <row r="137" spans="2:13" s="69" customFormat="1" ht="10.15">
      <c r="B137" s="53">
        <v>134</v>
      </c>
      <c r="C137" s="71">
        <v>2</v>
      </c>
      <c r="D137" s="71">
        <v>3</v>
      </c>
      <c r="E137" s="80">
        <v>2</v>
      </c>
      <c r="F137" s="80">
        <v>2</v>
      </c>
      <c r="G137" s="80">
        <v>3</v>
      </c>
      <c r="H137" s="71">
        <v>3</v>
      </c>
      <c r="I137" s="82">
        <v>2</v>
      </c>
      <c r="J137" s="82">
        <v>3</v>
      </c>
      <c r="K137" s="80">
        <v>3</v>
      </c>
      <c r="L137" s="71">
        <v>2</v>
      </c>
      <c r="M137" s="102">
        <f t="shared" si="2"/>
        <v>25</v>
      </c>
    </row>
    <row r="138" spans="2:13" s="69" customFormat="1" ht="10.15">
      <c r="B138" s="53">
        <v>135</v>
      </c>
      <c r="C138" s="71">
        <v>1</v>
      </c>
      <c r="D138" s="71">
        <v>4</v>
      </c>
      <c r="E138" s="80">
        <v>1</v>
      </c>
      <c r="F138" s="80">
        <v>2</v>
      </c>
      <c r="G138" s="80">
        <v>4</v>
      </c>
      <c r="H138" s="71">
        <v>3</v>
      </c>
      <c r="I138" s="82">
        <v>1</v>
      </c>
      <c r="J138" s="82">
        <v>3</v>
      </c>
      <c r="K138" s="80">
        <v>4</v>
      </c>
      <c r="L138" s="71">
        <v>1</v>
      </c>
      <c r="M138" s="102">
        <f t="shared" si="2"/>
        <v>24</v>
      </c>
    </row>
    <row r="139" spans="2:13" s="69" customFormat="1" ht="10.15">
      <c r="B139" s="53">
        <v>136</v>
      </c>
      <c r="C139" s="71">
        <v>2</v>
      </c>
      <c r="D139" s="71">
        <v>4</v>
      </c>
      <c r="E139" s="80">
        <v>1</v>
      </c>
      <c r="F139" s="80">
        <v>1</v>
      </c>
      <c r="G139" s="80">
        <v>2</v>
      </c>
      <c r="H139" s="71">
        <v>3</v>
      </c>
      <c r="I139" s="82">
        <v>2</v>
      </c>
      <c r="J139" s="82">
        <v>3</v>
      </c>
      <c r="K139" s="80">
        <v>4</v>
      </c>
      <c r="L139" s="71">
        <v>1</v>
      </c>
      <c r="M139" s="102">
        <f t="shared" si="2"/>
        <v>23</v>
      </c>
    </row>
    <row r="140" spans="2:13" s="69" customFormat="1" ht="10.15">
      <c r="B140" s="53">
        <v>137</v>
      </c>
      <c r="C140" s="71">
        <v>3</v>
      </c>
      <c r="D140" s="71">
        <v>3</v>
      </c>
      <c r="E140" s="80">
        <v>2</v>
      </c>
      <c r="F140" s="80">
        <v>2</v>
      </c>
      <c r="G140" s="80">
        <v>2</v>
      </c>
      <c r="H140" s="71">
        <v>1</v>
      </c>
      <c r="I140" s="82">
        <v>2</v>
      </c>
      <c r="J140" s="82">
        <v>2</v>
      </c>
      <c r="K140" s="80">
        <v>3</v>
      </c>
      <c r="L140" s="71">
        <v>3</v>
      </c>
      <c r="M140" s="102">
        <f t="shared" si="2"/>
        <v>23</v>
      </c>
    </row>
    <row r="141" spans="2:13" s="69" customFormat="1" ht="10.15">
      <c r="B141" s="53">
        <v>138</v>
      </c>
      <c r="C141" s="71">
        <v>2</v>
      </c>
      <c r="D141" s="71">
        <v>2</v>
      </c>
      <c r="E141" s="80">
        <v>3</v>
      </c>
      <c r="F141" s="80">
        <v>3</v>
      </c>
      <c r="G141" s="80">
        <v>1</v>
      </c>
      <c r="H141" s="71">
        <v>2</v>
      </c>
      <c r="I141" s="82">
        <v>2</v>
      </c>
      <c r="J141" s="82">
        <v>1</v>
      </c>
      <c r="K141" s="80">
        <v>3</v>
      </c>
      <c r="L141" s="71">
        <v>3</v>
      </c>
      <c r="M141" s="102">
        <f t="shared" si="2"/>
        <v>22</v>
      </c>
    </row>
    <row r="142" spans="2:13" s="69" customFormat="1" ht="10.15">
      <c r="B142" s="53">
        <v>139</v>
      </c>
      <c r="C142" s="71">
        <v>2</v>
      </c>
      <c r="D142" s="71">
        <v>4</v>
      </c>
      <c r="E142" s="80">
        <v>2</v>
      </c>
      <c r="F142" s="80">
        <v>2</v>
      </c>
      <c r="G142" s="80">
        <v>3</v>
      </c>
      <c r="H142" s="71">
        <v>2</v>
      </c>
      <c r="I142" s="82">
        <v>2</v>
      </c>
      <c r="J142" s="82">
        <v>3</v>
      </c>
      <c r="K142" s="80">
        <v>3</v>
      </c>
      <c r="L142" s="71">
        <v>2</v>
      </c>
      <c r="M142" s="102">
        <f t="shared" si="2"/>
        <v>25</v>
      </c>
    </row>
    <row r="143" spans="2:13" s="69" customFormat="1" ht="10.15">
      <c r="B143" s="53">
        <v>140</v>
      </c>
      <c r="C143" s="71">
        <v>3</v>
      </c>
      <c r="D143" s="71">
        <v>3</v>
      </c>
      <c r="E143" s="80">
        <v>2</v>
      </c>
      <c r="F143" s="80">
        <v>2</v>
      </c>
      <c r="G143" s="80">
        <v>3</v>
      </c>
      <c r="H143" s="71">
        <v>2</v>
      </c>
      <c r="I143" s="82">
        <v>2</v>
      </c>
      <c r="J143" s="82">
        <v>3</v>
      </c>
      <c r="K143" s="80">
        <v>4</v>
      </c>
      <c r="L143" s="71">
        <v>3</v>
      </c>
      <c r="M143" s="102">
        <f t="shared" si="2"/>
        <v>27</v>
      </c>
    </row>
    <row r="144" spans="2:13" s="69" customFormat="1" ht="10.15">
      <c r="B144" s="53">
        <v>141</v>
      </c>
      <c r="C144" s="71">
        <v>2</v>
      </c>
      <c r="D144" s="71">
        <v>3</v>
      </c>
      <c r="E144" s="80">
        <v>2</v>
      </c>
      <c r="F144" s="80">
        <v>2</v>
      </c>
      <c r="G144" s="80">
        <v>2</v>
      </c>
      <c r="H144" s="71">
        <v>2</v>
      </c>
      <c r="I144" s="82">
        <v>3</v>
      </c>
      <c r="J144" s="82">
        <v>2</v>
      </c>
      <c r="K144" s="80">
        <v>2</v>
      </c>
      <c r="L144" s="71">
        <v>2</v>
      </c>
      <c r="M144" s="102">
        <f t="shared" si="2"/>
        <v>22</v>
      </c>
    </row>
    <row r="145" spans="2:13" s="69" customFormat="1" ht="10.15">
      <c r="B145" s="53">
        <v>142</v>
      </c>
      <c r="C145" s="71">
        <v>2</v>
      </c>
      <c r="D145" s="71">
        <v>3</v>
      </c>
      <c r="E145" s="80">
        <v>2</v>
      </c>
      <c r="F145" s="80">
        <v>2</v>
      </c>
      <c r="G145" s="80">
        <v>3</v>
      </c>
      <c r="H145" s="71">
        <v>2</v>
      </c>
      <c r="I145" s="82">
        <v>2</v>
      </c>
      <c r="J145" s="82">
        <v>3</v>
      </c>
      <c r="K145" s="80">
        <v>3</v>
      </c>
      <c r="L145" s="71">
        <v>3</v>
      </c>
      <c r="M145" s="102">
        <f t="shared" si="2"/>
        <v>25</v>
      </c>
    </row>
    <row r="146" spans="2:13" s="69" customFormat="1" ht="10.15">
      <c r="B146" s="53">
        <v>143</v>
      </c>
      <c r="C146" s="71">
        <v>4</v>
      </c>
      <c r="D146" s="71">
        <v>1</v>
      </c>
      <c r="E146" s="80">
        <v>3</v>
      </c>
      <c r="F146" s="80">
        <v>3</v>
      </c>
      <c r="G146" s="80">
        <v>2</v>
      </c>
      <c r="H146" s="71">
        <v>1</v>
      </c>
      <c r="I146" s="82">
        <v>3</v>
      </c>
      <c r="J146" s="82">
        <v>1</v>
      </c>
      <c r="K146" s="80">
        <v>2</v>
      </c>
      <c r="L146" s="71">
        <v>4</v>
      </c>
      <c r="M146" s="102">
        <f t="shared" si="2"/>
        <v>24</v>
      </c>
    </row>
    <row r="147" spans="2:13" s="69" customFormat="1" ht="10.15">
      <c r="B147" s="53">
        <v>144</v>
      </c>
      <c r="C147" s="71">
        <v>2</v>
      </c>
      <c r="D147" s="71">
        <v>4</v>
      </c>
      <c r="E147" s="80">
        <v>1</v>
      </c>
      <c r="F147" s="80">
        <v>2</v>
      </c>
      <c r="G147" s="80">
        <v>3</v>
      </c>
      <c r="H147" s="71">
        <v>3</v>
      </c>
      <c r="I147" s="82">
        <v>2</v>
      </c>
      <c r="J147" s="82">
        <v>3</v>
      </c>
      <c r="K147" s="80">
        <v>3</v>
      </c>
      <c r="L147" s="71">
        <v>1</v>
      </c>
      <c r="M147" s="102">
        <f t="shared" si="2"/>
        <v>24</v>
      </c>
    </row>
    <row r="148" spans="2:13" s="69" customFormat="1" ht="10.15">
      <c r="B148" s="53">
        <v>145</v>
      </c>
      <c r="C148" s="71">
        <v>2</v>
      </c>
      <c r="D148" s="71">
        <v>2</v>
      </c>
      <c r="E148" s="80">
        <v>3</v>
      </c>
      <c r="F148" s="80">
        <v>3</v>
      </c>
      <c r="G148" s="80">
        <v>2</v>
      </c>
      <c r="H148" s="71">
        <v>1</v>
      </c>
      <c r="I148" s="82">
        <v>3</v>
      </c>
      <c r="J148" s="82">
        <v>1</v>
      </c>
      <c r="K148" s="80">
        <v>2</v>
      </c>
      <c r="L148" s="71">
        <v>4</v>
      </c>
      <c r="M148" s="102">
        <f t="shared" si="2"/>
        <v>23</v>
      </c>
    </row>
    <row r="149" spans="2:13" s="69" customFormat="1" ht="10.15">
      <c r="B149" s="53">
        <v>146</v>
      </c>
      <c r="C149" s="71">
        <v>1</v>
      </c>
      <c r="D149" s="71">
        <v>1</v>
      </c>
      <c r="E149" s="80">
        <v>3</v>
      </c>
      <c r="F149" s="80">
        <v>2</v>
      </c>
      <c r="G149" s="80">
        <v>3</v>
      </c>
      <c r="H149" s="71">
        <v>1</v>
      </c>
      <c r="I149" s="82">
        <v>2</v>
      </c>
      <c r="J149" s="82">
        <v>1</v>
      </c>
      <c r="K149" s="80">
        <v>2</v>
      </c>
      <c r="L149" s="71">
        <v>4</v>
      </c>
      <c r="M149" s="102">
        <f t="shared" si="2"/>
        <v>20</v>
      </c>
    </row>
    <row r="150" spans="2:13" s="69" customFormat="1" ht="10.15">
      <c r="B150" s="53">
        <v>147</v>
      </c>
      <c r="C150" s="71">
        <v>1</v>
      </c>
      <c r="D150" s="71">
        <v>3</v>
      </c>
      <c r="E150" s="80">
        <v>1</v>
      </c>
      <c r="F150" s="80">
        <v>1</v>
      </c>
      <c r="G150" s="80">
        <v>4</v>
      </c>
      <c r="H150" s="71">
        <v>3</v>
      </c>
      <c r="I150" s="82">
        <v>1</v>
      </c>
      <c r="J150" s="82">
        <v>3</v>
      </c>
      <c r="K150" s="80">
        <v>4</v>
      </c>
      <c r="L150" s="71">
        <v>2</v>
      </c>
      <c r="M150" s="102">
        <f t="shared" si="2"/>
        <v>23</v>
      </c>
    </row>
    <row r="151" spans="2:13" s="69" customFormat="1" ht="10.15">
      <c r="B151" s="53">
        <v>148</v>
      </c>
      <c r="C151" s="71">
        <v>3</v>
      </c>
      <c r="D151" s="71">
        <v>2</v>
      </c>
      <c r="E151" s="80">
        <v>2</v>
      </c>
      <c r="F151" s="80">
        <v>3</v>
      </c>
      <c r="G151" s="80">
        <v>3</v>
      </c>
      <c r="H151" s="71">
        <v>2</v>
      </c>
      <c r="I151" s="82">
        <v>2</v>
      </c>
      <c r="J151" s="82">
        <v>2</v>
      </c>
      <c r="K151" s="80">
        <v>3</v>
      </c>
      <c r="L151" s="71">
        <v>3</v>
      </c>
      <c r="M151" s="102">
        <f t="shared" si="2"/>
        <v>25</v>
      </c>
    </row>
    <row r="152" spans="2:13" s="69" customFormat="1" ht="10.15">
      <c r="B152" s="53">
        <v>149</v>
      </c>
      <c r="C152" s="71">
        <v>2</v>
      </c>
      <c r="D152" s="71">
        <v>4</v>
      </c>
      <c r="E152" s="80">
        <v>2</v>
      </c>
      <c r="F152" s="80">
        <v>2</v>
      </c>
      <c r="G152" s="80">
        <v>4</v>
      </c>
      <c r="H152" s="71">
        <v>4</v>
      </c>
      <c r="I152" s="82">
        <v>3</v>
      </c>
      <c r="J152" s="82">
        <v>1</v>
      </c>
      <c r="K152" s="80">
        <v>3</v>
      </c>
      <c r="L152" s="71">
        <v>3</v>
      </c>
      <c r="M152" s="102">
        <f t="shared" si="2"/>
        <v>28</v>
      </c>
    </row>
    <row r="153" spans="2:13" s="69" customFormat="1" ht="10.15">
      <c r="B153" s="53">
        <v>150</v>
      </c>
      <c r="C153" s="71">
        <v>1</v>
      </c>
      <c r="D153" s="71">
        <v>4</v>
      </c>
      <c r="E153" s="80">
        <v>1</v>
      </c>
      <c r="F153" s="80">
        <v>2</v>
      </c>
      <c r="G153" s="80">
        <v>4</v>
      </c>
      <c r="H153" s="71">
        <v>4</v>
      </c>
      <c r="I153" s="82">
        <v>1</v>
      </c>
      <c r="J153" s="82">
        <v>2</v>
      </c>
      <c r="K153" s="80">
        <v>4</v>
      </c>
      <c r="L153" s="71">
        <v>2</v>
      </c>
      <c r="M153" s="102">
        <f t="shared" si="2"/>
        <v>25</v>
      </c>
    </row>
    <row r="154" spans="2:13" s="69" customFormat="1" ht="10.15">
      <c r="B154" s="53">
        <v>151</v>
      </c>
      <c r="C154" s="71">
        <v>2</v>
      </c>
      <c r="D154" s="71">
        <v>4</v>
      </c>
      <c r="E154" s="80">
        <v>2</v>
      </c>
      <c r="F154" s="80">
        <v>4</v>
      </c>
      <c r="G154" s="80">
        <v>2</v>
      </c>
      <c r="H154" s="71">
        <v>1</v>
      </c>
      <c r="I154" s="82">
        <v>4</v>
      </c>
      <c r="J154" s="82">
        <v>1</v>
      </c>
      <c r="K154" s="80">
        <v>1</v>
      </c>
      <c r="L154" s="71">
        <v>4</v>
      </c>
      <c r="M154" s="102">
        <f t="shared" si="2"/>
        <v>25</v>
      </c>
    </row>
    <row r="155" spans="2:13" s="69" customFormat="1" ht="10.15">
      <c r="B155" s="53">
        <v>152</v>
      </c>
      <c r="C155" s="71">
        <v>2</v>
      </c>
      <c r="D155" s="71">
        <v>4</v>
      </c>
      <c r="E155" s="80">
        <v>2</v>
      </c>
      <c r="F155" s="80">
        <v>4</v>
      </c>
      <c r="G155" s="80">
        <v>2</v>
      </c>
      <c r="H155" s="71">
        <v>1</v>
      </c>
      <c r="I155" s="82">
        <v>4</v>
      </c>
      <c r="J155" s="82">
        <v>1</v>
      </c>
      <c r="K155" s="80">
        <v>1</v>
      </c>
      <c r="L155" s="71">
        <v>4</v>
      </c>
      <c r="M155" s="102">
        <f t="shared" si="2"/>
        <v>25</v>
      </c>
    </row>
    <row r="156" spans="2:13" s="69" customFormat="1" ht="10.15">
      <c r="B156" s="53">
        <v>153</v>
      </c>
      <c r="C156" s="71">
        <v>2</v>
      </c>
      <c r="D156" s="71">
        <v>3</v>
      </c>
      <c r="E156" s="80">
        <v>1</v>
      </c>
      <c r="F156" s="80">
        <v>1</v>
      </c>
      <c r="G156" s="80">
        <v>4</v>
      </c>
      <c r="H156" s="71">
        <v>1</v>
      </c>
      <c r="I156" s="82">
        <v>2</v>
      </c>
      <c r="J156" s="82">
        <v>1</v>
      </c>
      <c r="K156" s="80">
        <v>3</v>
      </c>
      <c r="L156" s="71">
        <v>2</v>
      </c>
      <c r="M156" s="102">
        <f t="shared" si="2"/>
        <v>20</v>
      </c>
    </row>
    <row r="157" spans="2:13" s="69" customFormat="1" ht="10.15">
      <c r="B157" s="53">
        <v>154</v>
      </c>
      <c r="C157" s="71">
        <v>2</v>
      </c>
      <c r="D157" s="71">
        <v>3</v>
      </c>
      <c r="E157" s="80">
        <v>1</v>
      </c>
      <c r="F157" s="80">
        <v>2</v>
      </c>
      <c r="G157" s="80">
        <v>4</v>
      </c>
      <c r="H157" s="71">
        <v>3</v>
      </c>
      <c r="I157" s="82">
        <v>1</v>
      </c>
      <c r="J157" s="82">
        <v>3</v>
      </c>
      <c r="K157" s="80">
        <v>4</v>
      </c>
      <c r="L157" s="71">
        <v>3</v>
      </c>
      <c r="M157" s="102">
        <f t="shared" si="2"/>
        <v>26</v>
      </c>
    </row>
    <row r="158" spans="2:13" s="69" customFormat="1" ht="10.15">
      <c r="B158" s="53">
        <v>155</v>
      </c>
      <c r="C158" s="71">
        <v>3</v>
      </c>
      <c r="D158" s="71">
        <v>2</v>
      </c>
      <c r="E158" s="80">
        <v>2</v>
      </c>
      <c r="F158" s="80">
        <v>2</v>
      </c>
      <c r="G158" s="80">
        <v>1</v>
      </c>
      <c r="H158" s="71">
        <v>2</v>
      </c>
      <c r="I158" s="82">
        <v>2</v>
      </c>
      <c r="J158" s="82">
        <v>3</v>
      </c>
      <c r="K158" s="80">
        <v>2</v>
      </c>
      <c r="L158" s="71">
        <v>3</v>
      </c>
      <c r="M158" s="102">
        <f t="shared" si="2"/>
        <v>22</v>
      </c>
    </row>
    <row r="159" spans="2:13" s="69" customFormat="1" ht="10.15">
      <c r="B159" s="53">
        <v>156</v>
      </c>
      <c r="C159" s="71">
        <v>4</v>
      </c>
      <c r="D159" s="71">
        <v>2</v>
      </c>
      <c r="E159" s="80">
        <v>3</v>
      </c>
      <c r="F159" s="80">
        <v>3</v>
      </c>
      <c r="G159" s="80">
        <v>3</v>
      </c>
      <c r="H159" s="71">
        <v>4</v>
      </c>
      <c r="I159" s="82">
        <v>3</v>
      </c>
      <c r="J159" s="82">
        <v>1</v>
      </c>
      <c r="K159" s="80">
        <v>1</v>
      </c>
      <c r="L159" s="71">
        <v>4</v>
      </c>
      <c r="M159" s="102">
        <f t="shared" si="2"/>
        <v>28</v>
      </c>
    </row>
    <row r="160" spans="2:13" s="69" customFormat="1" ht="10.15">
      <c r="B160" s="53">
        <v>157</v>
      </c>
      <c r="C160" s="71">
        <v>3</v>
      </c>
      <c r="D160" s="71">
        <v>3</v>
      </c>
      <c r="E160" s="80">
        <v>4</v>
      </c>
      <c r="F160" s="80">
        <v>3</v>
      </c>
      <c r="G160" s="80">
        <v>4</v>
      </c>
      <c r="H160" s="71">
        <v>3</v>
      </c>
      <c r="I160" s="82">
        <v>4</v>
      </c>
      <c r="J160" s="82">
        <v>3</v>
      </c>
      <c r="K160" s="80">
        <v>4</v>
      </c>
      <c r="L160" s="71">
        <v>3</v>
      </c>
      <c r="M160" s="102">
        <f t="shared" si="2"/>
        <v>34</v>
      </c>
    </row>
    <row r="161" spans="2:13" s="69" customFormat="1" ht="10.15">
      <c r="B161" s="53">
        <v>158</v>
      </c>
      <c r="C161" s="71">
        <v>1</v>
      </c>
      <c r="D161" s="71">
        <v>4</v>
      </c>
      <c r="E161" s="80">
        <v>1</v>
      </c>
      <c r="F161" s="80">
        <v>1</v>
      </c>
      <c r="G161" s="80">
        <v>4</v>
      </c>
      <c r="H161" s="71">
        <v>4</v>
      </c>
      <c r="I161" s="82">
        <v>1</v>
      </c>
      <c r="J161" s="82">
        <v>4</v>
      </c>
      <c r="K161" s="80">
        <v>4</v>
      </c>
      <c r="L161" s="71">
        <v>1</v>
      </c>
      <c r="M161" s="102">
        <f t="shared" si="2"/>
        <v>25</v>
      </c>
    </row>
    <row r="162" spans="2:13" s="69" customFormat="1" ht="10.15">
      <c r="B162" s="53">
        <v>159</v>
      </c>
      <c r="C162" s="71">
        <v>1</v>
      </c>
      <c r="D162" s="71">
        <v>4</v>
      </c>
      <c r="E162" s="80">
        <v>1</v>
      </c>
      <c r="F162" s="80">
        <v>1</v>
      </c>
      <c r="G162" s="80">
        <v>3</v>
      </c>
      <c r="H162" s="71">
        <v>4</v>
      </c>
      <c r="I162" s="82">
        <v>1</v>
      </c>
      <c r="J162" s="82">
        <v>3</v>
      </c>
      <c r="K162" s="80">
        <v>4</v>
      </c>
      <c r="L162" s="71">
        <v>1</v>
      </c>
      <c r="M162" s="102">
        <f t="shared" si="2"/>
        <v>23</v>
      </c>
    </row>
    <row r="163" spans="2:13" s="69" customFormat="1" ht="10.15">
      <c r="B163" s="53">
        <v>160</v>
      </c>
      <c r="C163" s="71">
        <v>2</v>
      </c>
      <c r="D163" s="71">
        <v>3</v>
      </c>
      <c r="E163" s="80">
        <v>3</v>
      </c>
      <c r="F163" s="80">
        <v>3</v>
      </c>
      <c r="G163" s="80">
        <v>3</v>
      </c>
      <c r="H163" s="71">
        <v>1</v>
      </c>
      <c r="I163" s="82">
        <v>1</v>
      </c>
      <c r="J163" s="82">
        <v>1</v>
      </c>
      <c r="K163" s="80">
        <v>3</v>
      </c>
      <c r="L163" s="71">
        <v>2</v>
      </c>
      <c r="M163" s="102">
        <f t="shared" si="2"/>
        <v>22</v>
      </c>
    </row>
    <row r="164" spans="2:13" s="69" customFormat="1" ht="10.15">
      <c r="B164" s="53">
        <v>161</v>
      </c>
      <c r="C164" s="71">
        <v>3</v>
      </c>
      <c r="D164" s="71">
        <v>1</v>
      </c>
      <c r="E164" s="80">
        <v>2</v>
      </c>
      <c r="F164" s="80">
        <v>2</v>
      </c>
      <c r="G164" s="80">
        <v>2</v>
      </c>
      <c r="H164" s="71">
        <v>3</v>
      </c>
      <c r="I164" s="82">
        <v>2</v>
      </c>
      <c r="J164" s="82">
        <v>1</v>
      </c>
      <c r="K164" s="80">
        <v>3</v>
      </c>
      <c r="L164" s="71">
        <v>2</v>
      </c>
      <c r="M164" s="102">
        <f t="shared" si="2"/>
        <v>21</v>
      </c>
    </row>
    <row r="165" spans="2:13" s="69" customFormat="1" ht="10.15">
      <c r="B165" s="53">
        <v>162</v>
      </c>
      <c r="C165" s="71">
        <v>3</v>
      </c>
      <c r="D165" s="71">
        <v>2</v>
      </c>
      <c r="E165" s="80">
        <v>2</v>
      </c>
      <c r="F165" s="80">
        <v>4</v>
      </c>
      <c r="G165" s="80">
        <v>4</v>
      </c>
      <c r="H165" s="71">
        <v>2</v>
      </c>
      <c r="I165" s="82">
        <v>1</v>
      </c>
      <c r="J165" s="82">
        <v>2</v>
      </c>
      <c r="K165" s="80">
        <v>3</v>
      </c>
      <c r="L165" s="71">
        <v>2</v>
      </c>
      <c r="M165" s="102">
        <f t="shared" si="2"/>
        <v>25</v>
      </c>
    </row>
    <row r="166" spans="2:13" s="69" customFormat="1" ht="10.15">
      <c r="B166" s="53">
        <v>163</v>
      </c>
      <c r="C166" s="71">
        <v>4</v>
      </c>
      <c r="D166" s="71">
        <v>1</v>
      </c>
      <c r="E166" s="80">
        <v>4</v>
      </c>
      <c r="F166" s="80">
        <v>3</v>
      </c>
      <c r="G166" s="80">
        <v>1</v>
      </c>
      <c r="H166" s="71">
        <v>1</v>
      </c>
      <c r="I166" s="82">
        <v>4</v>
      </c>
      <c r="J166" s="82">
        <v>2</v>
      </c>
      <c r="K166" s="80">
        <v>1</v>
      </c>
      <c r="L166" s="71">
        <v>4</v>
      </c>
      <c r="M166" s="102">
        <f t="shared" si="2"/>
        <v>25</v>
      </c>
    </row>
    <row r="167" spans="2:13" s="69" customFormat="1" ht="10.15">
      <c r="B167" s="53">
        <v>164</v>
      </c>
      <c r="C167" s="71">
        <v>3</v>
      </c>
      <c r="D167" s="71">
        <v>3</v>
      </c>
      <c r="E167" s="80">
        <v>2</v>
      </c>
      <c r="F167" s="80">
        <v>3</v>
      </c>
      <c r="G167" s="80">
        <v>3</v>
      </c>
      <c r="H167" s="71">
        <v>3</v>
      </c>
      <c r="I167" s="82">
        <v>2</v>
      </c>
      <c r="J167" s="82">
        <v>2</v>
      </c>
      <c r="K167" s="80">
        <v>3</v>
      </c>
      <c r="L167" s="71">
        <v>2</v>
      </c>
      <c r="M167" s="102">
        <f t="shared" si="2"/>
        <v>26</v>
      </c>
    </row>
    <row r="168" spans="2:13" s="69" customFormat="1" ht="10.15">
      <c r="B168" s="53">
        <v>165</v>
      </c>
      <c r="C168" s="71">
        <v>3</v>
      </c>
      <c r="D168" s="71">
        <v>2</v>
      </c>
      <c r="E168" s="80">
        <v>2</v>
      </c>
      <c r="F168" s="80">
        <v>2</v>
      </c>
      <c r="G168" s="80">
        <v>3</v>
      </c>
      <c r="H168" s="71">
        <v>1</v>
      </c>
      <c r="I168" s="82">
        <v>3</v>
      </c>
      <c r="J168" s="82">
        <v>2</v>
      </c>
      <c r="K168" s="80">
        <v>2</v>
      </c>
      <c r="L168" s="71">
        <v>3</v>
      </c>
      <c r="M168" s="102">
        <f t="shared" si="2"/>
        <v>23</v>
      </c>
    </row>
    <row r="169" spans="2:13" s="69" customFormat="1" ht="10.15">
      <c r="B169" s="53">
        <v>166</v>
      </c>
      <c r="C169" s="71">
        <v>3</v>
      </c>
      <c r="D169" s="71">
        <v>2</v>
      </c>
      <c r="E169" s="80">
        <v>2</v>
      </c>
      <c r="F169" s="80">
        <v>4</v>
      </c>
      <c r="G169" s="80">
        <v>4</v>
      </c>
      <c r="H169" s="71">
        <v>2</v>
      </c>
      <c r="I169" s="82">
        <v>1</v>
      </c>
      <c r="J169" s="82">
        <v>2</v>
      </c>
      <c r="K169" s="80">
        <v>3</v>
      </c>
      <c r="L169" s="71">
        <v>2</v>
      </c>
      <c r="M169" s="102">
        <f t="shared" si="2"/>
        <v>25</v>
      </c>
    </row>
    <row r="170" spans="2:13" s="69" customFormat="1" ht="10.15">
      <c r="B170" s="53">
        <v>167</v>
      </c>
      <c r="C170" s="71">
        <v>1</v>
      </c>
      <c r="D170" s="71">
        <v>4</v>
      </c>
      <c r="E170" s="80">
        <v>1</v>
      </c>
      <c r="F170" s="80">
        <v>1</v>
      </c>
      <c r="G170" s="80">
        <v>4</v>
      </c>
      <c r="H170" s="71">
        <v>4</v>
      </c>
      <c r="I170" s="82">
        <v>1</v>
      </c>
      <c r="J170" s="82">
        <v>4</v>
      </c>
      <c r="K170" s="80">
        <v>4</v>
      </c>
      <c r="L170" s="71">
        <v>1</v>
      </c>
      <c r="M170" s="102">
        <f t="shared" si="2"/>
        <v>25</v>
      </c>
    </row>
    <row r="171" spans="2:13" s="69" customFormat="1" ht="10.15">
      <c r="B171" s="53">
        <v>168</v>
      </c>
      <c r="C171" s="71">
        <v>2</v>
      </c>
      <c r="D171" s="71">
        <v>4</v>
      </c>
      <c r="E171" s="80">
        <v>1</v>
      </c>
      <c r="F171" s="80">
        <v>1</v>
      </c>
      <c r="G171" s="80">
        <v>4</v>
      </c>
      <c r="H171" s="71">
        <v>4</v>
      </c>
      <c r="I171" s="82">
        <v>1</v>
      </c>
      <c r="J171" s="82">
        <v>4</v>
      </c>
      <c r="K171" s="80">
        <v>4</v>
      </c>
      <c r="L171" s="71">
        <v>1</v>
      </c>
      <c r="M171" s="102">
        <f t="shared" si="2"/>
        <v>26</v>
      </c>
    </row>
    <row r="172" spans="2:13" s="69" customFormat="1" ht="10.15">
      <c r="B172" s="53">
        <v>169</v>
      </c>
      <c r="C172" s="71">
        <v>1</v>
      </c>
      <c r="D172" s="71">
        <v>4</v>
      </c>
      <c r="E172" s="80">
        <v>1</v>
      </c>
      <c r="F172" s="80">
        <v>1</v>
      </c>
      <c r="G172" s="80">
        <v>4</v>
      </c>
      <c r="H172" s="71">
        <v>4</v>
      </c>
      <c r="I172" s="82">
        <v>1</v>
      </c>
      <c r="J172" s="82">
        <v>4</v>
      </c>
      <c r="K172" s="80">
        <v>4</v>
      </c>
      <c r="L172" s="71">
        <v>1</v>
      </c>
      <c r="M172" s="102">
        <f t="shared" si="2"/>
        <v>25</v>
      </c>
    </row>
    <row r="173" spans="2:13" s="69" customFormat="1" ht="10.15">
      <c r="B173" s="53">
        <v>170</v>
      </c>
      <c r="C173" s="71">
        <v>1</v>
      </c>
      <c r="D173" s="71">
        <v>4</v>
      </c>
      <c r="E173" s="80">
        <v>1</v>
      </c>
      <c r="F173" s="80">
        <v>1</v>
      </c>
      <c r="G173" s="80">
        <v>4</v>
      </c>
      <c r="H173" s="71">
        <v>4</v>
      </c>
      <c r="I173" s="82">
        <v>1</v>
      </c>
      <c r="J173" s="82">
        <v>3</v>
      </c>
      <c r="K173" s="80">
        <v>4</v>
      </c>
      <c r="L173" s="71">
        <v>1</v>
      </c>
      <c r="M173" s="102">
        <f t="shared" si="2"/>
        <v>24</v>
      </c>
    </row>
    <row r="174" spans="2:13" s="69" customFormat="1" ht="10.15">
      <c r="B174" s="53">
        <v>171</v>
      </c>
      <c r="C174" s="71">
        <v>3</v>
      </c>
      <c r="D174" s="71">
        <v>2</v>
      </c>
      <c r="E174" s="80">
        <v>1</v>
      </c>
      <c r="F174" s="80">
        <v>1</v>
      </c>
      <c r="G174" s="80">
        <v>3</v>
      </c>
      <c r="H174" s="71">
        <v>1</v>
      </c>
      <c r="I174" s="82">
        <v>3</v>
      </c>
      <c r="J174" s="82">
        <v>1</v>
      </c>
      <c r="K174" s="80">
        <v>1</v>
      </c>
      <c r="L174" s="71">
        <v>3</v>
      </c>
      <c r="M174" s="102">
        <f t="shared" si="2"/>
        <v>19</v>
      </c>
    </row>
    <row r="175" spans="2:13" s="69" customFormat="1" ht="10.15">
      <c r="B175" s="53">
        <v>172</v>
      </c>
      <c r="C175" s="71">
        <v>3</v>
      </c>
      <c r="D175" s="71">
        <v>1</v>
      </c>
      <c r="E175" s="80">
        <v>3</v>
      </c>
      <c r="F175" s="80">
        <v>2</v>
      </c>
      <c r="G175" s="80">
        <v>1</v>
      </c>
      <c r="H175" s="71">
        <v>2</v>
      </c>
      <c r="I175" s="82">
        <v>2</v>
      </c>
      <c r="J175" s="82">
        <v>1</v>
      </c>
      <c r="K175" s="80">
        <v>2</v>
      </c>
      <c r="L175" s="71">
        <v>4</v>
      </c>
      <c r="M175" s="102">
        <f t="shared" si="2"/>
        <v>21</v>
      </c>
    </row>
    <row r="176" spans="2:13" s="69" customFormat="1" ht="10.15">
      <c r="B176" s="53">
        <v>173</v>
      </c>
      <c r="C176" s="71">
        <v>2</v>
      </c>
      <c r="D176" s="71">
        <v>3</v>
      </c>
      <c r="E176" s="80">
        <v>2</v>
      </c>
      <c r="F176" s="80">
        <v>2</v>
      </c>
      <c r="G176" s="80">
        <v>3</v>
      </c>
      <c r="H176" s="71">
        <v>2</v>
      </c>
      <c r="I176" s="82">
        <v>2</v>
      </c>
      <c r="J176" s="82">
        <v>2</v>
      </c>
      <c r="K176" s="80">
        <v>3</v>
      </c>
      <c r="L176" s="71">
        <v>2</v>
      </c>
      <c r="M176" s="102">
        <f t="shared" si="2"/>
        <v>23</v>
      </c>
    </row>
    <row r="177" spans="2:13" s="69" customFormat="1" ht="10.15">
      <c r="B177" s="53">
        <v>174</v>
      </c>
      <c r="C177" s="71">
        <v>2</v>
      </c>
      <c r="D177" s="71">
        <v>2</v>
      </c>
      <c r="E177" s="80">
        <v>2</v>
      </c>
      <c r="F177" s="80">
        <v>2</v>
      </c>
      <c r="G177" s="80">
        <v>2</v>
      </c>
      <c r="H177" s="71">
        <v>2</v>
      </c>
      <c r="I177" s="82">
        <v>2</v>
      </c>
      <c r="J177" s="82">
        <v>1</v>
      </c>
      <c r="K177" s="80">
        <v>2</v>
      </c>
      <c r="L177" s="71">
        <v>3</v>
      </c>
      <c r="M177" s="102">
        <f t="shared" si="2"/>
        <v>20</v>
      </c>
    </row>
    <row r="178" spans="2:13" s="69" customFormat="1" ht="10.15">
      <c r="B178" s="53">
        <v>175</v>
      </c>
      <c r="C178" s="71">
        <v>3</v>
      </c>
      <c r="D178" s="71">
        <v>1</v>
      </c>
      <c r="E178" s="80">
        <v>2</v>
      </c>
      <c r="F178" s="80">
        <v>3</v>
      </c>
      <c r="G178" s="80">
        <v>2</v>
      </c>
      <c r="H178" s="71">
        <v>1</v>
      </c>
      <c r="I178" s="82">
        <v>3</v>
      </c>
      <c r="J178" s="82">
        <v>1</v>
      </c>
      <c r="K178" s="80">
        <v>1</v>
      </c>
      <c r="L178" s="71">
        <v>4</v>
      </c>
      <c r="M178" s="102">
        <f t="shared" si="2"/>
        <v>21</v>
      </c>
    </row>
    <row r="179" spans="2:13" s="69" customFormat="1" ht="10.15">
      <c r="B179" s="53">
        <v>176</v>
      </c>
      <c r="C179" s="71">
        <v>2</v>
      </c>
      <c r="D179" s="71">
        <v>2</v>
      </c>
      <c r="E179" s="80">
        <v>2</v>
      </c>
      <c r="F179" s="80">
        <v>2</v>
      </c>
      <c r="G179" s="80">
        <v>2</v>
      </c>
      <c r="H179" s="71">
        <v>1</v>
      </c>
      <c r="I179" s="82">
        <v>2</v>
      </c>
      <c r="J179" s="82">
        <v>1</v>
      </c>
      <c r="K179" s="80">
        <v>3</v>
      </c>
      <c r="L179" s="71">
        <v>3</v>
      </c>
      <c r="M179" s="102">
        <f t="shared" si="2"/>
        <v>20</v>
      </c>
    </row>
    <row r="180" spans="2:13" s="69" customFormat="1" ht="10.15">
      <c r="B180" s="53">
        <v>177</v>
      </c>
      <c r="C180" s="71">
        <v>2</v>
      </c>
      <c r="D180" s="71">
        <v>2</v>
      </c>
      <c r="E180" s="80">
        <v>1</v>
      </c>
      <c r="F180" s="80">
        <v>2</v>
      </c>
      <c r="G180" s="80">
        <v>3</v>
      </c>
      <c r="H180" s="71">
        <v>2</v>
      </c>
      <c r="I180" s="82">
        <v>2</v>
      </c>
      <c r="J180" s="82">
        <v>4</v>
      </c>
      <c r="K180" s="80">
        <v>4</v>
      </c>
      <c r="L180" s="71">
        <v>2</v>
      </c>
      <c r="M180" s="102">
        <f t="shared" si="2"/>
        <v>24</v>
      </c>
    </row>
    <row r="181" spans="2:13" s="69" customFormat="1" ht="10.15">
      <c r="B181" s="53">
        <v>178</v>
      </c>
      <c r="C181" s="71">
        <v>2</v>
      </c>
      <c r="D181" s="71">
        <v>2</v>
      </c>
      <c r="E181" s="80">
        <v>2</v>
      </c>
      <c r="F181" s="80">
        <v>3</v>
      </c>
      <c r="G181" s="80">
        <v>2</v>
      </c>
      <c r="H181" s="71">
        <v>1</v>
      </c>
      <c r="I181" s="82">
        <v>3</v>
      </c>
      <c r="J181" s="82">
        <v>2</v>
      </c>
      <c r="K181" s="80">
        <v>2</v>
      </c>
      <c r="L181" s="71">
        <v>3</v>
      </c>
      <c r="M181" s="102">
        <f t="shared" si="2"/>
        <v>22</v>
      </c>
    </row>
    <row r="182" spans="2:13" s="69" customFormat="1" ht="10.15">
      <c r="B182" s="53">
        <v>179</v>
      </c>
      <c r="C182" s="71">
        <v>3</v>
      </c>
      <c r="D182" s="71">
        <v>3</v>
      </c>
      <c r="E182" s="80">
        <v>1</v>
      </c>
      <c r="F182" s="80">
        <v>2</v>
      </c>
      <c r="G182" s="80">
        <v>4</v>
      </c>
      <c r="H182" s="71">
        <v>1</v>
      </c>
      <c r="I182" s="82">
        <v>2</v>
      </c>
      <c r="J182" s="82">
        <v>3</v>
      </c>
      <c r="K182" s="80">
        <v>3</v>
      </c>
      <c r="L182" s="71">
        <v>2</v>
      </c>
      <c r="M182" s="102">
        <f t="shared" si="2"/>
        <v>24</v>
      </c>
    </row>
    <row r="183" spans="2:13" s="69" customFormat="1" ht="10.15">
      <c r="B183" s="53">
        <v>180</v>
      </c>
      <c r="C183" s="71">
        <v>4</v>
      </c>
      <c r="D183" s="71">
        <v>1</v>
      </c>
      <c r="E183" s="80">
        <v>3</v>
      </c>
      <c r="F183" s="80">
        <v>2</v>
      </c>
      <c r="G183" s="80">
        <v>1</v>
      </c>
      <c r="H183" s="71">
        <v>1</v>
      </c>
      <c r="I183" s="82">
        <v>4</v>
      </c>
      <c r="J183" s="82">
        <v>1</v>
      </c>
      <c r="K183" s="80">
        <v>1</v>
      </c>
      <c r="L183" s="71">
        <v>4</v>
      </c>
      <c r="M183" s="102">
        <f t="shared" si="2"/>
        <v>22</v>
      </c>
    </row>
    <row r="184" spans="2:13" s="69" customFormat="1" ht="10.15">
      <c r="B184" s="53">
        <v>181</v>
      </c>
      <c r="C184" s="71">
        <v>3</v>
      </c>
      <c r="D184" s="71">
        <v>3</v>
      </c>
      <c r="E184" s="80">
        <v>2</v>
      </c>
      <c r="F184" s="80">
        <v>2</v>
      </c>
      <c r="G184" s="80">
        <v>2</v>
      </c>
      <c r="H184" s="71">
        <v>2</v>
      </c>
      <c r="I184" s="82">
        <v>2</v>
      </c>
      <c r="J184" s="82">
        <v>2</v>
      </c>
      <c r="K184" s="80">
        <v>3</v>
      </c>
      <c r="L184" s="71">
        <v>2</v>
      </c>
      <c r="M184" s="102">
        <f t="shared" si="2"/>
        <v>23</v>
      </c>
    </row>
    <row r="185" spans="2:13" s="69" customFormat="1" ht="10.15">
      <c r="B185" s="53">
        <v>182</v>
      </c>
      <c r="C185" s="71">
        <v>2</v>
      </c>
      <c r="D185" s="71">
        <v>4</v>
      </c>
      <c r="E185" s="80">
        <v>2</v>
      </c>
      <c r="F185" s="80">
        <v>1</v>
      </c>
      <c r="G185" s="80">
        <v>4</v>
      </c>
      <c r="H185" s="71">
        <v>3</v>
      </c>
      <c r="I185" s="82">
        <v>1</v>
      </c>
      <c r="J185" s="82">
        <v>4</v>
      </c>
      <c r="K185" s="80">
        <v>4</v>
      </c>
      <c r="L185" s="71">
        <v>2</v>
      </c>
      <c r="M185" s="102">
        <f t="shared" si="2"/>
        <v>27</v>
      </c>
    </row>
    <row r="186" spans="2:13" s="69" customFormat="1" ht="10.15">
      <c r="B186" s="53">
        <v>183</v>
      </c>
      <c r="C186" s="71">
        <v>3</v>
      </c>
      <c r="D186" s="71">
        <v>4</v>
      </c>
      <c r="E186" s="80">
        <v>4</v>
      </c>
      <c r="F186" s="80">
        <v>4</v>
      </c>
      <c r="G186" s="80">
        <v>4</v>
      </c>
      <c r="H186" s="71">
        <v>3</v>
      </c>
      <c r="I186" s="82">
        <v>4</v>
      </c>
      <c r="J186" s="82">
        <v>2</v>
      </c>
      <c r="K186" s="80">
        <v>4</v>
      </c>
      <c r="L186" s="71">
        <v>2</v>
      </c>
      <c r="M186" s="102">
        <f t="shared" si="2"/>
        <v>34</v>
      </c>
    </row>
    <row r="187" spans="2:13" s="69" customFormat="1" ht="10.15">
      <c r="B187" s="53">
        <v>184</v>
      </c>
      <c r="C187" s="71">
        <v>2</v>
      </c>
      <c r="D187" s="71">
        <v>2</v>
      </c>
      <c r="E187" s="80">
        <v>2</v>
      </c>
      <c r="F187" s="80">
        <v>2</v>
      </c>
      <c r="G187" s="80">
        <v>2</v>
      </c>
      <c r="H187" s="71">
        <v>1</v>
      </c>
      <c r="I187" s="82">
        <v>2</v>
      </c>
      <c r="J187" s="82">
        <v>1</v>
      </c>
      <c r="K187" s="80">
        <v>3</v>
      </c>
      <c r="L187" s="71">
        <v>3</v>
      </c>
      <c r="M187" s="102">
        <f t="shared" si="2"/>
        <v>20</v>
      </c>
    </row>
    <row r="188" spans="2:13" s="69" customFormat="1" ht="10.15">
      <c r="B188" s="53">
        <v>185</v>
      </c>
      <c r="C188" s="71">
        <v>3</v>
      </c>
      <c r="D188" s="71">
        <v>1</v>
      </c>
      <c r="E188" s="80">
        <v>1</v>
      </c>
      <c r="F188" s="80">
        <v>2</v>
      </c>
      <c r="G188" s="80">
        <v>2</v>
      </c>
      <c r="H188" s="71">
        <v>2</v>
      </c>
      <c r="I188" s="82">
        <v>2</v>
      </c>
      <c r="J188" s="82">
        <v>3</v>
      </c>
      <c r="K188" s="80">
        <v>2</v>
      </c>
      <c r="L188" s="71">
        <v>2</v>
      </c>
      <c r="M188" s="102">
        <f t="shared" si="2"/>
        <v>20</v>
      </c>
    </row>
    <row r="189" spans="2:13" s="69" customFormat="1" ht="10.15">
      <c r="B189" s="53">
        <v>186</v>
      </c>
      <c r="C189" s="71">
        <v>1</v>
      </c>
      <c r="D189" s="71">
        <v>4</v>
      </c>
      <c r="E189" s="80">
        <v>1</v>
      </c>
      <c r="F189" s="80">
        <v>1</v>
      </c>
      <c r="G189" s="80">
        <v>3</v>
      </c>
      <c r="H189" s="71">
        <v>3</v>
      </c>
      <c r="I189" s="82">
        <v>1</v>
      </c>
      <c r="J189" s="82">
        <v>2</v>
      </c>
      <c r="K189" s="80">
        <v>4</v>
      </c>
      <c r="L189" s="71">
        <v>2</v>
      </c>
      <c r="M189" s="102">
        <f t="shared" si="2"/>
        <v>22</v>
      </c>
    </row>
    <row r="190" spans="2:13" s="69" customFormat="1" ht="10.15">
      <c r="B190" s="53">
        <v>187</v>
      </c>
      <c r="C190" s="71">
        <v>2</v>
      </c>
      <c r="D190" s="71">
        <v>4</v>
      </c>
      <c r="E190" s="80">
        <v>1</v>
      </c>
      <c r="F190" s="80">
        <v>2</v>
      </c>
      <c r="G190" s="80">
        <v>2</v>
      </c>
      <c r="H190" s="71">
        <v>3</v>
      </c>
      <c r="I190" s="82">
        <v>2</v>
      </c>
      <c r="J190" s="82">
        <v>1</v>
      </c>
      <c r="K190" s="80">
        <v>3</v>
      </c>
      <c r="L190" s="71">
        <v>2</v>
      </c>
      <c r="M190" s="102">
        <f t="shared" si="2"/>
        <v>22</v>
      </c>
    </row>
    <row r="191" spans="2:13" s="69" customFormat="1" ht="10.15">
      <c r="B191" s="53">
        <v>188</v>
      </c>
      <c r="C191" s="71">
        <v>2</v>
      </c>
      <c r="D191" s="71">
        <v>3</v>
      </c>
      <c r="E191" s="80">
        <v>2</v>
      </c>
      <c r="F191" s="80">
        <v>2</v>
      </c>
      <c r="G191" s="80">
        <v>3</v>
      </c>
      <c r="H191" s="71">
        <v>1</v>
      </c>
      <c r="I191" s="82">
        <v>2</v>
      </c>
      <c r="J191" s="82">
        <v>3</v>
      </c>
      <c r="K191" s="80">
        <v>4</v>
      </c>
      <c r="L191" s="71">
        <v>2</v>
      </c>
      <c r="M191" s="102">
        <f t="shared" si="2"/>
        <v>24</v>
      </c>
    </row>
    <row r="192" spans="2:13" s="69" customFormat="1" ht="10.15">
      <c r="B192" s="53">
        <v>189</v>
      </c>
      <c r="C192" s="71">
        <v>4</v>
      </c>
      <c r="D192" s="71">
        <v>1</v>
      </c>
      <c r="E192" s="80">
        <v>3</v>
      </c>
      <c r="F192" s="80">
        <v>2</v>
      </c>
      <c r="G192" s="80">
        <v>3</v>
      </c>
      <c r="H192" s="71">
        <v>1</v>
      </c>
      <c r="I192" s="82">
        <v>4</v>
      </c>
      <c r="J192" s="82">
        <v>2</v>
      </c>
      <c r="K192" s="80">
        <v>2</v>
      </c>
      <c r="L192" s="71">
        <v>4</v>
      </c>
      <c r="M192" s="102">
        <f t="shared" si="2"/>
        <v>26</v>
      </c>
    </row>
    <row r="193" spans="2:13" s="69" customFormat="1" ht="10.15">
      <c r="B193" s="53">
        <v>190</v>
      </c>
      <c r="C193" s="71">
        <v>1</v>
      </c>
      <c r="D193" s="71">
        <v>4</v>
      </c>
      <c r="E193" s="80">
        <v>2</v>
      </c>
      <c r="F193" s="80">
        <v>2</v>
      </c>
      <c r="G193" s="80">
        <v>4</v>
      </c>
      <c r="H193" s="71">
        <v>2</v>
      </c>
      <c r="I193" s="82">
        <v>1</v>
      </c>
      <c r="J193" s="82">
        <v>4</v>
      </c>
      <c r="K193" s="80">
        <v>4</v>
      </c>
      <c r="L193" s="71">
        <v>1</v>
      </c>
      <c r="M193" s="102">
        <f t="shared" si="2"/>
        <v>25</v>
      </c>
    </row>
    <row r="194" spans="2:13" s="69" customFormat="1" ht="10.15">
      <c r="B194" s="53">
        <v>191</v>
      </c>
      <c r="C194" s="71">
        <v>2</v>
      </c>
      <c r="D194" s="71">
        <v>4</v>
      </c>
      <c r="E194" s="80">
        <v>1</v>
      </c>
      <c r="F194" s="80">
        <v>2</v>
      </c>
      <c r="G194" s="80">
        <v>4</v>
      </c>
      <c r="H194" s="71">
        <v>3</v>
      </c>
      <c r="I194" s="82">
        <v>1</v>
      </c>
      <c r="J194" s="82">
        <v>3</v>
      </c>
      <c r="K194" s="80">
        <v>4</v>
      </c>
      <c r="L194" s="71">
        <v>2</v>
      </c>
      <c r="M194" s="102">
        <f t="shared" si="2"/>
        <v>26</v>
      </c>
    </row>
    <row r="195" spans="2:13" s="69" customFormat="1" ht="10.15">
      <c r="B195" s="53">
        <v>192</v>
      </c>
      <c r="C195" s="71">
        <v>3</v>
      </c>
      <c r="D195" s="71">
        <v>3</v>
      </c>
      <c r="E195" s="80">
        <v>2</v>
      </c>
      <c r="F195" s="80">
        <v>3</v>
      </c>
      <c r="G195" s="80">
        <v>1</v>
      </c>
      <c r="H195" s="71">
        <v>1</v>
      </c>
      <c r="I195" s="82">
        <v>3</v>
      </c>
      <c r="J195" s="82">
        <v>1</v>
      </c>
      <c r="K195" s="80">
        <v>2</v>
      </c>
      <c r="L195" s="71">
        <v>4</v>
      </c>
      <c r="M195" s="102">
        <f t="shared" si="2"/>
        <v>23</v>
      </c>
    </row>
    <row r="196" spans="2:13" s="69" customFormat="1" ht="10.15">
      <c r="B196" s="53">
        <v>193</v>
      </c>
      <c r="C196" s="71">
        <v>3</v>
      </c>
      <c r="D196" s="71">
        <v>2</v>
      </c>
      <c r="E196" s="80">
        <v>3</v>
      </c>
      <c r="F196" s="80">
        <v>3</v>
      </c>
      <c r="G196" s="80">
        <v>2</v>
      </c>
      <c r="H196" s="71">
        <v>2</v>
      </c>
      <c r="I196" s="82">
        <v>3</v>
      </c>
      <c r="J196" s="82">
        <v>2</v>
      </c>
      <c r="K196" s="80">
        <v>3</v>
      </c>
      <c r="L196" s="71">
        <v>3</v>
      </c>
      <c r="M196" s="102">
        <f t="shared" si="2"/>
        <v>26</v>
      </c>
    </row>
    <row r="197" spans="2:13" s="69" customFormat="1" ht="10.15">
      <c r="B197" s="53">
        <v>194</v>
      </c>
      <c r="C197" s="71">
        <v>4</v>
      </c>
      <c r="D197" s="71">
        <v>1</v>
      </c>
      <c r="E197" s="80">
        <v>3</v>
      </c>
      <c r="F197" s="80">
        <v>1</v>
      </c>
      <c r="G197" s="80">
        <v>1</v>
      </c>
      <c r="H197" s="71">
        <v>1</v>
      </c>
      <c r="I197" s="82">
        <v>4</v>
      </c>
      <c r="J197" s="82">
        <v>4</v>
      </c>
      <c r="K197" s="80">
        <v>1</v>
      </c>
      <c r="L197" s="71">
        <v>2</v>
      </c>
      <c r="M197" s="102">
        <f t="shared" si="2"/>
        <v>22</v>
      </c>
    </row>
    <row r="198" spans="2:13" s="69" customFormat="1" ht="10.15">
      <c r="B198" s="53">
        <v>195</v>
      </c>
      <c r="C198" s="71">
        <v>3</v>
      </c>
      <c r="D198" s="71">
        <v>4</v>
      </c>
      <c r="E198" s="80">
        <v>3</v>
      </c>
      <c r="F198" s="80">
        <v>2</v>
      </c>
      <c r="G198" s="80">
        <v>2</v>
      </c>
      <c r="H198" s="71">
        <v>3</v>
      </c>
      <c r="I198" s="82">
        <v>2</v>
      </c>
      <c r="J198" s="82">
        <v>1</v>
      </c>
      <c r="K198" s="80">
        <v>3</v>
      </c>
      <c r="L198" s="71">
        <v>1</v>
      </c>
      <c r="M198" s="102">
        <f t="shared" ref="M198:M261" si="3">SUM(C198:L198)</f>
        <v>24</v>
      </c>
    </row>
    <row r="199" spans="2:13" s="69" customFormat="1" ht="10.15">
      <c r="B199" s="53">
        <v>196</v>
      </c>
      <c r="C199" s="71">
        <v>3</v>
      </c>
      <c r="D199" s="71">
        <v>4</v>
      </c>
      <c r="E199" s="80">
        <v>1</v>
      </c>
      <c r="F199" s="80">
        <v>2</v>
      </c>
      <c r="G199" s="80">
        <v>3</v>
      </c>
      <c r="H199" s="71">
        <v>2</v>
      </c>
      <c r="I199" s="82">
        <v>1</v>
      </c>
      <c r="J199" s="82">
        <v>3</v>
      </c>
      <c r="K199" s="80">
        <v>3</v>
      </c>
      <c r="L199" s="71">
        <v>2</v>
      </c>
      <c r="M199" s="102">
        <f t="shared" si="3"/>
        <v>24</v>
      </c>
    </row>
    <row r="200" spans="2:13" s="69" customFormat="1" ht="10.15">
      <c r="B200" s="53">
        <v>197</v>
      </c>
      <c r="C200" s="71">
        <v>4</v>
      </c>
      <c r="D200" s="71">
        <v>1</v>
      </c>
      <c r="E200" s="80">
        <v>4</v>
      </c>
      <c r="F200" s="80">
        <v>2</v>
      </c>
      <c r="G200" s="80">
        <v>2</v>
      </c>
      <c r="H200" s="71">
        <v>1</v>
      </c>
      <c r="I200" s="82">
        <v>2</v>
      </c>
      <c r="J200" s="82">
        <v>2</v>
      </c>
      <c r="K200" s="80">
        <v>2</v>
      </c>
      <c r="L200" s="71">
        <v>4</v>
      </c>
      <c r="M200" s="102">
        <f t="shared" si="3"/>
        <v>24</v>
      </c>
    </row>
    <row r="201" spans="2:13" s="69" customFormat="1" ht="10.15">
      <c r="B201" s="53">
        <v>198</v>
      </c>
      <c r="C201" s="71">
        <v>3</v>
      </c>
      <c r="D201" s="71">
        <v>2</v>
      </c>
      <c r="E201" s="80">
        <v>2</v>
      </c>
      <c r="F201" s="80">
        <v>3</v>
      </c>
      <c r="G201" s="80">
        <v>3</v>
      </c>
      <c r="H201" s="71">
        <v>2</v>
      </c>
      <c r="I201" s="82">
        <v>4</v>
      </c>
      <c r="J201" s="82">
        <v>2</v>
      </c>
      <c r="K201" s="80">
        <v>2</v>
      </c>
      <c r="L201" s="71">
        <v>3</v>
      </c>
      <c r="M201" s="102">
        <f t="shared" si="3"/>
        <v>26</v>
      </c>
    </row>
    <row r="202" spans="2:13" s="69" customFormat="1" ht="10.15">
      <c r="B202" s="53">
        <v>199</v>
      </c>
      <c r="C202" s="71">
        <v>1</v>
      </c>
      <c r="D202" s="71">
        <v>3</v>
      </c>
      <c r="E202" s="80">
        <v>1</v>
      </c>
      <c r="F202" s="80">
        <v>2</v>
      </c>
      <c r="G202" s="80">
        <v>3</v>
      </c>
      <c r="H202" s="71">
        <v>4</v>
      </c>
      <c r="I202" s="100" t="s">
        <v>867</v>
      </c>
      <c r="J202" s="82">
        <v>2</v>
      </c>
      <c r="K202" s="80">
        <v>3</v>
      </c>
      <c r="L202" s="71">
        <v>2</v>
      </c>
      <c r="M202" s="102">
        <f t="shared" si="3"/>
        <v>21</v>
      </c>
    </row>
    <row r="203" spans="2:13" s="69" customFormat="1" ht="10.15">
      <c r="B203" s="53">
        <v>200</v>
      </c>
      <c r="C203" s="71">
        <v>3</v>
      </c>
      <c r="D203" s="71">
        <v>3</v>
      </c>
      <c r="E203" s="80">
        <v>2</v>
      </c>
      <c r="F203" s="80">
        <v>4</v>
      </c>
      <c r="G203" s="80">
        <v>1</v>
      </c>
      <c r="H203" s="71">
        <v>1</v>
      </c>
      <c r="I203" s="82">
        <v>4</v>
      </c>
      <c r="J203" s="82">
        <v>1</v>
      </c>
      <c r="K203" s="80">
        <v>2</v>
      </c>
      <c r="L203" s="71">
        <v>4</v>
      </c>
      <c r="M203" s="102">
        <f t="shared" si="3"/>
        <v>25</v>
      </c>
    </row>
    <row r="204" spans="2:13" s="69" customFormat="1" ht="10.15">
      <c r="B204" s="53">
        <v>201</v>
      </c>
      <c r="C204" s="71">
        <v>2</v>
      </c>
      <c r="D204" s="71">
        <v>4</v>
      </c>
      <c r="E204" s="80">
        <v>2</v>
      </c>
      <c r="F204" s="80">
        <v>3</v>
      </c>
      <c r="G204" s="80">
        <v>2</v>
      </c>
      <c r="H204" s="71">
        <v>2</v>
      </c>
      <c r="I204" s="82">
        <v>2</v>
      </c>
      <c r="J204" s="82">
        <v>4</v>
      </c>
      <c r="K204" s="80">
        <v>4</v>
      </c>
      <c r="L204" s="71">
        <v>2</v>
      </c>
      <c r="M204" s="102">
        <f t="shared" si="3"/>
        <v>27</v>
      </c>
    </row>
    <row r="205" spans="2:13" s="69" customFormat="1" ht="10.15">
      <c r="B205" s="53">
        <v>202</v>
      </c>
      <c r="C205" s="71">
        <v>3</v>
      </c>
      <c r="D205" s="71">
        <v>2</v>
      </c>
      <c r="E205" s="80">
        <v>2</v>
      </c>
      <c r="F205" s="80">
        <v>2</v>
      </c>
      <c r="G205" s="80">
        <v>3</v>
      </c>
      <c r="H205" s="71">
        <v>1</v>
      </c>
      <c r="I205" s="82">
        <v>3</v>
      </c>
      <c r="J205" s="82">
        <v>4</v>
      </c>
      <c r="K205" s="80">
        <v>3</v>
      </c>
      <c r="L205" s="71">
        <v>3</v>
      </c>
      <c r="M205" s="102">
        <f t="shared" si="3"/>
        <v>26</v>
      </c>
    </row>
    <row r="206" spans="2:13" s="69" customFormat="1" ht="10.15">
      <c r="B206" s="53">
        <v>203</v>
      </c>
      <c r="C206" s="71">
        <v>2</v>
      </c>
      <c r="D206" s="71">
        <v>2</v>
      </c>
      <c r="E206" s="80">
        <v>2</v>
      </c>
      <c r="F206" s="80">
        <v>2</v>
      </c>
      <c r="G206" s="80">
        <v>2</v>
      </c>
      <c r="H206" s="71">
        <v>2</v>
      </c>
      <c r="I206" s="82">
        <v>2</v>
      </c>
      <c r="J206" s="82">
        <v>1</v>
      </c>
      <c r="K206" s="80">
        <v>1</v>
      </c>
      <c r="L206" s="71">
        <v>1</v>
      </c>
      <c r="M206" s="102">
        <f t="shared" si="3"/>
        <v>17</v>
      </c>
    </row>
    <row r="207" spans="2:13" s="69" customFormat="1" ht="10.15">
      <c r="B207" s="53">
        <v>204</v>
      </c>
      <c r="C207" s="71">
        <v>2</v>
      </c>
      <c r="D207" s="71">
        <v>3</v>
      </c>
      <c r="E207" s="80">
        <v>2</v>
      </c>
      <c r="F207" s="80">
        <v>3</v>
      </c>
      <c r="G207" s="80">
        <v>2</v>
      </c>
      <c r="H207" s="71">
        <v>3</v>
      </c>
      <c r="I207" s="82">
        <v>2</v>
      </c>
      <c r="J207" s="82">
        <v>3</v>
      </c>
      <c r="K207" s="80">
        <v>2</v>
      </c>
      <c r="L207" s="71">
        <v>3</v>
      </c>
      <c r="M207" s="102">
        <f t="shared" si="3"/>
        <v>25</v>
      </c>
    </row>
    <row r="208" spans="2:13" s="69" customFormat="1" ht="10.15">
      <c r="B208" s="53">
        <v>205</v>
      </c>
      <c r="C208" s="71">
        <v>2</v>
      </c>
      <c r="D208" s="71">
        <v>3</v>
      </c>
      <c r="E208" s="80">
        <v>2</v>
      </c>
      <c r="F208" s="80">
        <v>2</v>
      </c>
      <c r="G208" s="80">
        <v>4</v>
      </c>
      <c r="H208" s="71">
        <v>3</v>
      </c>
      <c r="I208" s="82">
        <v>2</v>
      </c>
      <c r="J208" s="82">
        <v>3</v>
      </c>
      <c r="K208" s="80">
        <v>4</v>
      </c>
      <c r="L208" s="71">
        <v>2</v>
      </c>
      <c r="M208" s="102">
        <f t="shared" si="3"/>
        <v>27</v>
      </c>
    </row>
    <row r="209" spans="2:13" s="69" customFormat="1" ht="10.15">
      <c r="B209" s="53">
        <v>206</v>
      </c>
      <c r="C209" s="71">
        <v>2</v>
      </c>
      <c r="D209" s="71">
        <v>4</v>
      </c>
      <c r="E209" s="80">
        <v>1</v>
      </c>
      <c r="F209" s="80">
        <v>1</v>
      </c>
      <c r="G209" s="80">
        <v>3</v>
      </c>
      <c r="H209" s="71">
        <v>3</v>
      </c>
      <c r="I209" s="82">
        <v>2</v>
      </c>
      <c r="J209" s="82">
        <v>2</v>
      </c>
      <c r="K209" s="80">
        <v>4</v>
      </c>
      <c r="L209" s="71">
        <v>2</v>
      </c>
      <c r="M209" s="102">
        <f t="shared" si="3"/>
        <v>24</v>
      </c>
    </row>
    <row r="210" spans="2:13" s="69" customFormat="1" ht="10.15">
      <c r="B210" s="53">
        <v>207</v>
      </c>
      <c r="C210" s="71">
        <v>3</v>
      </c>
      <c r="D210" s="71">
        <v>3</v>
      </c>
      <c r="E210" s="80">
        <v>2</v>
      </c>
      <c r="F210" s="80">
        <v>3</v>
      </c>
      <c r="G210" s="80">
        <v>3</v>
      </c>
      <c r="H210" s="71">
        <v>2</v>
      </c>
      <c r="I210" s="82">
        <v>3</v>
      </c>
      <c r="J210" s="82">
        <v>1</v>
      </c>
      <c r="K210" s="80">
        <v>3</v>
      </c>
      <c r="L210" s="71">
        <v>3</v>
      </c>
      <c r="M210" s="102">
        <f t="shared" si="3"/>
        <v>26</v>
      </c>
    </row>
    <row r="211" spans="2:13" s="69" customFormat="1" ht="10.15">
      <c r="B211" s="53">
        <v>208</v>
      </c>
      <c r="C211" s="71">
        <v>2</v>
      </c>
      <c r="D211" s="71">
        <v>3</v>
      </c>
      <c r="E211" s="80">
        <v>2</v>
      </c>
      <c r="F211" s="80">
        <v>2</v>
      </c>
      <c r="G211" s="80">
        <v>3</v>
      </c>
      <c r="H211" s="71">
        <v>3</v>
      </c>
      <c r="I211" s="82">
        <v>2</v>
      </c>
      <c r="J211" s="82">
        <v>3</v>
      </c>
      <c r="K211" s="80">
        <v>3</v>
      </c>
      <c r="L211" s="71">
        <v>2</v>
      </c>
      <c r="M211" s="102">
        <f t="shared" si="3"/>
        <v>25</v>
      </c>
    </row>
    <row r="212" spans="2:13" s="69" customFormat="1" ht="10.15">
      <c r="B212" s="53">
        <v>209</v>
      </c>
      <c r="C212" s="71">
        <v>4</v>
      </c>
      <c r="D212" s="71">
        <v>3</v>
      </c>
      <c r="E212" s="80">
        <v>4</v>
      </c>
      <c r="F212" s="80">
        <v>4</v>
      </c>
      <c r="G212" s="80">
        <v>4</v>
      </c>
      <c r="H212" s="71">
        <v>3</v>
      </c>
      <c r="I212" s="82">
        <v>4</v>
      </c>
      <c r="J212" s="82">
        <v>4</v>
      </c>
      <c r="K212" s="80">
        <v>4</v>
      </c>
      <c r="L212" s="71">
        <v>1</v>
      </c>
      <c r="M212" s="102">
        <f t="shared" si="3"/>
        <v>35</v>
      </c>
    </row>
    <row r="213" spans="2:13" s="69" customFormat="1" ht="10.15">
      <c r="B213" s="53">
        <v>210</v>
      </c>
      <c r="C213" s="71">
        <v>2</v>
      </c>
      <c r="D213" s="71">
        <v>3</v>
      </c>
      <c r="E213" s="80">
        <v>1</v>
      </c>
      <c r="F213" s="80">
        <v>3</v>
      </c>
      <c r="G213" s="80">
        <v>3</v>
      </c>
      <c r="H213" s="71">
        <v>1</v>
      </c>
      <c r="I213" s="82">
        <v>2</v>
      </c>
      <c r="J213" s="82">
        <v>2</v>
      </c>
      <c r="K213" s="80">
        <v>3</v>
      </c>
      <c r="L213" s="71">
        <v>2</v>
      </c>
      <c r="M213" s="102">
        <f t="shared" si="3"/>
        <v>22</v>
      </c>
    </row>
    <row r="214" spans="2:13" s="69" customFormat="1" ht="10.15">
      <c r="B214" s="53">
        <v>211</v>
      </c>
      <c r="C214" s="71">
        <v>4</v>
      </c>
      <c r="D214" s="71">
        <v>1</v>
      </c>
      <c r="E214" s="80">
        <v>3</v>
      </c>
      <c r="F214" s="80">
        <v>4</v>
      </c>
      <c r="G214" s="80">
        <v>1</v>
      </c>
      <c r="H214" s="71">
        <v>1</v>
      </c>
      <c r="I214" s="82">
        <v>4</v>
      </c>
      <c r="J214" s="82">
        <v>1</v>
      </c>
      <c r="K214" s="80">
        <v>1</v>
      </c>
      <c r="L214" s="71">
        <v>4</v>
      </c>
      <c r="M214" s="102">
        <f t="shared" si="3"/>
        <v>24</v>
      </c>
    </row>
    <row r="215" spans="2:13" s="69" customFormat="1" ht="10.15">
      <c r="B215" s="53">
        <v>212</v>
      </c>
      <c r="C215" s="71">
        <v>2</v>
      </c>
      <c r="D215" s="71">
        <v>2</v>
      </c>
      <c r="E215" s="80">
        <v>2</v>
      </c>
      <c r="F215" s="80">
        <v>2</v>
      </c>
      <c r="G215" s="80">
        <v>3</v>
      </c>
      <c r="H215" s="71">
        <v>2</v>
      </c>
      <c r="I215" s="82">
        <v>2</v>
      </c>
      <c r="J215" s="82">
        <v>1</v>
      </c>
      <c r="K215" s="80">
        <v>3</v>
      </c>
      <c r="L215" s="71">
        <v>3</v>
      </c>
      <c r="M215" s="102">
        <f t="shared" si="3"/>
        <v>22</v>
      </c>
    </row>
    <row r="216" spans="2:13" s="69" customFormat="1" ht="10.15">
      <c r="B216" s="53">
        <v>213</v>
      </c>
      <c r="C216" s="71">
        <v>2</v>
      </c>
      <c r="D216" s="71">
        <v>2</v>
      </c>
      <c r="E216" s="80">
        <v>2</v>
      </c>
      <c r="F216" s="80">
        <v>3</v>
      </c>
      <c r="G216" s="80">
        <v>4</v>
      </c>
      <c r="H216" s="71">
        <v>3</v>
      </c>
      <c r="I216" s="82">
        <v>2</v>
      </c>
      <c r="J216" s="82">
        <v>2</v>
      </c>
      <c r="K216" s="80">
        <v>3</v>
      </c>
      <c r="L216" s="71">
        <v>2</v>
      </c>
      <c r="M216" s="102">
        <f t="shared" si="3"/>
        <v>25</v>
      </c>
    </row>
    <row r="217" spans="2:13" s="69" customFormat="1" ht="10.15">
      <c r="B217" s="53">
        <v>214</v>
      </c>
      <c r="C217" s="71">
        <v>3</v>
      </c>
      <c r="D217" s="71">
        <v>4</v>
      </c>
      <c r="E217" s="80">
        <v>2</v>
      </c>
      <c r="F217" s="80">
        <v>2</v>
      </c>
      <c r="G217" s="80">
        <v>2</v>
      </c>
      <c r="H217" s="71">
        <v>2</v>
      </c>
      <c r="I217" s="82">
        <v>2</v>
      </c>
      <c r="J217" s="82">
        <v>2</v>
      </c>
      <c r="K217" s="80">
        <v>2</v>
      </c>
      <c r="L217" s="71">
        <v>2</v>
      </c>
      <c r="M217" s="102">
        <f t="shared" si="3"/>
        <v>23</v>
      </c>
    </row>
    <row r="218" spans="2:13" s="69" customFormat="1" ht="10.15">
      <c r="B218" s="53">
        <v>215</v>
      </c>
      <c r="C218" s="71">
        <v>4</v>
      </c>
      <c r="D218" s="71">
        <v>4</v>
      </c>
      <c r="E218" s="80">
        <v>4</v>
      </c>
      <c r="F218" s="80">
        <v>4</v>
      </c>
      <c r="G218" s="80">
        <v>2</v>
      </c>
      <c r="H218" s="71">
        <v>1</v>
      </c>
      <c r="I218" s="82">
        <v>4</v>
      </c>
      <c r="J218" s="82">
        <v>1</v>
      </c>
      <c r="K218" s="80">
        <v>1</v>
      </c>
      <c r="L218" s="71">
        <v>4</v>
      </c>
      <c r="M218" s="102">
        <f t="shared" si="3"/>
        <v>29</v>
      </c>
    </row>
    <row r="219" spans="2:13" s="69" customFormat="1" ht="10.15">
      <c r="B219" s="53">
        <v>216</v>
      </c>
      <c r="C219" s="71">
        <v>4</v>
      </c>
      <c r="D219" s="71">
        <v>1</v>
      </c>
      <c r="E219" s="80">
        <v>4</v>
      </c>
      <c r="F219" s="80">
        <v>4</v>
      </c>
      <c r="G219" s="80">
        <v>1</v>
      </c>
      <c r="H219" s="71">
        <v>1</v>
      </c>
      <c r="I219" s="82">
        <v>4</v>
      </c>
      <c r="J219" s="82">
        <v>1</v>
      </c>
      <c r="K219" s="80">
        <v>1</v>
      </c>
      <c r="L219" s="71">
        <v>4</v>
      </c>
      <c r="M219" s="102">
        <f t="shared" si="3"/>
        <v>25</v>
      </c>
    </row>
    <row r="220" spans="2:13" s="69" customFormat="1" ht="10.15">
      <c r="B220" s="53">
        <v>217</v>
      </c>
      <c r="C220" s="71">
        <v>4</v>
      </c>
      <c r="D220" s="71">
        <v>1</v>
      </c>
      <c r="E220" s="80">
        <v>2</v>
      </c>
      <c r="F220" s="80">
        <v>4</v>
      </c>
      <c r="G220" s="80">
        <v>1</v>
      </c>
      <c r="H220" s="71">
        <v>1</v>
      </c>
      <c r="I220" s="82">
        <v>3</v>
      </c>
      <c r="J220" s="82">
        <v>1</v>
      </c>
      <c r="K220" s="80">
        <v>1</v>
      </c>
      <c r="L220" s="71">
        <v>4</v>
      </c>
      <c r="M220" s="102">
        <f t="shared" si="3"/>
        <v>22</v>
      </c>
    </row>
    <row r="221" spans="2:13" s="69" customFormat="1" ht="10.15">
      <c r="B221" s="53">
        <v>218</v>
      </c>
      <c r="C221" s="71">
        <v>2</v>
      </c>
      <c r="D221" s="71">
        <v>4</v>
      </c>
      <c r="E221" s="80">
        <v>1</v>
      </c>
      <c r="F221" s="80">
        <v>2</v>
      </c>
      <c r="G221" s="80">
        <v>3</v>
      </c>
      <c r="H221" s="71">
        <v>4</v>
      </c>
      <c r="I221" s="82">
        <v>2</v>
      </c>
      <c r="J221" s="82">
        <v>4</v>
      </c>
      <c r="K221" s="80">
        <v>4</v>
      </c>
      <c r="L221" s="71">
        <v>2</v>
      </c>
      <c r="M221" s="102">
        <f t="shared" si="3"/>
        <v>28</v>
      </c>
    </row>
    <row r="222" spans="2:13" s="69" customFormat="1" ht="10.15">
      <c r="B222" s="53">
        <v>219</v>
      </c>
      <c r="C222" s="71">
        <v>3</v>
      </c>
      <c r="D222" s="71">
        <v>4</v>
      </c>
      <c r="E222" s="80">
        <v>3</v>
      </c>
      <c r="F222" s="80">
        <v>3</v>
      </c>
      <c r="G222" s="80">
        <v>2</v>
      </c>
      <c r="H222" s="71">
        <v>4</v>
      </c>
      <c r="I222" s="82">
        <v>3</v>
      </c>
      <c r="J222" s="82">
        <v>1</v>
      </c>
      <c r="K222" s="80">
        <v>1</v>
      </c>
      <c r="L222" s="71">
        <v>3</v>
      </c>
      <c r="M222" s="102">
        <f t="shared" si="3"/>
        <v>27</v>
      </c>
    </row>
    <row r="223" spans="2:13" s="69" customFormat="1" ht="10.15">
      <c r="B223" s="53">
        <v>220</v>
      </c>
      <c r="C223" s="71">
        <v>4</v>
      </c>
      <c r="D223" s="71">
        <v>4</v>
      </c>
      <c r="E223" s="80">
        <v>1</v>
      </c>
      <c r="F223" s="80">
        <v>3</v>
      </c>
      <c r="G223" s="80">
        <v>2</v>
      </c>
      <c r="H223" s="71">
        <v>1</v>
      </c>
      <c r="I223" s="82">
        <v>3</v>
      </c>
      <c r="J223" s="82">
        <v>4</v>
      </c>
      <c r="K223" s="80">
        <v>4</v>
      </c>
      <c r="L223" s="71">
        <v>4</v>
      </c>
      <c r="M223" s="102">
        <f t="shared" si="3"/>
        <v>30</v>
      </c>
    </row>
    <row r="224" spans="2:13" s="69" customFormat="1" ht="10.15">
      <c r="B224" s="53">
        <v>221</v>
      </c>
      <c r="C224" s="71">
        <v>2</v>
      </c>
      <c r="D224" s="71">
        <v>4</v>
      </c>
      <c r="E224" s="80">
        <v>3</v>
      </c>
      <c r="F224" s="80">
        <v>4</v>
      </c>
      <c r="G224" s="80">
        <v>2</v>
      </c>
      <c r="H224" s="71">
        <v>2</v>
      </c>
      <c r="I224" s="82">
        <v>3</v>
      </c>
      <c r="J224" s="82">
        <v>1</v>
      </c>
      <c r="K224" s="80">
        <v>3</v>
      </c>
      <c r="L224" s="71">
        <v>3</v>
      </c>
      <c r="M224" s="102">
        <f t="shared" si="3"/>
        <v>27</v>
      </c>
    </row>
    <row r="225" spans="2:13" s="69" customFormat="1" ht="10.15">
      <c r="B225" s="53">
        <v>222</v>
      </c>
      <c r="C225" s="71">
        <v>3</v>
      </c>
      <c r="D225" s="71">
        <v>1</v>
      </c>
      <c r="E225" s="80">
        <v>2</v>
      </c>
      <c r="F225" s="80">
        <v>3</v>
      </c>
      <c r="G225" s="80">
        <v>2</v>
      </c>
      <c r="H225" s="71">
        <v>1</v>
      </c>
      <c r="I225" s="82">
        <v>3</v>
      </c>
      <c r="J225" s="82">
        <v>1</v>
      </c>
      <c r="K225" s="80">
        <v>2</v>
      </c>
      <c r="L225" s="71">
        <v>3</v>
      </c>
      <c r="M225" s="102">
        <f t="shared" si="3"/>
        <v>21</v>
      </c>
    </row>
    <row r="226" spans="2:13" s="69" customFormat="1" ht="10.15">
      <c r="B226" s="53">
        <v>223</v>
      </c>
      <c r="C226" s="71">
        <v>1</v>
      </c>
      <c r="D226" s="71">
        <v>4</v>
      </c>
      <c r="E226" s="80">
        <v>1</v>
      </c>
      <c r="F226" s="80">
        <v>1</v>
      </c>
      <c r="G226" s="80">
        <v>4</v>
      </c>
      <c r="H226" s="71">
        <v>4</v>
      </c>
      <c r="I226" s="82">
        <v>1</v>
      </c>
      <c r="J226" s="82">
        <v>3</v>
      </c>
      <c r="K226" s="80">
        <v>4</v>
      </c>
      <c r="L226" s="71">
        <v>1</v>
      </c>
      <c r="M226" s="102">
        <f t="shared" si="3"/>
        <v>24</v>
      </c>
    </row>
    <row r="227" spans="2:13" s="69" customFormat="1" ht="10.15">
      <c r="B227" s="53">
        <v>224</v>
      </c>
      <c r="C227" s="71">
        <v>1</v>
      </c>
      <c r="D227" s="71">
        <v>3</v>
      </c>
      <c r="E227" s="80">
        <v>1</v>
      </c>
      <c r="F227" s="80">
        <v>1</v>
      </c>
      <c r="G227" s="80">
        <v>4</v>
      </c>
      <c r="H227" s="71">
        <v>4</v>
      </c>
      <c r="I227" s="82">
        <v>1</v>
      </c>
      <c r="J227" s="82">
        <v>4</v>
      </c>
      <c r="K227" s="80">
        <v>4</v>
      </c>
      <c r="L227" s="71">
        <v>2</v>
      </c>
      <c r="M227" s="102">
        <f t="shared" si="3"/>
        <v>25</v>
      </c>
    </row>
    <row r="228" spans="2:13" s="69" customFormat="1" ht="10.15">
      <c r="B228" s="53">
        <v>225</v>
      </c>
      <c r="C228" s="71">
        <v>4</v>
      </c>
      <c r="D228" s="71">
        <v>1</v>
      </c>
      <c r="E228" s="80">
        <v>3</v>
      </c>
      <c r="F228" s="80">
        <v>3</v>
      </c>
      <c r="G228" s="80">
        <v>1</v>
      </c>
      <c r="H228" s="71">
        <v>1</v>
      </c>
      <c r="I228" s="82">
        <v>3</v>
      </c>
      <c r="J228" s="82">
        <v>1</v>
      </c>
      <c r="K228" s="80">
        <v>1</v>
      </c>
      <c r="L228" s="71">
        <v>1</v>
      </c>
      <c r="M228" s="102">
        <f t="shared" si="3"/>
        <v>19</v>
      </c>
    </row>
    <row r="229" spans="2:13" s="69" customFormat="1" ht="10.15">
      <c r="B229" s="53">
        <v>226</v>
      </c>
      <c r="C229" s="71">
        <v>2</v>
      </c>
      <c r="D229" s="71">
        <v>2</v>
      </c>
      <c r="E229" s="80">
        <v>2</v>
      </c>
      <c r="F229" s="80">
        <v>2</v>
      </c>
      <c r="G229" s="80">
        <v>3</v>
      </c>
      <c r="H229" s="71">
        <v>4</v>
      </c>
      <c r="I229" s="82">
        <v>2</v>
      </c>
      <c r="J229" s="82">
        <v>2</v>
      </c>
      <c r="K229" s="80">
        <v>3</v>
      </c>
      <c r="L229" s="71">
        <v>3</v>
      </c>
      <c r="M229" s="102">
        <f t="shared" si="3"/>
        <v>25</v>
      </c>
    </row>
    <row r="230" spans="2:13" s="69" customFormat="1" ht="10.15">
      <c r="B230" s="53">
        <v>227</v>
      </c>
      <c r="C230" s="71">
        <v>2</v>
      </c>
      <c r="D230" s="71">
        <v>3</v>
      </c>
      <c r="E230" s="80">
        <v>2</v>
      </c>
      <c r="F230" s="80">
        <v>2</v>
      </c>
      <c r="G230" s="80">
        <v>3</v>
      </c>
      <c r="H230" s="71">
        <v>2</v>
      </c>
      <c r="I230" s="82">
        <v>2</v>
      </c>
      <c r="J230" s="82">
        <v>3</v>
      </c>
      <c r="K230" s="80">
        <v>3</v>
      </c>
      <c r="L230" s="71">
        <v>2</v>
      </c>
      <c r="M230" s="102">
        <f t="shared" si="3"/>
        <v>24</v>
      </c>
    </row>
    <row r="231" spans="2:13" s="69" customFormat="1" ht="10.15">
      <c r="B231" s="53">
        <v>228</v>
      </c>
      <c r="C231" s="71">
        <v>3</v>
      </c>
      <c r="D231" s="71">
        <v>1</v>
      </c>
      <c r="E231" s="80">
        <v>3</v>
      </c>
      <c r="F231" s="80">
        <v>3</v>
      </c>
      <c r="G231" s="80">
        <v>1</v>
      </c>
      <c r="H231" s="71">
        <v>1</v>
      </c>
      <c r="I231" s="82">
        <v>3</v>
      </c>
      <c r="J231" s="82">
        <v>1</v>
      </c>
      <c r="K231" s="80">
        <v>1</v>
      </c>
      <c r="L231" s="71">
        <v>3</v>
      </c>
      <c r="M231" s="102">
        <f t="shared" si="3"/>
        <v>20</v>
      </c>
    </row>
    <row r="232" spans="2:13" s="69" customFormat="1" ht="10.15">
      <c r="B232" s="53">
        <v>229</v>
      </c>
      <c r="C232" s="71">
        <v>1</v>
      </c>
      <c r="D232" s="71">
        <v>4</v>
      </c>
      <c r="E232" s="80">
        <v>1</v>
      </c>
      <c r="F232" s="80">
        <v>1</v>
      </c>
      <c r="G232" s="80">
        <v>4</v>
      </c>
      <c r="H232" s="71">
        <v>4</v>
      </c>
      <c r="I232" s="82">
        <v>1</v>
      </c>
      <c r="J232" s="82">
        <v>4</v>
      </c>
      <c r="K232" s="80">
        <v>4</v>
      </c>
      <c r="L232" s="71">
        <v>1</v>
      </c>
      <c r="M232" s="102">
        <f t="shared" si="3"/>
        <v>25</v>
      </c>
    </row>
    <row r="233" spans="2:13" s="69" customFormat="1" ht="10.15">
      <c r="B233" s="53">
        <v>230</v>
      </c>
      <c r="C233" s="71">
        <v>4</v>
      </c>
      <c r="D233" s="71">
        <v>3</v>
      </c>
      <c r="E233" s="80">
        <v>3</v>
      </c>
      <c r="F233" s="80">
        <v>3</v>
      </c>
      <c r="G233" s="80">
        <v>2</v>
      </c>
      <c r="H233" s="71">
        <v>1</v>
      </c>
      <c r="I233" s="82">
        <v>3</v>
      </c>
      <c r="J233" s="82">
        <v>2</v>
      </c>
      <c r="K233" s="80">
        <v>2</v>
      </c>
      <c r="L233" s="71">
        <v>4</v>
      </c>
      <c r="M233" s="102">
        <f t="shared" si="3"/>
        <v>27</v>
      </c>
    </row>
    <row r="234" spans="2:13" s="69" customFormat="1" ht="10.15">
      <c r="B234" s="53">
        <v>231</v>
      </c>
      <c r="C234" s="71">
        <v>4</v>
      </c>
      <c r="D234" s="71">
        <v>3</v>
      </c>
      <c r="E234" s="80">
        <v>2</v>
      </c>
      <c r="F234" s="80">
        <v>3</v>
      </c>
      <c r="G234" s="80">
        <v>2</v>
      </c>
      <c r="H234" s="71">
        <v>2</v>
      </c>
      <c r="I234" s="82">
        <v>3</v>
      </c>
      <c r="J234" s="82">
        <v>2</v>
      </c>
      <c r="K234" s="80">
        <v>2</v>
      </c>
      <c r="L234" s="71">
        <v>3</v>
      </c>
      <c r="M234" s="102">
        <f t="shared" si="3"/>
        <v>26</v>
      </c>
    </row>
    <row r="235" spans="2:13" s="69" customFormat="1" ht="10.15">
      <c r="B235" s="53">
        <v>232</v>
      </c>
      <c r="C235" s="71">
        <v>4</v>
      </c>
      <c r="D235" s="71">
        <v>4</v>
      </c>
      <c r="E235" s="80">
        <v>3</v>
      </c>
      <c r="F235" s="80">
        <v>3</v>
      </c>
      <c r="G235" s="80">
        <v>2</v>
      </c>
      <c r="H235" s="71">
        <v>1</v>
      </c>
      <c r="I235" s="82">
        <v>2</v>
      </c>
      <c r="J235" s="82">
        <v>1</v>
      </c>
      <c r="K235" s="80">
        <v>1</v>
      </c>
      <c r="L235" s="71">
        <v>3</v>
      </c>
      <c r="M235" s="102">
        <f t="shared" si="3"/>
        <v>24</v>
      </c>
    </row>
    <row r="236" spans="2:13" s="69" customFormat="1" ht="10.15">
      <c r="B236" s="53">
        <v>233</v>
      </c>
      <c r="C236" s="71">
        <v>4</v>
      </c>
      <c r="D236" s="71">
        <v>1</v>
      </c>
      <c r="E236" s="80">
        <v>3</v>
      </c>
      <c r="F236" s="80">
        <v>4</v>
      </c>
      <c r="G236" s="80">
        <v>1</v>
      </c>
      <c r="H236" s="71">
        <v>2</v>
      </c>
      <c r="I236" s="82">
        <v>4</v>
      </c>
      <c r="J236" s="82">
        <v>2</v>
      </c>
      <c r="K236" s="80">
        <v>1</v>
      </c>
      <c r="L236" s="71">
        <v>4</v>
      </c>
      <c r="M236" s="102">
        <f t="shared" si="3"/>
        <v>26</v>
      </c>
    </row>
    <row r="237" spans="2:13" s="69" customFormat="1" ht="10.15">
      <c r="B237" s="53">
        <v>234</v>
      </c>
      <c r="C237" s="71">
        <v>1</v>
      </c>
      <c r="D237" s="71">
        <v>4</v>
      </c>
      <c r="E237" s="80">
        <v>1</v>
      </c>
      <c r="F237" s="80">
        <v>2</v>
      </c>
      <c r="G237" s="80">
        <v>4</v>
      </c>
      <c r="H237" s="71">
        <v>3</v>
      </c>
      <c r="I237" s="82">
        <v>1</v>
      </c>
      <c r="J237" s="82">
        <v>4</v>
      </c>
      <c r="K237" s="80">
        <v>4</v>
      </c>
      <c r="L237" s="71">
        <v>1</v>
      </c>
      <c r="M237" s="102">
        <f t="shared" si="3"/>
        <v>25</v>
      </c>
    </row>
    <row r="238" spans="2:13" s="69" customFormat="1" ht="10.15">
      <c r="B238" s="53">
        <v>235</v>
      </c>
      <c r="C238" s="71">
        <v>3</v>
      </c>
      <c r="D238" s="71">
        <v>1</v>
      </c>
      <c r="E238" s="80">
        <v>2</v>
      </c>
      <c r="F238" s="80">
        <v>4</v>
      </c>
      <c r="G238" s="80">
        <v>2</v>
      </c>
      <c r="H238" s="71">
        <v>1</v>
      </c>
      <c r="I238" s="82">
        <v>3</v>
      </c>
      <c r="J238" s="82">
        <v>3</v>
      </c>
      <c r="K238" s="80">
        <v>2</v>
      </c>
      <c r="L238" s="71">
        <v>3</v>
      </c>
      <c r="M238" s="102">
        <f t="shared" si="3"/>
        <v>24</v>
      </c>
    </row>
    <row r="239" spans="2:13" s="69" customFormat="1" ht="10.15">
      <c r="B239" s="53">
        <v>236</v>
      </c>
      <c r="C239" s="71">
        <v>1</v>
      </c>
      <c r="D239" s="71">
        <v>4</v>
      </c>
      <c r="E239" s="80">
        <v>1</v>
      </c>
      <c r="F239" s="80">
        <v>2</v>
      </c>
      <c r="G239" s="80">
        <v>4</v>
      </c>
      <c r="H239" s="71">
        <v>4</v>
      </c>
      <c r="I239" s="82">
        <v>1</v>
      </c>
      <c r="J239" s="82">
        <v>4</v>
      </c>
      <c r="K239" s="80">
        <v>4</v>
      </c>
      <c r="L239" s="71">
        <v>1</v>
      </c>
      <c r="M239" s="102">
        <f t="shared" si="3"/>
        <v>26</v>
      </c>
    </row>
    <row r="240" spans="2:13" s="69" customFormat="1" ht="10.15">
      <c r="B240" s="53">
        <v>237</v>
      </c>
      <c r="C240" s="71">
        <v>2</v>
      </c>
      <c r="D240" s="71">
        <v>2</v>
      </c>
      <c r="E240" s="80">
        <v>2</v>
      </c>
      <c r="F240" s="80">
        <v>3</v>
      </c>
      <c r="G240" s="80">
        <v>1</v>
      </c>
      <c r="H240" s="71">
        <v>1</v>
      </c>
      <c r="I240" s="82">
        <v>2</v>
      </c>
      <c r="J240" s="82">
        <v>1</v>
      </c>
      <c r="K240" s="80">
        <v>1</v>
      </c>
      <c r="L240" s="71">
        <v>3</v>
      </c>
      <c r="M240" s="102">
        <f t="shared" si="3"/>
        <v>18</v>
      </c>
    </row>
    <row r="241" spans="2:13" s="69" customFormat="1" ht="10.15">
      <c r="B241" s="53">
        <v>238</v>
      </c>
      <c r="C241" s="71">
        <v>3</v>
      </c>
      <c r="D241" s="71">
        <v>3</v>
      </c>
      <c r="E241" s="80">
        <v>2</v>
      </c>
      <c r="F241" s="80">
        <v>3</v>
      </c>
      <c r="G241" s="80">
        <v>2</v>
      </c>
      <c r="H241" s="71">
        <v>3</v>
      </c>
      <c r="I241" s="82">
        <v>3</v>
      </c>
      <c r="J241" s="82">
        <v>1</v>
      </c>
      <c r="K241" s="80">
        <v>2</v>
      </c>
      <c r="L241" s="71">
        <v>3</v>
      </c>
      <c r="M241" s="102">
        <f t="shared" si="3"/>
        <v>25</v>
      </c>
    </row>
    <row r="242" spans="2:13" s="69" customFormat="1" ht="10.15">
      <c r="B242" s="53">
        <v>239</v>
      </c>
      <c r="C242" s="71">
        <v>2</v>
      </c>
      <c r="D242" s="71">
        <v>2</v>
      </c>
      <c r="E242" s="80">
        <v>1</v>
      </c>
      <c r="F242" s="80">
        <v>1</v>
      </c>
      <c r="G242" s="80">
        <v>3</v>
      </c>
      <c r="H242" s="71">
        <v>3</v>
      </c>
      <c r="I242" s="82">
        <v>2</v>
      </c>
      <c r="J242" s="82">
        <v>1</v>
      </c>
      <c r="K242" s="80">
        <v>3</v>
      </c>
      <c r="L242" s="71">
        <v>2</v>
      </c>
      <c r="M242" s="102">
        <f t="shared" si="3"/>
        <v>20</v>
      </c>
    </row>
    <row r="243" spans="2:13" s="69" customFormat="1" ht="10.15">
      <c r="B243" s="53">
        <v>240</v>
      </c>
      <c r="C243" s="71">
        <v>2</v>
      </c>
      <c r="D243" s="71">
        <v>3</v>
      </c>
      <c r="E243" s="80">
        <v>2</v>
      </c>
      <c r="F243" s="80">
        <v>2</v>
      </c>
      <c r="G243" s="80">
        <v>2</v>
      </c>
      <c r="H243" s="71">
        <v>2</v>
      </c>
      <c r="I243" s="82">
        <v>3</v>
      </c>
      <c r="J243" s="82">
        <v>2</v>
      </c>
      <c r="K243" s="80">
        <v>3</v>
      </c>
      <c r="L243" s="71">
        <v>3</v>
      </c>
      <c r="M243" s="102">
        <f t="shared" si="3"/>
        <v>24</v>
      </c>
    </row>
    <row r="244" spans="2:13" s="69" customFormat="1" ht="10.15">
      <c r="B244" s="53">
        <v>241</v>
      </c>
      <c r="C244" s="71">
        <v>4</v>
      </c>
      <c r="D244" s="71">
        <v>1</v>
      </c>
      <c r="E244" s="80">
        <v>3</v>
      </c>
      <c r="F244" s="80">
        <v>4</v>
      </c>
      <c r="G244" s="80">
        <v>1</v>
      </c>
      <c r="H244" s="71">
        <v>1</v>
      </c>
      <c r="I244" s="82">
        <v>4</v>
      </c>
      <c r="J244" s="82">
        <v>2</v>
      </c>
      <c r="K244" s="80">
        <v>2</v>
      </c>
      <c r="L244" s="71">
        <v>3</v>
      </c>
      <c r="M244" s="102">
        <f t="shared" si="3"/>
        <v>25</v>
      </c>
    </row>
    <row r="245" spans="2:13" s="69" customFormat="1" ht="10.15">
      <c r="B245" s="53">
        <v>242</v>
      </c>
      <c r="C245" s="71">
        <v>2</v>
      </c>
      <c r="D245" s="71">
        <v>2</v>
      </c>
      <c r="E245" s="80">
        <v>2</v>
      </c>
      <c r="F245" s="80">
        <v>1</v>
      </c>
      <c r="G245" s="80">
        <v>3</v>
      </c>
      <c r="H245" s="71">
        <v>3</v>
      </c>
      <c r="I245" s="82">
        <v>1</v>
      </c>
      <c r="J245" s="82">
        <v>4</v>
      </c>
      <c r="K245" s="80">
        <v>3</v>
      </c>
      <c r="L245" s="71">
        <v>2</v>
      </c>
      <c r="M245" s="102">
        <f t="shared" si="3"/>
        <v>23</v>
      </c>
    </row>
    <row r="246" spans="2:13" s="69" customFormat="1" ht="10.15">
      <c r="B246" s="53">
        <v>243</v>
      </c>
      <c r="C246" s="71">
        <v>1</v>
      </c>
      <c r="D246" s="71">
        <v>4</v>
      </c>
      <c r="E246" s="80">
        <v>1</v>
      </c>
      <c r="F246" s="80">
        <v>1</v>
      </c>
      <c r="G246" s="80">
        <v>4</v>
      </c>
      <c r="H246" s="71">
        <v>4</v>
      </c>
      <c r="I246" s="82">
        <v>1</v>
      </c>
      <c r="J246" s="82">
        <v>2</v>
      </c>
      <c r="K246" s="80">
        <v>3</v>
      </c>
      <c r="L246" s="71">
        <v>1</v>
      </c>
      <c r="M246" s="102">
        <f t="shared" si="3"/>
        <v>22</v>
      </c>
    </row>
    <row r="247" spans="2:13" s="69" customFormat="1" ht="10.15">
      <c r="B247" s="53">
        <v>244</v>
      </c>
      <c r="C247" s="71">
        <v>1</v>
      </c>
      <c r="D247" s="71">
        <v>4</v>
      </c>
      <c r="E247" s="80">
        <v>1</v>
      </c>
      <c r="F247" s="80">
        <v>1</v>
      </c>
      <c r="G247" s="80">
        <v>4</v>
      </c>
      <c r="H247" s="71">
        <v>3</v>
      </c>
      <c r="I247" s="82">
        <v>1</v>
      </c>
      <c r="J247" s="82">
        <v>2</v>
      </c>
      <c r="K247" s="80">
        <v>3</v>
      </c>
      <c r="L247" s="71">
        <v>2</v>
      </c>
      <c r="M247" s="102">
        <f t="shared" si="3"/>
        <v>22</v>
      </c>
    </row>
    <row r="248" spans="2:13" s="69" customFormat="1" ht="10.15">
      <c r="B248" s="53">
        <v>245</v>
      </c>
      <c r="C248" s="71">
        <v>4</v>
      </c>
      <c r="D248" s="71">
        <v>1</v>
      </c>
      <c r="E248" s="80">
        <v>1</v>
      </c>
      <c r="F248" s="80">
        <v>3</v>
      </c>
      <c r="G248" s="80">
        <v>1</v>
      </c>
      <c r="H248" s="71">
        <v>1</v>
      </c>
      <c r="I248" s="82">
        <v>3</v>
      </c>
      <c r="J248" s="82">
        <v>1</v>
      </c>
      <c r="K248" s="80">
        <v>1</v>
      </c>
      <c r="L248" s="71">
        <v>3</v>
      </c>
      <c r="M248" s="102">
        <f t="shared" si="3"/>
        <v>19</v>
      </c>
    </row>
    <row r="249" spans="2:13" s="69" customFormat="1" ht="10.15">
      <c r="B249" s="53">
        <v>246</v>
      </c>
      <c r="C249" s="71">
        <v>3</v>
      </c>
      <c r="D249" s="71">
        <v>1</v>
      </c>
      <c r="E249" s="80">
        <v>3</v>
      </c>
      <c r="F249" s="80">
        <v>3</v>
      </c>
      <c r="G249" s="80">
        <v>2</v>
      </c>
      <c r="H249" s="71">
        <v>2</v>
      </c>
      <c r="I249" s="82">
        <v>2</v>
      </c>
      <c r="J249" s="82">
        <v>2</v>
      </c>
      <c r="K249" s="80">
        <v>2</v>
      </c>
      <c r="L249" s="71">
        <v>2</v>
      </c>
      <c r="M249" s="102">
        <f t="shared" si="3"/>
        <v>22</v>
      </c>
    </row>
    <row r="250" spans="2:13" s="69" customFormat="1" ht="10.15">
      <c r="B250" s="53">
        <v>247</v>
      </c>
      <c r="C250" s="71">
        <v>4</v>
      </c>
      <c r="D250" s="71">
        <v>1</v>
      </c>
      <c r="E250" s="80">
        <v>2</v>
      </c>
      <c r="F250" s="80">
        <v>2</v>
      </c>
      <c r="G250" s="80">
        <v>1</v>
      </c>
      <c r="H250" s="71">
        <v>1</v>
      </c>
      <c r="I250" s="82">
        <v>3</v>
      </c>
      <c r="J250" s="82">
        <v>1</v>
      </c>
      <c r="K250" s="80">
        <v>1</v>
      </c>
      <c r="L250" s="71">
        <v>4</v>
      </c>
      <c r="M250" s="102">
        <f t="shared" si="3"/>
        <v>20</v>
      </c>
    </row>
    <row r="251" spans="2:13" s="69" customFormat="1" ht="10.15">
      <c r="B251" s="53">
        <v>248</v>
      </c>
      <c r="C251" s="71">
        <v>2</v>
      </c>
      <c r="D251" s="71">
        <v>4</v>
      </c>
      <c r="E251" s="80">
        <v>4</v>
      </c>
      <c r="F251" s="80">
        <v>1</v>
      </c>
      <c r="G251" s="80">
        <v>1</v>
      </c>
      <c r="H251" s="71">
        <v>1</v>
      </c>
      <c r="I251" s="82">
        <v>4</v>
      </c>
      <c r="J251" s="82">
        <v>1</v>
      </c>
      <c r="K251" s="80">
        <v>1</v>
      </c>
      <c r="L251" s="71">
        <v>4</v>
      </c>
      <c r="M251" s="102">
        <f t="shared" si="3"/>
        <v>23</v>
      </c>
    </row>
    <row r="252" spans="2:13" s="69" customFormat="1" ht="10.15">
      <c r="B252" s="53">
        <v>249</v>
      </c>
      <c r="C252" s="71">
        <v>1</v>
      </c>
      <c r="D252" s="71">
        <v>4</v>
      </c>
      <c r="E252" s="80">
        <v>1</v>
      </c>
      <c r="F252" s="80">
        <v>1</v>
      </c>
      <c r="G252" s="80">
        <v>4</v>
      </c>
      <c r="H252" s="71">
        <v>4</v>
      </c>
      <c r="I252" s="82">
        <v>1</v>
      </c>
      <c r="J252" s="82">
        <v>3</v>
      </c>
      <c r="K252" s="80">
        <v>4</v>
      </c>
      <c r="L252" s="71">
        <v>1</v>
      </c>
      <c r="M252" s="102">
        <f t="shared" si="3"/>
        <v>24</v>
      </c>
    </row>
    <row r="253" spans="2:13" s="69" customFormat="1" ht="10.15">
      <c r="B253" s="53">
        <v>250</v>
      </c>
      <c r="C253" s="71">
        <v>4</v>
      </c>
      <c r="D253" s="71">
        <v>1</v>
      </c>
      <c r="E253" s="80">
        <v>2</v>
      </c>
      <c r="F253" s="80">
        <v>4</v>
      </c>
      <c r="G253" s="80">
        <v>2</v>
      </c>
      <c r="H253" s="71">
        <v>1</v>
      </c>
      <c r="I253" s="82">
        <v>3</v>
      </c>
      <c r="J253" s="82">
        <v>1</v>
      </c>
      <c r="K253" s="80">
        <v>2</v>
      </c>
      <c r="L253" s="71">
        <v>3</v>
      </c>
      <c r="M253" s="102">
        <f t="shared" si="3"/>
        <v>23</v>
      </c>
    </row>
    <row r="254" spans="2:13" s="69" customFormat="1" ht="10.15">
      <c r="B254" s="53">
        <v>251</v>
      </c>
      <c r="C254" s="71">
        <v>3</v>
      </c>
      <c r="D254" s="71">
        <v>2</v>
      </c>
      <c r="E254" s="80">
        <v>3</v>
      </c>
      <c r="F254" s="80">
        <v>3</v>
      </c>
      <c r="G254" s="80">
        <v>2</v>
      </c>
      <c r="H254" s="71">
        <v>1</v>
      </c>
      <c r="I254" s="82">
        <v>3</v>
      </c>
      <c r="J254" s="82">
        <v>1</v>
      </c>
      <c r="K254" s="80">
        <v>2</v>
      </c>
      <c r="L254" s="71">
        <v>3</v>
      </c>
      <c r="M254" s="102">
        <f t="shared" si="3"/>
        <v>23</v>
      </c>
    </row>
    <row r="255" spans="2:13" s="69" customFormat="1" ht="10.15">
      <c r="B255" s="53">
        <v>252</v>
      </c>
      <c r="C255" s="71">
        <v>2</v>
      </c>
      <c r="D255" s="71">
        <v>2</v>
      </c>
      <c r="E255" s="80">
        <v>1</v>
      </c>
      <c r="F255" s="80">
        <v>3</v>
      </c>
      <c r="G255" s="80">
        <v>3</v>
      </c>
      <c r="H255" s="71">
        <v>1</v>
      </c>
      <c r="I255" s="82">
        <v>3</v>
      </c>
      <c r="J255" s="82">
        <v>1</v>
      </c>
      <c r="K255" s="80">
        <v>3</v>
      </c>
      <c r="L255" s="71">
        <v>2</v>
      </c>
      <c r="M255" s="102">
        <f t="shared" si="3"/>
        <v>21</v>
      </c>
    </row>
    <row r="256" spans="2:13" s="69" customFormat="1" ht="10.15">
      <c r="B256" s="53">
        <v>253</v>
      </c>
      <c r="C256" s="71">
        <v>4</v>
      </c>
      <c r="D256" s="71">
        <v>1</v>
      </c>
      <c r="E256" s="80">
        <v>3</v>
      </c>
      <c r="F256" s="80">
        <v>4</v>
      </c>
      <c r="G256" s="80">
        <v>1</v>
      </c>
      <c r="H256" s="71">
        <v>1</v>
      </c>
      <c r="I256" s="82">
        <v>4</v>
      </c>
      <c r="J256" s="82">
        <v>2</v>
      </c>
      <c r="K256" s="80">
        <v>2</v>
      </c>
      <c r="L256" s="71">
        <v>3</v>
      </c>
      <c r="M256" s="102">
        <f t="shared" si="3"/>
        <v>25</v>
      </c>
    </row>
    <row r="257" spans="2:13" s="69" customFormat="1" ht="10.15">
      <c r="B257" s="53">
        <v>254</v>
      </c>
      <c r="C257" s="71">
        <v>4</v>
      </c>
      <c r="D257" s="71">
        <v>1</v>
      </c>
      <c r="E257" s="80">
        <v>3</v>
      </c>
      <c r="F257" s="80">
        <v>2</v>
      </c>
      <c r="G257" s="80">
        <v>2</v>
      </c>
      <c r="H257" s="71">
        <v>1</v>
      </c>
      <c r="I257" s="82">
        <v>3</v>
      </c>
      <c r="J257" s="82">
        <v>1</v>
      </c>
      <c r="K257" s="80">
        <v>2</v>
      </c>
      <c r="L257" s="71">
        <v>4</v>
      </c>
      <c r="M257" s="102">
        <f t="shared" si="3"/>
        <v>23</v>
      </c>
    </row>
    <row r="258" spans="2:13" s="69" customFormat="1" ht="10.15">
      <c r="B258" s="53">
        <v>255</v>
      </c>
      <c r="C258" s="71">
        <v>2</v>
      </c>
      <c r="D258" s="71">
        <v>4</v>
      </c>
      <c r="E258" s="80">
        <v>2</v>
      </c>
      <c r="F258" s="80">
        <v>2</v>
      </c>
      <c r="G258" s="80">
        <v>2</v>
      </c>
      <c r="H258" s="71">
        <v>2</v>
      </c>
      <c r="I258" s="82">
        <v>2</v>
      </c>
      <c r="J258" s="82">
        <v>1</v>
      </c>
      <c r="K258" s="80">
        <v>4</v>
      </c>
      <c r="L258" s="71">
        <v>2</v>
      </c>
      <c r="M258" s="102">
        <f t="shared" si="3"/>
        <v>23</v>
      </c>
    </row>
    <row r="259" spans="2:13" s="69" customFormat="1" ht="10.15">
      <c r="B259" s="53">
        <v>256</v>
      </c>
      <c r="C259" s="71">
        <v>4</v>
      </c>
      <c r="D259" s="71">
        <v>1</v>
      </c>
      <c r="E259" s="80">
        <v>3</v>
      </c>
      <c r="F259" s="80">
        <v>3</v>
      </c>
      <c r="G259" s="80">
        <v>1</v>
      </c>
      <c r="H259" s="71">
        <v>1</v>
      </c>
      <c r="I259" s="82">
        <v>3</v>
      </c>
      <c r="J259" s="82">
        <v>2</v>
      </c>
      <c r="K259" s="80">
        <v>2</v>
      </c>
      <c r="L259" s="71">
        <v>4</v>
      </c>
      <c r="M259" s="102">
        <f t="shared" si="3"/>
        <v>24</v>
      </c>
    </row>
    <row r="260" spans="2:13" s="69" customFormat="1" ht="10.15">
      <c r="B260" s="53">
        <v>257</v>
      </c>
      <c r="C260" s="71">
        <v>4</v>
      </c>
      <c r="D260" s="71">
        <v>1</v>
      </c>
      <c r="E260" s="80">
        <v>3</v>
      </c>
      <c r="F260" s="80">
        <v>4</v>
      </c>
      <c r="G260" s="80">
        <v>2</v>
      </c>
      <c r="H260" s="71">
        <v>1</v>
      </c>
      <c r="I260" s="82">
        <v>3</v>
      </c>
      <c r="J260" s="82">
        <v>2</v>
      </c>
      <c r="K260" s="80">
        <v>2</v>
      </c>
      <c r="L260" s="71">
        <v>4</v>
      </c>
      <c r="M260" s="102">
        <f t="shared" si="3"/>
        <v>26</v>
      </c>
    </row>
    <row r="261" spans="2:13" s="69" customFormat="1" ht="10.15">
      <c r="B261" s="53">
        <v>258</v>
      </c>
      <c r="C261" s="71">
        <v>4</v>
      </c>
      <c r="D261" s="71">
        <v>2</v>
      </c>
      <c r="E261" s="80">
        <v>3</v>
      </c>
      <c r="F261" s="80">
        <v>1</v>
      </c>
      <c r="G261" s="80">
        <v>1</v>
      </c>
      <c r="H261" s="71">
        <v>1</v>
      </c>
      <c r="I261" s="82">
        <v>3</v>
      </c>
      <c r="J261" s="82">
        <v>1</v>
      </c>
      <c r="K261" s="80">
        <v>1</v>
      </c>
      <c r="L261" s="71">
        <v>3</v>
      </c>
      <c r="M261" s="102">
        <f t="shared" si="3"/>
        <v>20</v>
      </c>
    </row>
    <row r="262" spans="2:13" s="69" customFormat="1" ht="10.15">
      <c r="B262" s="53">
        <v>259</v>
      </c>
      <c r="C262" s="71">
        <v>3</v>
      </c>
      <c r="D262" s="71">
        <v>3</v>
      </c>
      <c r="E262" s="80">
        <v>2</v>
      </c>
      <c r="F262" s="80">
        <v>2</v>
      </c>
      <c r="G262" s="80">
        <v>3</v>
      </c>
      <c r="H262" s="71">
        <v>3</v>
      </c>
      <c r="I262" s="82">
        <v>3</v>
      </c>
      <c r="J262" s="82">
        <v>2</v>
      </c>
      <c r="K262" s="80">
        <v>3</v>
      </c>
      <c r="L262" s="71">
        <v>3</v>
      </c>
      <c r="M262" s="102">
        <f t="shared" ref="M262:M325" si="4">SUM(C262:L262)</f>
        <v>27</v>
      </c>
    </row>
    <row r="263" spans="2:13" s="69" customFormat="1" ht="10.15">
      <c r="B263" s="53">
        <v>260</v>
      </c>
      <c r="C263" s="71">
        <v>3</v>
      </c>
      <c r="D263" s="71">
        <v>2</v>
      </c>
      <c r="E263" s="80">
        <v>2</v>
      </c>
      <c r="F263" s="80">
        <v>3</v>
      </c>
      <c r="G263" s="80">
        <v>3</v>
      </c>
      <c r="H263" s="71">
        <v>2</v>
      </c>
      <c r="I263" s="82">
        <v>3</v>
      </c>
      <c r="J263" s="82">
        <v>2</v>
      </c>
      <c r="K263" s="80">
        <v>3</v>
      </c>
      <c r="L263" s="71">
        <v>2</v>
      </c>
      <c r="M263" s="102">
        <f t="shared" si="4"/>
        <v>25</v>
      </c>
    </row>
    <row r="264" spans="2:13" s="69" customFormat="1" ht="10.15">
      <c r="B264" s="53">
        <v>261</v>
      </c>
      <c r="C264" s="71">
        <v>2</v>
      </c>
      <c r="D264" s="71">
        <v>3</v>
      </c>
      <c r="E264" s="80">
        <v>2</v>
      </c>
      <c r="F264" s="80">
        <v>2</v>
      </c>
      <c r="G264" s="80">
        <v>3</v>
      </c>
      <c r="H264" s="71">
        <v>2</v>
      </c>
      <c r="I264" s="82">
        <v>2</v>
      </c>
      <c r="J264" s="82">
        <v>2</v>
      </c>
      <c r="K264" s="80">
        <v>3</v>
      </c>
      <c r="L264" s="71">
        <v>3</v>
      </c>
      <c r="M264" s="102">
        <f t="shared" si="4"/>
        <v>24</v>
      </c>
    </row>
    <row r="265" spans="2:13" s="69" customFormat="1" ht="10.15">
      <c r="B265" s="53">
        <v>262</v>
      </c>
      <c r="C265" s="71">
        <v>4</v>
      </c>
      <c r="D265" s="71">
        <v>4</v>
      </c>
      <c r="E265" s="80">
        <v>2</v>
      </c>
      <c r="F265" s="80">
        <v>4</v>
      </c>
      <c r="G265" s="80">
        <v>2</v>
      </c>
      <c r="H265" s="71">
        <v>1</v>
      </c>
      <c r="I265" s="82">
        <v>4</v>
      </c>
      <c r="J265" s="82">
        <v>1</v>
      </c>
      <c r="K265" s="80">
        <v>2</v>
      </c>
      <c r="L265" s="71">
        <v>4</v>
      </c>
      <c r="M265" s="102">
        <f t="shared" si="4"/>
        <v>28</v>
      </c>
    </row>
    <row r="266" spans="2:13" s="69" customFormat="1" ht="10.15">
      <c r="B266" s="53">
        <v>263</v>
      </c>
      <c r="C266" s="71">
        <v>3</v>
      </c>
      <c r="D266" s="71">
        <v>1</v>
      </c>
      <c r="E266" s="80">
        <v>4</v>
      </c>
      <c r="F266" s="80">
        <v>2</v>
      </c>
      <c r="G266" s="80">
        <v>1</v>
      </c>
      <c r="H266" s="71">
        <v>1</v>
      </c>
      <c r="I266" s="82">
        <v>3</v>
      </c>
      <c r="J266" s="82">
        <v>2</v>
      </c>
      <c r="K266" s="80">
        <v>2</v>
      </c>
      <c r="L266" s="71">
        <v>3</v>
      </c>
      <c r="M266" s="102">
        <f t="shared" si="4"/>
        <v>22</v>
      </c>
    </row>
    <row r="267" spans="2:13" s="69" customFormat="1" ht="10.15">
      <c r="B267" s="53">
        <v>264</v>
      </c>
      <c r="C267" s="71">
        <v>3</v>
      </c>
      <c r="D267" s="71">
        <v>3</v>
      </c>
      <c r="E267" s="80">
        <v>1</v>
      </c>
      <c r="F267" s="80">
        <v>1</v>
      </c>
      <c r="G267" s="80">
        <v>3</v>
      </c>
      <c r="H267" s="71">
        <v>1</v>
      </c>
      <c r="I267" s="82">
        <v>3</v>
      </c>
      <c r="J267" s="82">
        <v>1</v>
      </c>
      <c r="K267" s="80">
        <v>2</v>
      </c>
      <c r="L267" s="71">
        <v>3</v>
      </c>
      <c r="M267" s="102">
        <f t="shared" si="4"/>
        <v>21</v>
      </c>
    </row>
    <row r="268" spans="2:13" s="69" customFormat="1" ht="10.15">
      <c r="B268" s="53">
        <v>265</v>
      </c>
      <c r="C268" s="71">
        <v>3</v>
      </c>
      <c r="D268" s="71">
        <v>3</v>
      </c>
      <c r="E268" s="80">
        <v>2</v>
      </c>
      <c r="F268" s="80">
        <v>3</v>
      </c>
      <c r="G268" s="80">
        <v>3</v>
      </c>
      <c r="H268" s="71">
        <v>3</v>
      </c>
      <c r="I268" s="82">
        <v>2</v>
      </c>
      <c r="J268" s="82">
        <v>2</v>
      </c>
      <c r="K268" s="80">
        <v>3</v>
      </c>
      <c r="L268" s="71">
        <v>3</v>
      </c>
      <c r="M268" s="102">
        <f t="shared" si="4"/>
        <v>27</v>
      </c>
    </row>
    <row r="269" spans="2:13" s="69" customFormat="1" ht="10.15">
      <c r="B269" s="53">
        <v>266</v>
      </c>
      <c r="C269" s="71">
        <v>2</v>
      </c>
      <c r="D269" s="71">
        <v>1</v>
      </c>
      <c r="E269" s="80">
        <v>1</v>
      </c>
      <c r="F269" s="80">
        <v>1</v>
      </c>
      <c r="G269" s="80">
        <v>4</v>
      </c>
      <c r="H269" s="71">
        <v>1</v>
      </c>
      <c r="I269" s="82">
        <v>2</v>
      </c>
      <c r="J269" s="82">
        <v>1</v>
      </c>
      <c r="K269" s="80">
        <v>2</v>
      </c>
      <c r="L269" s="71">
        <v>4</v>
      </c>
      <c r="M269" s="102">
        <f t="shared" si="4"/>
        <v>19</v>
      </c>
    </row>
    <row r="270" spans="2:13" s="69" customFormat="1" ht="10.15">
      <c r="B270" s="53">
        <v>267</v>
      </c>
      <c r="C270" s="71">
        <v>3</v>
      </c>
      <c r="D270" s="71">
        <v>1</v>
      </c>
      <c r="E270" s="80">
        <v>3</v>
      </c>
      <c r="F270" s="80">
        <v>4</v>
      </c>
      <c r="G270" s="80">
        <v>1</v>
      </c>
      <c r="H270" s="71">
        <v>1</v>
      </c>
      <c r="I270" s="82">
        <v>4</v>
      </c>
      <c r="J270" s="82">
        <v>4</v>
      </c>
      <c r="K270" s="80">
        <v>2</v>
      </c>
      <c r="L270" s="71">
        <v>4</v>
      </c>
      <c r="M270" s="102">
        <f t="shared" si="4"/>
        <v>27</v>
      </c>
    </row>
    <row r="271" spans="2:13" s="69" customFormat="1" ht="10.15">
      <c r="B271" s="53">
        <v>268</v>
      </c>
      <c r="C271" s="71">
        <v>3</v>
      </c>
      <c r="D271" s="71">
        <v>2</v>
      </c>
      <c r="E271" s="80">
        <v>2</v>
      </c>
      <c r="F271" s="80">
        <v>4</v>
      </c>
      <c r="G271" s="80">
        <v>1</v>
      </c>
      <c r="H271" s="71">
        <v>1</v>
      </c>
      <c r="I271" s="82">
        <v>2</v>
      </c>
      <c r="J271" s="82">
        <v>2</v>
      </c>
      <c r="K271" s="80">
        <v>2</v>
      </c>
      <c r="L271" s="71">
        <v>3</v>
      </c>
      <c r="M271" s="102">
        <f t="shared" si="4"/>
        <v>22</v>
      </c>
    </row>
    <row r="272" spans="2:13" s="69" customFormat="1" ht="10.15">
      <c r="B272" s="53">
        <v>269</v>
      </c>
      <c r="C272" s="71">
        <v>2</v>
      </c>
      <c r="D272" s="71">
        <v>3</v>
      </c>
      <c r="E272" s="80">
        <v>1</v>
      </c>
      <c r="F272" s="80">
        <v>1</v>
      </c>
      <c r="G272" s="80">
        <v>4</v>
      </c>
      <c r="H272" s="71">
        <v>2</v>
      </c>
      <c r="I272" s="82">
        <v>2</v>
      </c>
      <c r="J272" s="82">
        <v>1</v>
      </c>
      <c r="K272" s="80">
        <v>4</v>
      </c>
      <c r="L272" s="71">
        <v>4</v>
      </c>
      <c r="M272" s="102">
        <f t="shared" si="4"/>
        <v>24</v>
      </c>
    </row>
    <row r="273" spans="2:13" s="69" customFormat="1" ht="10.15">
      <c r="B273" s="53">
        <v>270</v>
      </c>
      <c r="C273" s="71">
        <v>3</v>
      </c>
      <c r="D273" s="71">
        <v>2</v>
      </c>
      <c r="E273" s="80">
        <v>3</v>
      </c>
      <c r="F273" s="80">
        <v>3</v>
      </c>
      <c r="G273" s="80">
        <v>2</v>
      </c>
      <c r="H273" s="71">
        <v>2</v>
      </c>
      <c r="I273" s="82">
        <v>3</v>
      </c>
      <c r="J273" s="82">
        <v>1</v>
      </c>
      <c r="K273" s="80">
        <v>2</v>
      </c>
      <c r="L273" s="71">
        <v>3</v>
      </c>
      <c r="M273" s="102">
        <f t="shared" si="4"/>
        <v>24</v>
      </c>
    </row>
    <row r="274" spans="2:13" s="69" customFormat="1" ht="10.15">
      <c r="B274" s="53">
        <v>271</v>
      </c>
      <c r="C274" s="71">
        <v>3</v>
      </c>
      <c r="D274" s="71">
        <v>2</v>
      </c>
      <c r="E274" s="80">
        <v>3</v>
      </c>
      <c r="F274" s="80">
        <v>2</v>
      </c>
      <c r="G274" s="80">
        <v>2</v>
      </c>
      <c r="H274" s="71">
        <v>2</v>
      </c>
      <c r="I274" s="82">
        <v>4</v>
      </c>
      <c r="J274" s="82">
        <v>1</v>
      </c>
      <c r="K274" s="80">
        <v>2</v>
      </c>
      <c r="L274" s="71">
        <v>4</v>
      </c>
      <c r="M274" s="102">
        <f t="shared" si="4"/>
        <v>25</v>
      </c>
    </row>
    <row r="275" spans="2:13" s="69" customFormat="1" ht="10.15">
      <c r="B275" s="53">
        <v>272</v>
      </c>
      <c r="C275" s="71">
        <v>3</v>
      </c>
      <c r="D275" s="71">
        <v>2</v>
      </c>
      <c r="E275" s="80">
        <v>2</v>
      </c>
      <c r="F275" s="80">
        <v>2</v>
      </c>
      <c r="G275" s="80">
        <v>2</v>
      </c>
      <c r="H275" s="71">
        <v>2</v>
      </c>
      <c r="I275" s="82">
        <v>2</v>
      </c>
      <c r="J275" s="82">
        <v>1</v>
      </c>
      <c r="K275" s="80">
        <v>2</v>
      </c>
      <c r="L275" s="71">
        <v>3</v>
      </c>
      <c r="M275" s="102">
        <f t="shared" si="4"/>
        <v>21</v>
      </c>
    </row>
    <row r="276" spans="2:13" s="69" customFormat="1" ht="10.15">
      <c r="B276" s="53">
        <v>273</v>
      </c>
      <c r="C276" s="71">
        <v>2</v>
      </c>
      <c r="D276" s="71">
        <v>3</v>
      </c>
      <c r="E276" s="80">
        <v>3</v>
      </c>
      <c r="F276" s="80">
        <v>3</v>
      </c>
      <c r="G276" s="80">
        <v>2</v>
      </c>
      <c r="H276" s="71">
        <v>1</v>
      </c>
      <c r="I276" s="82">
        <v>3</v>
      </c>
      <c r="J276" s="82">
        <v>4</v>
      </c>
      <c r="K276" s="80">
        <v>2</v>
      </c>
      <c r="L276" s="71">
        <v>2</v>
      </c>
      <c r="M276" s="102">
        <f t="shared" si="4"/>
        <v>25</v>
      </c>
    </row>
    <row r="277" spans="2:13" s="69" customFormat="1" ht="10.15">
      <c r="B277" s="53">
        <v>274</v>
      </c>
      <c r="C277" s="71">
        <v>3</v>
      </c>
      <c r="D277" s="71">
        <v>2</v>
      </c>
      <c r="E277" s="80">
        <v>2</v>
      </c>
      <c r="F277" s="80">
        <v>2</v>
      </c>
      <c r="G277" s="80">
        <v>3</v>
      </c>
      <c r="H277" s="71">
        <v>2</v>
      </c>
      <c r="I277" s="82">
        <v>2</v>
      </c>
      <c r="J277" s="82">
        <v>2</v>
      </c>
      <c r="K277" s="80">
        <v>3</v>
      </c>
      <c r="L277" s="71">
        <v>3</v>
      </c>
      <c r="M277" s="102">
        <f t="shared" si="4"/>
        <v>24</v>
      </c>
    </row>
    <row r="278" spans="2:13" s="69" customFormat="1" ht="10.15">
      <c r="B278" s="53">
        <v>275</v>
      </c>
      <c r="C278" s="71">
        <v>4</v>
      </c>
      <c r="D278" s="71">
        <v>1</v>
      </c>
      <c r="E278" s="80">
        <v>3</v>
      </c>
      <c r="F278" s="80">
        <v>4</v>
      </c>
      <c r="G278" s="80">
        <v>1</v>
      </c>
      <c r="H278" s="71">
        <v>1</v>
      </c>
      <c r="I278" s="82">
        <v>3</v>
      </c>
      <c r="J278" s="82">
        <v>1</v>
      </c>
      <c r="K278" s="80">
        <v>1</v>
      </c>
      <c r="L278" s="71">
        <v>4</v>
      </c>
      <c r="M278" s="102">
        <f t="shared" si="4"/>
        <v>23</v>
      </c>
    </row>
    <row r="279" spans="2:13" s="69" customFormat="1" ht="10.15">
      <c r="B279" s="53">
        <v>276</v>
      </c>
      <c r="C279" s="71">
        <v>2</v>
      </c>
      <c r="D279" s="71">
        <v>3</v>
      </c>
      <c r="E279" s="80">
        <v>1</v>
      </c>
      <c r="F279" s="80">
        <v>2</v>
      </c>
      <c r="G279" s="80">
        <v>4</v>
      </c>
      <c r="H279" s="71">
        <v>1</v>
      </c>
      <c r="I279" s="82">
        <v>3</v>
      </c>
      <c r="J279" s="82">
        <v>1</v>
      </c>
      <c r="K279" s="80">
        <v>3</v>
      </c>
      <c r="L279" s="71">
        <v>2</v>
      </c>
      <c r="M279" s="102">
        <f t="shared" si="4"/>
        <v>22</v>
      </c>
    </row>
    <row r="280" spans="2:13" s="69" customFormat="1" ht="10.15">
      <c r="B280" s="53">
        <v>277</v>
      </c>
      <c r="C280" s="71">
        <v>4</v>
      </c>
      <c r="D280" s="71">
        <v>1</v>
      </c>
      <c r="E280" s="80">
        <v>2</v>
      </c>
      <c r="F280" s="80">
        <v>3</v>
      </c>
      <c r="G280" s="80">
        <v>1</v>
      </c>
      <c r="H280" s="71">
        <v>2</v>
      </c>
      <c r="I280" s="82">
        <v>3</v>
      </c>
      <c r="J280" s="82">
        <v>1</v>
      </c>
      <c r="K280" s="80">
        <v>1</v>
      </c>
      <c r="L280" s="71">
        <v>4</v>
      </c>
      <c r="M280" s="102">
        <f t="shared" si="4"/>
        <v>22</v>
      </c>
    </row>
    <row r="281" spans="2:13" s="69" customFormat="1" ht="10.15">
      <c r="B281" s="53">
        <v>278</v>
      </c>
      <c r="C281" s="71">
        <v>4</v>
      </c>
      <c r="D281" s="71">
        <v>1</v>
      </c>
      <c r="E281" s="80">
        <v>2</v>
      </c>
      <c r="F281" s="80">
        <v>3</v>
      </c>
      <c r="G281" s="80">
        <v>1</v>
      </c>
      <c r="H281" s="71">
        <v>1</v>
      </c>
      <c r="I281" s="82">
        <v>2</v>
      </c>
      <c r="J281" s="82">
        <v>1</v>
      </c>
      <c r="K281" s="80">
        <v>1</v>
      </c>
      <c r="L281" s="71">
        <v>3</v>
      </c>
      <c r="M281" s="102">
        <f t="shared" si="4"/>
        <v>19</v>
      </c>
    </row>
    <row r="282" spans="2:13" s="69" customFormat="1" ht="10.15">
      <c r="B282" s="53">
        <v>279</v>
      </c>
      <c r="C282" s="71">
        <v>4</v>
      </c>
      <c r="D282" s="71">
        <v>1</v>
      </c>
      <c r="E282" s="80">
        <v>2</v>
      </c>
      <c r="F282" s="80">
        <v>2</v>
      </c>
      <c r="G282" s="80">
        <v>1</v>
      </c>
      <c r="H282" s="71">
        <v>1</v>
      </c>
      <c r="I282" s="82">
        <v>2</v>
      </c>
      <c r="J282" s="82">
        <v>1</v>
      </c>
      <c r="K282" s="80">
        <v>1</v>
      </c>
      <c r="L282" s="71">
        <v>3</v>
      </c>
      <c r="M282" s="102">
        <f t="shared" si="4"/>
        <v>18</v>
      </c>
    </row>
    <row r="283" spans="2:13" s="69" customFormat="1" ht="10.15">
      <c r="B283" s="53">
        <v>280</v>
      </c>
      <c r="C283" s="71">
        <v>3</v>
      </c>
      <c r="D283" s="71">
        <v>2</v>
      </c>
      <c r="E283" s="80">
        <v>2</v>
      </c>
      <c r="F283" s="80">
        <v>2</v>
      </c>
      <c r="G283" s="80">
        <v>2</v>
      </c>
      <c r="H283" s="71">
        <v>2</v>
      </c>
      <c r="I283" s="82">
        <v>2</v>
      </c>
      <c r="J283" s="82">
        <v>2</v>
      </c>
      <c r="K283" s="80">
        <v>3</v>
      </c>
      <c r="L283" s="71">
        <v>3</v>
      </c>
      <c r="M283" s="102">
        <f t="shared" si="4"/>
        <v>23</v>
      </c>
    </row>
    <row r="284" spans="2:13" s="69" customFormat="1" ht="10.15">
      <c r="B284" s="53">
        <v>281</v>
      </c>
      <c r="C284" s="71">
        <v>4</v>
      </c>
      <c r="D284" s="71">
        <v>1</v>
      </c>
      <c r="E284" s="80">
        <v>4</v>
      </c>
      <c r="F284" s="80">
        <v>4</v>
      </c>
      <c r="G284" s="80">
        <v>1</v>
      </c>
      <c r="H284" s="71">
        <v>1</v>
      </c>
      <c r="I284" s="82">
        <v>4</v>
      </c>
      <c r="J284" s="82">
        <v>2</v>
      </c>
      <c r="K284" s="80">
        <v>1</v>
      </c>
      <c r="L284" s="71">
        <v>4</v>
      </c>
      <c r="M284" s="102">
        <f t="shared" si="4"/>
        <v>26</v>
      </c>
    </row>
    <row r="285" spans="2:13" s="69" customFormat="1" ht="10.15">
      <c r="B285" s="53">
        <v>282</v>
      </c>
      <c r="C285" s="71">
        <v>3</v>
      </c>
      <c r="D285" s="71">
        <v>2</v>
      </c>
      <c r="E285" s="80">
        <v>3</v>
      </c>
      <c r="F285" s="80">
        <v>3</v>
      </c>
      <c r="G285" s="80">
        <v>3</v>
      </c>
      <c r="H285" s="71">
        <v>2</v>
      </c>
      <c r="I285" s="82">
        <v>3</v>
      </c>
      <c r="J285" s="82">
        <v>2</v>
      </c>
      <c r="K285" s="80">
        <v>2</v>
      </c>
      <c r="L285" s="71">
        <v>3</v>
      </c>
      <c r="M285" s="102">
        <f t="shared" si="4"/>
        <v>26</v>
      </c>
    </row>
    <row r="286" spans="2:13" s="69" customFormat="1" ht="10.15">
      <c r="B286" s="53">
        <v>283</v>
      </c>
      <c r="C286" s="71">
        <v>1</v>
      </c>
      <c r="D286" s="71">
        <v>4</v>
      </c>
      <c r="E286" s="80">
        <v>1</v>
      </c>
      <c r="F286" s="80">
        <v>1</v>
      </c>
      <c r="G286" s="80">
        <v>4</v>
      </c>
      <c r="H286" s="71">
        <v>4</v>
      </c>
      <c r="I286" s="82">
        <v>1</v>
      </c>
      <c r="J286" s="82">
        <v>4</v>
      </c>
      <c r="K286" s="80">
        <v>4</v>
      </c>
      <c r="L286" s="71">
        <v>1</v>
      </c>
      <c r="M286" s="102">
        <f t="shared" si="4"/>
        <v>25</v>
      </c>
    </row>
    <row r="287" spans="2:13" s="69" customFormat="1" ht="10.15">
      <c r="B287" s="53">
        <v>284</v>
      </c>
      <c r="C287" s="71">
        <v>2</v>
      </c>
      <c r="D287" s="71">
        <v>3</v>
      </c>
      <c r="E287" s="80">
        <v>1</v>
      </c>
      <c r="F287" s="80">
        <v>2</v>
      </c>
      <c r="G287" s="80">
        <v>2</v>
      </c>
      <c r="H287" s="71">
        <v>3</v>
      </c>
      <c r="I287" s="82">
        <v>2</v>
      </c>
      <c r="J287" s="82">
        <v>1</v>
      </c>
      <c r="K287" s="80">
        <v>4</v>
      </c>
      <c r="L287" s="71">
        <v>2</v>
      </c>
      <c r="M287" s="102">
        <f t="shared" si="4"/>
        <v>22</v>
      </c>
    </row>
    <row r="288" spans="2:13" s="69" customFormat="1" ht="10.15">
      <c r="B288" s="53">
        <v>285</v>
      </c>
      <c r="C288" s="71">
        <v>4</v>
      </c>
      <c r="D288" s="71">
        <v>1</v>
      </c>
      <c r="E288" s="80">
        <v>2</v>
      </c>
      <c r="F288" s="80">
        <v>1</v>
      </c>
      <c r="G288" s="80">
        <v>3</v>
      </c>
      <c r="H288" s="71">
        <v>1</v>
      </c>
      <c r="I288" s="82">
        <v>2</v>
      </c>
      <c r="J288" s="82">
        <v>1</v>
      </c>
      <c r="K288" s="80">
        <v>1</v>
      </c>
      <c r="L288" s="71">
        <v>4</v>
      </c>
      <c r="M288" s="102">
        <f t="shared" si="4"/>
        <v>20</v>
      </c>
    </row>
    <row r="289" spans="2:13" s="69" customFormat="1" ht="10.15">
      <c r="B289" s="53">
        <v>286</v>
      </c>
      <c r="C289" s="71">
        <v>3</v>
      </c>
      <c r="D289" s="71">
        <v>3</v>
      </c>
      <c r="E289" s="80">
        <v>2</v>
      </c>
      <c r="F289" s="80">
        <v>3</v>
      </c>
      <c r="G289" s="80">
        <v>3</v>
      </c>
      <c r="H289" s="71">
        <v>2</v>
      </c>
      <c r="I289" s="82">
        <v>2</v>
      </c>
      <c r="J289" s="82">
        <v>1</v>
      </c>
      <c r="K289" s="80">
        <v>3</v>
      </c>
      <c r="L289" s="71">
        <v>2</v>
      </c>
      <c r="M289" s="102">
        <f t="shared" si="4"/>
        <v>24</v>
      </c>
    </row>
    <row r="290" spans="2:13" s="69" customFormat="1" ht="10.15">
      <c r="B290" s="53">
        <v>287</v>
      </c>
      <c r="C290" s="71">
        <v>1</v>
      </c>
      <c r="D290" s="71">
        <v>1</v>
      </c>
      <c r="E290" s="80">
        <v>3</v>
      </c>
      <c r="F290" s="80">
        <v>2</v>
      </c>
      <c r="G290" s="80">
        <v>1</v>
      </c>
      <c r="H290" s="71">
        <v>1</v>
      </c>
      <c r="I290" s="82">
        <v>3</v>
      </c>
      <c r="J290" s="82">
        <v>2</v>
      </c>
      <c r="K290" s="80">
        <v>1</v>
      </c>
      <c r="L290" s="71">
        <v>4</v>
      </c>
      <c r="M290" s="102">
        <f t="shared" si="4"/>
        <v>19</v>
      </c>
    </row>
    <row r="291" spans="2:13" s="69" customFormat="1" ht="10.15">
      <c r="B291" s="53">
        <v>288</v>
      </c>
      <c r="C291" s="71">
        <v>1</v>
      </c>
      <c r="D291" s="71">
        <v>4</v>
      </c>
      <c r="E291" s="80">
        <v>1</v>
      </c>
      <c r="F291" s="80">
        <v>2</v>
      </c>
      <c r="G291" s="80">
        <v>4</v>
      </c>
      <c r="H291" s="71">
        <v>3</v>
      </c>
      <c r="I291" s="82">
        <v>1</v>
      </c>
      <c r="J291" s="82">
        <v>4</v>
      </c>
      <c r="K291" s="80">
        <v>4</v>
      </c>
      <c r="L291" s="71">
        <v>1</v>
      </c>
      <c r="M291" s="102">
        <f t="shared" si="4"/>
        <v>25</v>
      </c>
    </row>
    <row r="292" spans="2:13" s="69" customFormat="1" ht="10.15">
      <c r="B292" s="53">
        <v>289</v>
      </c>
      <c r="C292" s="71">
        <v>1</v>
      </c>
      <c r="D292" s="71">
        <v>3</v>
      </c>
      <c r="E292" s="80">
        <v>1</v>
      </c>
      <c r="F292" s="80">
        <v>1</v>
      </c>
      <c r="G292" s="80">
        <v>4</v>
      </c>
      <c r="H292" s="71">
        <v>3</v>
      </c>
      <c r="I292" s="82">
        <v>1</v>
      </c>
      <c r="J292" s="82">
        <v>3</v>
      </c>
      <c r="K292" s="80">
        <v>4</v>
      </c>
      <c r="L292" s="71">
        <v>1</v>
      </c>
      <c r="M292" s="102">
        <f t="shared" si="4"/>
        <v>22</v>
      </c>
    </row>
    <row r="293" spans="2:13" s="69" customFormat="1" ht="10.15">
      <c r="B293" s="53">
        <v>290</v>
      </c>
      <c r="C293" s="71">
        <v>1</v>
      </c>
      <c r="D293" s="71">
        <v>4</v>
      </c>
      <c r="E293" s="80">
        <v>2</v>
      </c>
      <c r="F293" s="80">
        <v>2</v>
      </c>
      <c r="G293" s="80">
        <v>3</v>
      </c>
      <c r="H293" s="71">
        <v>4</v>
      </c>
      <c r="I293" s="82">
        <v>2</v>
      </c>
      <c r="J293" s="82">
        <v>2</v>
      </c>
      <c r="K293" s="80">
        <v>4</v>
      </c>
      <c r="L293" s="71">
        <v>1</v>
      </c>
      <c r="M293" s="102">
        <f t="shared" si="4"/>
        <v>25</v>
      </c>
    </row>
    <row r="294" spans="2:13" s="69" customFormat="1" ht="10.15">
      <c r="B294" s="53">
        <v>291</v>
      </c>
      <c r="C294" s="71">
        <v>2</v>
      </c>
      <c r="D294" s="71">
        <v>3</v>
      </c>
      <c r="E294" s="80">
        <v>2</v>
      </c>
      <c r="F294" s="80">
        <v>1</v>
      </c>
      <c r="G294" s="80">
        <v>3</v>
      </c>
      <c r="H294" s="71">
        <v>2</v>
      </c>
      <c r="I294" s="82">
        <v>1</v>
      </c>
      <c r="J294" s="82">
        <v>2</v>
      </c>
      <c r="K294" s="80">
        <v>3</v>
      </c>
      <c r="L294" s="71">
        <v>2</v>
      </c>
      <c r="M294" s="102">
        <f t="shared" si="4"/>
        <v>21</v>
      </c>
    </row>
    <row r="295" spans="2:13" s="69" customFormat="1" ht="10.15">
      <c r="B295" s="53">
        <v>292</v>
      </c>
      <c r="C295" s="71">
        <v>2</v>
      </c>
      <c r="D295" s="71">
        <v>2</v>
      </c>
      <c r="E295" s="80">
        <v>3</v>
      </c>
      <c r="F295" s="80">
        <v>3</v>
      </c>
      <c r="G295" s="80">
        <v>3</v>
      </c>
      <c r="H295" s="71">
        <v>1</v>
      </c>
      <c r="I295" s="82">
        <v>2</v>
      </c>
      <c r="J295" s="82">
        <v>1</v>
      </c>
      <c r="K295" s="80">
        <v>2</v>
      </c>
      <c r="L295" s="71">
        <v>3</v>
      </c>
      <c r="M295" s="102">
        <f t="shared" si="4"/>
        <v>22</v>
      </c>
    </row>
    <row r="296" spans="2:13" s="69" customFormat="1" ht="10.15">
      <c r="B296" s="53">
        <v>293</v>
      </c>
      <c r="C296" s="71">
        <v>4</v>
      </c>
      <c r="D296" s="71">
        <v>1</v>
      </c>
      <c r="E296" s="80">
        <v>4</v>
      </c>
      <c r="F296" s="80">
        <v>4</v>
      </c>
      <c r="G296" s="80">
        <v>1</v>
      </c>
      <c r="H296" s="71">
        <v>1</v>
      </c>
      <c r="I296" s="82">
        <v>4</v>
      </c>
      <c r="J296" s="82">
        <v>1</v>
      </c>
      <c r="K296" s="80">
        <v>1</v>
      </c>
      <c r="L296" s="71">
        <v>4</v>
      </c>
      <c r="M296" s="102">
        <f t="shared" si="4"/>
        <v>25</v>
      </c>
    </row>
    <row r="297" spans="2:13" s="69" customFormat="1" ht="10.15">
      <c r="B297" s="53">
        <v>294</v>
      </c>
      <c r="C297" s="71">
        <v>2</v>
      </c>
      <c r="D297" s="71">
        <v>4</v>
      </c>
      <c r="E297" s="80">
        <v>1</v>
      </c>
      <c r="F297" s="80">
        <v>1</v>
      </c>
      <c r="G297" s="80">
        <v>4</v>
      </c>
      <c r="H297" s="71">
        <v>4</v>
      </c>
      <c r="I297" s="82">
        <v>1</v>
      </c>
      <c r="J297" s="82">
        <v>4</v>
      </c>
      <c r="K297" s="80">
        <v>4</v>
      </c>
      <c r="L297" s="71">
        <v>1</v>
      </c>
      <c r="M297" s="102">
        <f t="shared" si="4"/>
        <v>26</v>
      </c>
    </row>
    <row r="298" spans="2:13" s="69" customFormat="1" ht="10.15">
      <c r="B298" s="53">
        <v>295</v>
      </c>
      <c r="C298" s="71">
        <v>1</v>
      </c>
      <c r="D298" s="71">
        <v>4</v>
      </c>
      <c r="E298" s="80">
        <v>1</v>
      </c>
      <c r="F298" s="80">
        <v>1</v>
      </c>
      <c r="G298" s="80">
        <v>4</v>
      </c>
      <c r="H298" s="71">
        <v>4</v>
      </c>
      <c r="I298" s="82">
        <v>1</v>
      </c>
      <c r="J298" s="82">
        <v>4</v>
      </c>
      <c r="K298" s="80">
        <v>4</v>
      </c>
      <c r="L298" s="71">
        <v>1</v>
      </c>
      <c r="M298" s="102">
        <f t="shared" si="4"/>
        <v>25</v>
      </c>
    </row>
    <row r="299" spans="2:13" s="69" customFormat="1" ht="10.15">
      <c r="B299" s="53">
        <v>296</v>
      </c>
      <c r="C299" s="71">
        <v>2</v>
      </c>
      <c r="D299" s="71">
        <v>2</v>
      </c>
      <c r="E299" s="80">
        <v>2</v>
      </c>
      <c r="F299" s="80">
        <v>3</v>
      </c>
      <c r="G299" s="80">
        <v>4</v>
      </c>
      <c r="H299" s="71">
        <v>1</v>
      </c>
      <c r="I299" s="82">
        <v>2</v>
      </c>
      <c r="J299" s="82">
        <v>1</v>
      </c>
      <c r="K299" s="80">
        <v>4</v>
      </c>
      <c r="L299" s="71">
        <v>4</v>
      </c>
      <c r="M299" s="102">
        <f t="shared" si="4"/>
        <v>25</v>
      </c>
    </row>
    <row r="300" spans="2:13" s="69" customFormat="1" ht="10.15">
      <c r="B300" s="53">
        <v>297</v>
      </c>
      <c r="C300" s="71">
        <v>3</v>
      </c>
      <c r="D300" s="87" t="s">
        <v>867</v>
      </c>
      <c r="E300" s="80">
        <v>3</v>
      </c>
      <c r="F300" s="80">
        <v>3</v>
      </c>
      <c r="G300" s="80">
        <v>2</v>
      </c>
      <c r="H300" s="71">
        <v>2</v>
      </c>
      <c r="I300" s="82">
        <v>2</v>
      </c>
      <c r="J300" s="82">
        <v>3</v>
      </c>
      <c r="K300" s="80">
        <v>4</v>
      </c>
      <c r="L300" s="71">
        <v>3</v>
      </c>
      <c r="M300" s="102">
        <f t="shared" si="4"/>
        <v>25</v>
      </c>
    </row>
    <row r="301" spans="2:13" s="69" customFormat="1" ht="10.15">
      <c r="B301" s="53">
        <v>298</v>
      </c>
      <c r="C301" s="71">
        <v>2</v>
      </c>
      <c r="D301" s="71">
        <v>2</v>
      </c>
      <c r="E301" s="80">
        <v>2</v>
      </c>
      <c r="F301" s="80">
        <v>2</v>
      </c>
      <c r="G301" s="80">
        <v>3</v>
      </c>
      <c r="H301" s="71">
        <v>2</v>
      </c>
      <c r="I301" s="82">
        <v>2</v>
      </c>
      <c r="J301" s="82">
        <v>1</v>
      </c>
      <c r="K301" s="80">
        <v>3</v>
      </c>
      <c r="L301" s="71">
        <v>2</v>
      </c>
      <c r="M301" s="102">
        <f t="shared" si="4"/>
        <v>21</v>
      </c>
    </row>
    <row r="302" spans="2:13" s="69" customFormat="1" ht="10.15">
      <c r="B302" s="53">
        <v>299</v>
      </c>
      <c r="C302" s="71">
        <v>2</v>
      </c>
      <c r="D302" s="71">
        <v>2</v>
      </c>
      <c r="E302" s="80">
        <v>1</v>
      </c>
      <c r="F302" s="80">
        <v>2</v>
      </c>
      <c r="G302" s="80">
        <v>2</v>
      </c>
      <c r="H302" s="71">
        <v>3</v>
      </c>
      <c r="I302" s="82">
        <v>2</v>
      </c>
      <c r="J302" s="82">
        <v>2</v>
      </c>
      <c r="K302" s="80">
        <v>3</v>
      </c>
      <c r="L302" s="71">
        <v>2</v>
      </c>
      <c r="M302" s="102">
        <f t="shared" si="4"/>
        <v>21</v>
      </c>
    </row>
    <row r="303" spans="2:13" s="69" customFormat="1" ht="10.15">
      <c r="B303" s="53">
        <v>300</v>
      </c>
      <c r="C303" s="71">
        <v>2</v>
      </c>
      <c r="D303" s="71">
        <v>4</v>
      </c>
      <c r="E303" s="80">
        <v>1</v>
      </c>
      <c r="F303" s="80">
        <v>1</v>
      </c>
      <c r="G303" s="80">
        <v>2</v>
      </c>
      <c r="H303" s="71">
        <v>4</v>
      </c>
      <c r="I303" s="82">
        <v>1</v>
      </c>
      <c r="J303" s="82">
        <v>2</v>
      </c>
      <c r="K303" s="80">
        <v>4</v>
      </c>
      <c r="L303" s="71">
        <v>4</v>
      </c>
      <c r="M303" s="102">
        <f t="shared" si="4"/>
        <v>25</v>
      </c>
    </row>
    <row r="304" spans="2:13" s="69" customFormat="1" ht="10.15">
      <c r="B304" s="53">
        <v>301</v>
      </c>
      <c r="C304" s="71">
        <v>1</v>
      </c>
      <c r="D304" s="71">
        <v>4</v>
      </c>
      <c r="E304" s="80">
        <v>1</v>
      </c>
      <c r="F304" s="80">
        <v>1</v>
      </c>
      <c r="G304" s="80">
        <v>4</v>
      </c>
      <c r="H304" s="71">
        <v>4</v>
      </c>
      <c r="I304" s="82">
        <v>1</v>
      </c>
      <c r="J304" s="82">
        <v>4</v>
      </c>
      <c r="K304" s="80">
        <v>4</v>
      </c>
      <c r="L304" s="71">
        <v>1</v>
      </c>
      <c r="M304" s="102">
        <f t="shared" si="4"/>
        <v>25</v>
      </c>
    </row>
    <row r="305" spans="2:13" s="69" customFormat="1" ht="10.15">
      <c r="B305" s="53">
        <v>302</v>
      </c>
      <c r="C305" s="71">
        <v>3</v>
      </c>
      <c r="D305" s="71">
        <v>1</v>
      </c>
      <c r="E305" s="80">
        <v>2</v>
      </c>
      <c r="F305" s="80">
        <v>2</v>
      </c>
      <c r="G305" s="80">
        <v>2</v>
      </c>
      <c r="H305" s="71">
        <v>1</v>
      </c>
      <c r="I305" s="82">
        <v>2</v>
      </c>
      <c r="J305" s="82">
        <v>1</v>
      </c>
      <c r="K305" s="80">
        <v>2</v>
      </c>
      <c r="L305" s="71">
        <v>3</v>
      </c>
      <c r="M305" s="102">
        <f t="shared" si="4"/>
        <v>19</v>
      </c>
    </row>
    <row r="306" spans="2:13" s="69" customFormat="1" ht="10.15">
      <c r="B306" s="53">
        <v>303</v>
      </c>
      <c r="C306" s="71">
        <v>2</v>
      </c>
      <c r="D306" s="71">
        <v>3</v>
      </c>
      <c r="E306" s="80">
        <v>2</v>
      </c>
      <c r="F306" s="80">
        <v>1</v>
      </c>
      <c r="G306" s="80">
        <v>4</v>
      </c>
      <c r="H306" s="71">
        <v>2</v>
      </c>
      <c r="I306" s="82">
        <v>1</v>
      </c>
      <c r="J306" s="82">
        <v>2</v>
      </c>
      <c r="K306" s="80">
        <v>2</v>
      </c>
      <c r="L306" s="71">
        <v>2</v>
      </c>
      <c r="M306" s="102">
        <f t="shared" si="4"/>
        <v>21</v>
      </c>
    </row>
    <row r="307" spans="2:13" s="69" customFormat="1" ht="10.15">
      <c r="B307" s="53">
        <v>304</v>
      </c>
      <c r="C307" s="71">
        <v>2</v>
      </c>
      <c r="D307" s="71">
        <v>3</v>
      </c>
      <c r="E307" s="80">
        <v>2</v>
      </c>
      <c r="F307" s="80">
        <v>2</v>
      </c>
      <c r="G307" s="80">
        <v>4</v>
      </c>
      <c r="H307" s="71">
        <v>2</v>
      </c>
      <c r="I307" s="82">
        <v>2</v>
      </c>
      <c r="J307" s="82">
        <v>1</v>
      </c>
      <c r="K307" s="80">
        <v>3</v>
      </c>
      <c r="L307" s="71">
        <v>3</v>
      </c>
      <c r="M307" s="102">
        <f t="shared" si="4"/>
        <v>24</v>
      </c>
    </row>
    <row r="308" spans="2:13" s="69" customFormat="1" ht="10.15">
      <c r="B308" s="53">
        <v>305</v>
      </c>
      <c r="C308" s="71">
        <v>4</v>
      </c>
      <c r="D308" s="71">
        <v>1</v>
      </c>
      <c r="E308" s="80">
        <v>3</v>
      </c>
      <c r="F308" s="80">
        <v>4</v>
      </c>
      <c r="G308" s="80">
        <v>4</v>
      </c>
      <c r="H308" s="71">
        <v>1</v>
      </c>
      <c r="I308" s="82">
        <v>3</v>
      </c>
      <c r="J308" s="82">
        <v>2</v>
      </c>
      <c r="K308" s="80">
        <v>1</v>
      </c>
      <c r="L308" s="71">
        <v>4</v>
      </c>
      <c r="M308" s="102">
        <f t="shared" si="4"/>
        <v>27</v>
      </c>
    </row>
    <row r="309" spans="2:13" s="69" customFormat="1" ht="10.15">
      <c r="B309" s="53">
        <v>306</v>
      </c>
      <c r="C309" s="71">
        <v>1</v>
      </c>
      <c r="D309" s="71">
        <v>4</v>
      </c>
      <c r="E309" s="80">
        <v>1</v>
      </c>
      <c r="F309" s="80">
        <v>1</v>
      </c>
      <c r="G309" s="80">
        <v>4</v>
      </c>
      <c r="H309" s="71">
        <v>4</v>
      </c>
      <c r="I309" s="82">
        <v>4</v>
      </c>
      <c r="J309" s="82">
        <v>1</v>
      </c>
      <c r="K309" s="80">
        <v>4</v>
      </c>
      <c r="L309" s="71">
        <v>4</v>
      </c>
      <c r="M309" s="102">
        <f t="shared" si="4"/>
        <v>28</v>
      </c>
    </row>
    <row r="310" spans="2:13" s="69" customFormat="1" ht="10.15">
      <c r="B310" s="53">
        <v>307</v>
      </c>
      <c r="C310" s="71">
        <v>4</v>
      </c>
      <c r="D310" s="71">
        <v>4</v>
      </c>
      <c r="E310" s="80">
        <v>4</v>
      </c>
      <c r="F310" s="80">
        <v>3</v>
      </c>
      <c r="G310" s="80">
        <v>4</v>
      </c>
      <c r="H310" s="71">
        <v>3</v>
      </c>
      <c r="I310" s="82">
        <v>4</v>
      </c>
      <c r="J310" s="82">
        <v>4</v>
      </c>
      <c r="K310" s="80">
        <v>4</v>
      </c>
      <c r="L310" s="71">
        <v>3</v>
      </c>
      <c r="M310" s="102">
        <f t="shared" si="4"/>
        <v>37</v>
      </c>
    </row>
    <row r="311" spans="2:13" s="69" customFormat="1" ht="10.15">
      <c r="B311" s="53">
        <v>308</v>
      </c>
      <c r="C311" s="71">
        <v>3</v>
      </c>
      <c r="D311" s="71">
        <v>2</v>
      </c>
      <c r="E311" s="80">
        <v>2</v>
      </c>
      <c r="F311" s="80">
        <v>2</v>
      </c>
      <c r="G311" s="80">
        <v>3</v>
      </c>
      <c r="H311" s="71">
        <v>2</v>
      </c>
      <c r="I311" s="82">
        <v>2</v>
      </c>
      <c r="J311" s="82">
        <v>2</v>
      </c>
      <c r="K311" s="80">
        <v>3</v>
      </c>
      <c r="L311" s="71">
        <v>3</v>
      </c>
      <c r="M311" s="102">
        <f t="shared" si="4"/>
        <v>24</v>
      </c>
    </row>
    <row r="312" spans="2:13" s="69" customFormat="1" ht="10.15">
      <c r="B312" s="53">
        <v>309</v>
      </c>
      <c r="C312" s="71">
        <v>2</v>
      </c>
      <c r="D312" s="71">
        <v>4</v>
      </c>
      <c r="E312" s="80">
        <v>1</v>
      </c>
      <c r="F312" s="80">
        <v>1</v>
      </c>
      <c r="G312" s="80">
        <v>4</v>
      </c>
      <c r="H312" s="71">
        <v>4</v>
      </c>
      <c r="I312" s="82">
        <v>1</v>
      </c>
      <c r="J312" s="82">
        <v>4</v>
      </c>
      <c r="K312" s="80">
        <v>4</v>
      </c>
      <c r="L312" s="71">
        <v>1</v>
      </c>
      <c r="M312" s="102">
        <f t="shared" si="4"/>
        <v>26</v>
      </c>
    </row>
    <row r="313" spans="2:13" s="69" customFormat="1" ht="10.15">
      <c r="B313" s="53">
        <v>310</v>
      </c>
      <c r="C313" s="71">
        <v>1</v>
      </c>
      <c r="D313" s="71">
        <v>4</v>
      </c>
      <c r="E313" s="80">
        <v>2</v>
      </c>
      <c r="F313" s="80">
        <v>1</v>
      </c>
      <c r="G313" s="80">
        <v>4</v>
      </c>
      <c r="H313" s="71">
        <v>4</v>
      </c>
      <c r="I313" s="82">
        <v>1</v>
      </c>
      <c r="J313" s="82">
        <v>3</v>
      </c>
      <c r="K313" s="80">
        <v>4</v>
      </c>
      <c r="L313" s="71">
        <v>1</v>
      </c>
      <c r="M313" s="102">
        <f t="shared" si="4"/>
        <v>25</v>
      </c>
    </row>
    <row r="314" spans="2:13" s="69" customFormat="1" ht="10.15">
      <c r="B314" s="53">
        <v>311</v>
      </c>
      <c r="C314" s="71">
        <v>1</v>
      </c>
      <c r="D314" s="71">
        <v>1</v>
      </c>
      <c r="E314" s="80">
        <v>4</v>
      </c>
      <c r="F314" s="80">
        <v>3</v>
      </c>
      <c r="G314" s="80">
        <v>1</v>
      </c>
      <c r="H314" s="71">
        <v>1</v>
      </c>
      <c r="I314" s="82">
        <v>4</v>
      </c>
      <c r="J314" s="82">
        <v>1</v>
      </c>
      <c r="K314" s="80">
        <v>1</v>
      </c>
      <c r="L314" s="71">
        <v>4</v>
      </c>
      <c r="M314" s="102">
        <f t="shared" si="4"/>
        <v>21</v>
      </c>
    </row>
    <row r="315" spans="2:13" s="69" customFormat="1" ht="10.15">
      <c r="B315" s="53">
        <v>312</v>
      </c>
      <c r="C315" s="71">
        <v>2</v>
      </c>
      <c r="D315" s="71">
        <v>2</v>
      </c>
      <c r="E315" s="80">
        <v>1</v>
      </c>
      <c r="F315" s="80">
        <v>2</v>
      </c>
      <c r="G315" s="80">
        <v>4</v>
      </c>
      <c r="H315" s="71">
        <v>2</v>
      </c>
      <c r="I315" s="82">
        <v>1</v>
      </c>
      <c r="J315" s="82">
        <v>3</v>
      </c>
      <c r="K315" s="80">
        <v>4</v>
      </c>
      <c r="L315" s="71">
        <v>3</v>
      </c>
      <c r="M315" s="102">
        <f t="shared" si="4"/>
        <v>24</v>
      </c>
    </row>
    <row r="316" spans="2:13" s="69" customFormat="1" ht="10.15">
      <c r="B316" s="53">
        <v>313</v>
      </c>
      <c r="C316" s="71">
        <v>2</v>
      </c>
      <c r="D316" s="71">
        <v>3</v>
      </c>
      <c r="E316" s="80">
        <v>1</v>
      </c>
      <c r="F316" s="80">
        <v>2</v>
      </c>
      <c r="G316" s="80">
        <v>3</v>
      </c>
      <c r="H316" s="71">
        <v>2</v>
      </c>
      <c r="I316" s="82">
        <v>2</v>
      </c>
      <c r="J316" s="82">
        <v>2</v>
      </c>
      <c r="K316" s="80">
        <v>3</v>
      </c>
      <c r="L316" s="71">
        <v>2</v>
      </c>
      <c r="M316" s="102">
        <f t="shared" si="4"/>
        <v>22</v>
      </c>
    </row>
    <row r="317" spans="2:13" s="69" customFormat="1" ht="10.15">
      <c r="B317" s="53">
        <v>314</v>
      </c>
      <c r="C317" s="71">
        <v>2</v>
      </c>
      <c r="D317" s="71">
        <v>4</v>
      </c>
      <c r="E317" s="80">
        <v>1</v>
      </c>
      <c r="F317" s="80">
        <v>2</v>
      </c>
      <c r="G317" s="80">
        <v>3</v>
      </c>
      <c r="H317" s="71">
        <v>4</v>
      </c>
      <c r="I317" s="82">
        <v>1</v>
      </c>
      <c r="J317" s="82">
        <v>1</v>
      </c>
      <c r="K317" s="80">
        <v>3</v>
      </c>
      <c r="L317" s="71">
        <v>2</v>
      </c>
      <c r="M317" s="102">
        <f t="shared" si="4"/>
        <v>23</v>
      </c>
    </row>
    <row r="318" spans="2:13" s="69" customFormat="1" ht="10.15">
      <c r="B318" s="53">
        <v>315</v>
      </c>
      <c r="C318" s="71">
        <v>2</v>
      </c>
      <c r="D318" s="71">
        <v>4</v>
      </c>
      <c r="E318" s="80">
        <v>1</v>
      </c>
      <c r="F318" s="80">
        <v>1</v>
      </c>
      <c r="G318" s="80">
        <v>4</v>
      </c>
      <c r="H318" s="71">
        <v>4</v>
      </c>
      <c r="I318" s="82">
        <v>1</v>
      </c>
      <c r="J318" s="82">
        <v>2</v>
      </c>
      <c r="K318" s="80">
        <v>4</v>
      </c>
      <c r="L318" s="71">
        <v>2</v>
      </c>
      <c r="M318" s="102">
        <f t="shared" si="4"/>
        <v>25</v>
      </c>
    </row>
    <row r="319" spans="2:13" s="69" customFormat="1" ht="10.15">
      <c r="B319" s="53">
        <v>316</v>
      </c>
      <c r="C319" s="71">
        <v>1</v>
      </c>
      <c r="D319" s="71">
        <v>2</v>
      </c>
      <c r="E319" s="80">
        <v>2</v>
      </c>
      <c r="F319" s="80">
        <v>3</v>
      </c>
      <c r="G319" s="80">
        <v>2</v>
      </c>
      <c r="H319" s="71">
        <v>2</v>
      </c>
      <c r="I319" s="82">
        <v>1</v>
      </c>
      <c r="J319" s="82">
        <v>3</v>
      </c>
      <c r="K319" s="80">
        <v>3</v>
      </c>
      <c r="L319" s="71">
        <v>2</v>
      </c>
      <c r="M319" s="102">
        <f t="shared" si="4"/>
        <v>21</v>
      </c>
    </row>
    <row r="320" spans="2:13" s="69" customFormat="1" ht="10.15">
      <c r="B320" s="53">
        <v>317</v>
      </c>
      <c r="C320" s="71">
        <v>1</v>
      </c>
      <c r="D320" s="71">
        <v>1</v>
      </c>
      <c r="E320" s="80">
        <v>1</v>
      </c>
      <c r="F320" s="80">
        <v>3</v>
      </c>
      <c r="G320" s="80">
        <v>2</v>
      </c>
      <c r="H320" s="71">
        <v>2</v>
      </c>
      <c r="I320" s="82">
        <v>3</v>
      </c>
      <c r="J320" s="82">
        <v>3</v>
      </c>
      <c r="K320" s="80">
        <v>3</v>
      </c>
      <c r="L320" s="71">
        <v>3</v>
      </c>
      <c r="M320" s="102">
        <f t="shared" si="4"/>
        <v>22</v>
      </c>
    </row>
    <row r="321" spans="2:13" s="69" customFormat="1" ht="10.15">
      <c r="B321" s="53">
        <v>318</v>
      </c>
      <c r="C321" s="71">
        <v>1</v>
      </c>
      <c r="D321" s="71">
        <v>4</v>
      </c>
      <c r="E321" s="80">
        <v>1</v>
      </c>
      <c r="F321" s="80">
        <v>1</v>
      </c>
      <c r="G321" s="80">
        <v>4</v>
      </c>
      <c r="H321" s="71">
        <v>4</v>
      </c>
      <c r="I321" s="82">
        <v>1</v>
      </c>
      <c r="J321" s="82">
        <v>4</v>
      </c>
      <c r="K321" s="80">
        <v>4</v>
      </c>
      <c r="L321" s="71">
        <v>1</v>
      </c>
      <c r="M321" s="102">
        <f t="shared" si="4"/>
        <v>25</v>
      </c>
    </row>
    <row r="322" spans="2:13" s="69" customFormat="1" ht="10.15">
      <c r="B322" s="53">
        <v>319</v>
      </c>
      <c r="C322" s="71">
        <v>4</v>
      </c>
      <c r="D322" s="71">
        <v>2</v>
      </c>
      <c r="E322" s="80">
        <v>3</v>
      </c>
      <c r="F322" s="80">
        <v>2</v>
      </c>
      <c r="G322" s="80">
        <v>1</v>
      </c>
      <c r="H322" s="71">
        <v>2</v>
      </c>
      <c r="I322" s="82">
        <v>3</v>
      </c>
      <c r="J322" s="82">
        <v>2</v>
      </c>
      <c r="K322" s="80">
        <v>2</v>
      </c>
      <c r="L322" s="71">
        <v>3</v>
      </c>
      <c r="M322" s="102">
        <f t="shared" si="4"/>
        <v>24</v>
      </c>
    </row>
    <row r="323" spans="2:13" s="69" customFormat="1" ht="10.15">
      <c r="B323" s="53">
        <v>320</v>
      </c>
      <c r="C323" s="71">
        <v>3</v>
      </c>
      <c r="D323" s="71">
        <v>1</v>
      </c>
      <c r="E323" s="80">
        <v>2</v>
      </c>
      <c r="F323" s="80">
        <v>2</v>
      </c>
      <c r="G323" s="80">
        <v>1</v>
      </c>
      <c r="H323" s="71">
        <v>1</v>
      </c>
      <c r="I323" s="82">
        <v>3</v>
      </c>
      <c r="J323" s="82">
        <v>1</v>
      </c>
      <c r="K323" s="80">
        <v>1</v>
      </c>
      <c r="L323" s="71">
        <v>3</v>
      </c>
      <c r="M323" s="102">
        <f t="shared" si="4"/>
        <v>18</v>
      </c>
    </row>
    <row r="324" spans="2:13" s="69" customFormat="1" ht="10.15">
      <c r="B324" s="53">
        <v>321</v>
      </c>
      <c r="C324" s="71">
        <v>3</v>
      </c>
      <c r="D324" s="71">
        <v>2</v>
      </c>
      <c r="E324" s="80">
        <v>2</v>
      </c>
      <c r="F324" s="80">
        <v>2</v>
      </c>
      <c r="G324" s="80">
        <v>2</v>
      </c>
      <c r="H324" s="71">
        <v>2</v>
      </c>
      <c r="I324" s="82">
        <v>3</v>
      </c>
      <c r="J324" s="82">
        <v>1</v>
      </c>
      <c r="K324" s="80">
        <v>2</v>
      </c>
      <c r="L324" s="71">
        <v>3</v>
      </c>
      <c r="M324" s="102">
        <f t="shared" si="4"/>
        <v>22</v>
      </c>
    </row>
    <row r="325" spans="2:13" s="69" customFormat="1" ht="10.15">
      <c r="B325" s="53">
        <v>322</v>
      </c>
      <c r="C325" s="71">
        <v>3</v>
      </c>
      <c r="D325" s="71">
        <v>2</v>
      </c>
      <c r="E325" s="80">
        <v>1</v>
      </c>
      <c r="F325" s="80">
        <v>2</v>
      </c>
      <c r="G325" s="80">
        <v>3</v>
      </c>
      <c r="H325" s="71">
        <v>2</v>
      </c>
      <c r="I325" s="82">
        <v>2</v>
      </c>
      <c r="J325" s="82">
        <v>1</v>
      </c>
      <c r="K325" s="80">
        <v>1</v>
      </c>
      <c r="L325" s="71">
        <v>4</v>
      </c>
      <c r="M325" s="102">
        <f t="shared" si="4"/>
        <v>21</v>
      </c>
    </row>
    <row r="326" spans="2:13" s="69" customFormat="1" ht="10.15">
      <c r="B326" s="53">
        <v>323</v>
      </c>
      <c r="C326" s="71">
        <v>3</v>
      </c>
      <c r="D326" s="71">
        <v>3</v>
      </c>
      <c r="E326" s="80">
        <v>2</v>
      </c>
      <c r="F326" s="80">
        <v>2</v>
      </c>
      <c r="G326" s="80">
        <v>3</v>
      </c>
      <c r="H326" s="71">
        <v>1</v>
      </c>
      <c r="I326" s="82">
        <v>2</v>
      </c>
      <c r="J326" s="82">
        <v>1</v>
      </c>
      <c r="K326" s="80">
        <v>2</v>
      </c>
      <c r="L326" s="71">
        <v>3</v>
      </c>
      <c r="M326" s="102">
        <f t="shared" ref="M326:M389" si="5">SUM(C326:L326)</f>
        <v>22</v>
      </c>
    </row>
    <row r="327" spans="2:13" s="69" customFormat="1" ht="10.15">
      <c r="B327" s="53">
        <v>324</v>
      </c>
      <c r="C327" s="71">
        <v>2</v>
      </c>
      <c r="D327" s="71">
        <v>4</v>
      </c>
      <c r="E327" s="80">
        <v>1</v>
      </c>
      <c r="F327" s="80">
        <v>2</v>
      </c>
      <c r="G327" s="80">
        <v>4</v>
      </c>
      <c r="H327" s="71">
        <v>4</v>
      </c>
      <c r="I327" s="82">
        <v>2</v>
      </c>
      <c r="J327" s="82">
        <v>2</v>
      </c>
      <c r="K327" s="80">
        <v>4</v>
      </c>
      <c r="L327" s="71">
        <v>2</v>
      </c>
      <c r="M327" s="102">
        <f t="shared" si="5"/>
        <v>27</v>
      </c>
    </row>
    <row r="328" spans="2:13" s="69" customFormat="1" ht="10.15">
      <c r="B328" s="53">
        <v>325</v>
      </c>
      <c r="C328" s="71">
        <v>4</v>
      </c>
      <c r="D328" s="71">
        <v>1</v>
      </c>
      <c r="E328" s="80">
        <v>4</v>
      </c>
      <c r="F328" s="80">
        <v>4</v>
      </c>
      <c r="G328" s="80">
        <v>1</v>
      </c>
      <c r="H328" s="71">
        <v>1</v>
      </c>
      <c r="I328" s="82">
        <v>4</v>
      </c>
      <c r="J328" s="82">
        <v>1</v>
      </c>
      <c r="K328" s="80">
        <v>1</v>
      </c>
      <c r="L328" s="71">
        <v>4</v>
      </c>
      <c r="M328" s="102">
        <f t="shared" si="5"/>
        <v>25</v>
      </c>
    </row>
    <row r="329" spans="2:13" s="69" customFormat="1" ht="10.15">
      <c r="B329" s="53">
        <v>326</v>
      </c>
      <c r="C329" s="71">
        <v>2</v>
      </c>
      <c r="D329" s="71">
        <v>1</v>
      </c>
      <c r="E329" s="80">
        <v>2</v>
      </c>
      <c r="F329" s="80">
        <v>2</v>
      </c>
      <c r="G329" s="80">
        <v>4</v>
      </c>
      <c r="H329" s="71">
        <v>1</v>
      </c>
      <c r="I329" s="82">
        <v>3</v>
      </c>
      <c r="J329" s="82">
        <v>1</v>
      </c>
      <c r="K329" s="80">
        <v>1</v>
      </c>
      <c r="L329" s="71">
        <v>4</v>
      </c>
      <c r="M329" s="102">
        <f t="shared" si="5"/>
        <v>21</v>
      </c>
    </row>
    <row r="330" spans="2:13" s="69" customFormat="1" ht="10.15">
      <c r="B330" s="53">
        <v>327</v>
      </c>
      <c r="C330" s="71">
        <v>2</v>
      </c>
      <c r="D330" s="71">
        <v>4</v>
      </c>
      <c r="E330" s="80">
        <v>2</v>
      </c>
      <c r="F330" s="80">
        <v>1</v>
      </c>
      <c r="G330" s="80">
        <v>3</v>
      </c>
      <c r="H330" s="71">
        <v>2</v>
      </c>
      <c r="I330" s="82">
        <v>2</v>
      </c>
      <c r="J330" s="82">
        <v>4</v>
      </c>
      <c r="K330" s="80">
        <v>3</v>
      </c>
      <c r="L330" s="71">
        <v>1</v>
      </c>
      <c r="M330" s="102">
        <f t="shared" si="5"/>
        <v>24</v>
      </c>
    </row>
    <row r="331" spans="2:13" s="69" customFormat="1" ht="10.15">
      <c r="B331" s="53">
        <v>328</v>
      </c>
      <c r="C331" s="71">
        <v>3</v>
      </c>
      <c r="D331" s="71">
        <v>1</v>
      </c>
      <c r="E331" s="80">
        <v>1</v>
      </c>
      <c r="F331" s="80">
        <v>4</v>
      </c>
      <c r="G331" s="80">
        <v>1</v>
      </c>
      <c r="H331" s="71">
        <v>1</v>
      </c>
      <c r="I331" s="82">
        <v>3</v>
      </c>
      <c r="J331" s="82">
        <v>1</v>
      </c>
      <c r="K331" s="80">
        <v>2</v>
      </c>
      <c r="L331" s="71">
        <v>3</v>
      </c>
      <c r="M331" s="102">
        <f t="shared" si="5"/>
        <v>20</v>
      </c>
    </row>
    <row r="332" spans="2:13" s="69" customFormat="1" ht="10.15">
      <c r="B332" s="53">
        <v>329</v>
      </c>
      <c r="C332" s="71">
        <v>3</v>
      </c>
      <c r="D332" s="71">
        <v>3</v>
      </c>
      <c r="E332" s="80">
        <v>3</v>
      </c>
      <c r="F332" s="80">
        <v>3</v>
      </c>
      <c r="G332" s="80">
        <v>2</v>
      </c>
      <c r="H332" s="71">
        <v>1</v>
      </c>
      <c r="I332" s="82">
        <v>2</v>
      </c>
      <c r="J332" s="82">
        <v>1</v>
      </c>
      <c r="K332" s="80">
        <v>2</v>
      </c>
      <c r="L332" s="71">
        <v>3</v>
      </c>
      <c r="M332" s="102">
        <f t="shared" si="5"/>
        <v>23</v>
      </c>
    </row>
    <row r="333" spans="2:13" s="69" customFormat="1" ht="10.15">
      <c r="B333" s="53">
        <v>330</v>
      </c>
      <c r="C333" s="71">
        <v>3</v>
      </c>
      <c r="D333" s="71">
        <v>2</v>
      </c>
      <c r="E333" s="80">
        <v>3</v>
      </c>
      <c r="F333" s="80">
        <v>3</v>
      </c>
      <c r="G333" s="80">
        <v>2</v>
      </c>
      <c r="H333" s="71">
        <v>2</v>
      </c>
      <c r="I333" s="82">
        <v>3</v>
      </c>
      <c r="J333" s="82">
        <v>1</v>
      </c>
      <c r="K333" s="80">
        <v>3</v>
      </c>
      <c r="L333" s="71">
        <v>4</v>
      </c>
      <c r="M333" s="102">
        <f t="shared" si="5"/>
        <v>26</v>
      </c>
    </row>
    <row r="334" spans="2:13" s="69" customFormat="1" ht="10.15">
      <c r="B334" s="53">
        <v>331</v>
      </c>
      <c r="C334" s="71">
        <v>4</v>
      </c>
      <c r="D334" s="71">
        <v>1</v>
      </c>
      <c r="E334" s="80">
        <v>3</v>
      </c>
      <c r="F334" s="80">
        <v>4</v>
      </c>
      <c r="G334" s="80">
        <v>1</v>
      </c>
      <c r="H334" s="71">
        <v>1</v>
      </c>
      <c r="I334" s="82">
        <v>3</v>
      </c>
      <c r="J334" s="82">
        <v>1</v>
      </c>
      <c r="K334" s="80">
        <v>1</v>
      </c>
      <c r="L334" s="71">
        <v>4</v>
      </c>
      <c r="M334" s="102">
        <f t="shared" si="5"/>
        <v>23</v>
      </c>
    </row>
    <row r="335" spans="2:13" s="69" customFormat="1" ht="10.15">
      <c r="B335" s="53">
        <v>332</v>
      </c>
      <c r="C335" s="71">
        <v>2</v>
      </c>
      <c r="D335" s="71">
        <v>4</v>
      </c>
      <c r="E335" s="80">
        <v>2</v>
      </c>
      <c r="F335" s="80">
        <v>2</v>
      </c>
      <c r="G335" s="80">
        <v>4</v>
      </c>
      <c r="H335" s="71">
        <v>3</v>
      </c>
      <c r="I335" s="82">
        <v>2</v>
      </c>
      <c r="J335" s="82">
        <v>2</v>
      </c>
      <c r="K335" s="80">
        <v>4</v>
      </c>
      <c r="L335" s="71">
        <v>2</v>
      </c>
      <c r="M335" s="102">
        <f t="shared" si="5"/>
        <v>27</v>
      </c>
    </row>
    <row r="336" spans="2:13" s="69" customFormat="1" ht="10.15">
      <c r="B336" s="53">
        <v>333</v>
      </c>
      <c r="C336" s="71">
        <v>3</v>
      </c>
      <c r="D336" s="71">
        <v>3</v>
      </c>
      <c r="E336" s="80">
        <v>2</v>
      </c>
      <c r="F336" s="80">
        <v>2</v>
      </c>
      <c r="G336" s="80">
        <v>3</v>
      </c>
      <c r="H336" s="71">
        <v>3</v>
      </c>
      <c r="I336" s="82">
        <v>2</v>
      </c>
      <c r="J336" s="82">
        <v>2</v>
      </c>
      <c r="K336" s="80">
        <v>3</v>
      </c>
      <c r="L336" s="71">
        <v>3</v>
      </c>
      <c r="M336" s="102">
        <f t="shared" si="5"/>
        <v>26</v>
      </c>
    </row>
    <row r="337" spans="2:13" s="69" customFormat="1" ht="10.15">
      <c r="B337" s="53">
        <v>334</v>
      </c>
      <c r="C337" s="71">
        <v>1</v>
      </c>
      <c r="D337" s="71">
        <v>4</v>
      </c>
      <c r="E337" s="80">
        <v>1</v>
      </c>
      <c r="F337" s="80">
        <v>1</v>
      </c>
      <c r="G337" s="80">
        <v>4</v>
      </c>
      <c r="H337" s="71">
        <v>4</v>
      </c>
      <c r="I337" s="82">
        <v>1</v>
      </c>
      <c r="J337" s="82">
        <v>3</v>
      </c>
      <c r="K337" s="80">
        <v>4</v>
      </c>
      <c r="L337" s="71">
        <v>2</v>
      </c>
      <c r="M337" s="102">
        <f t="shared" si="5"/>
        <v>25</v>
      </c>
    </row>
    <row r="338" spans="2:13" s="69" customFormat="1" ht="10.15">
      <c r="B338" s="53">
        <v>335</v>
      </c>
      <c r="C338" s="71">
        <v>1</v>
      </c>
      <c r="D338" s="71">
        <v>3</v>
      </c>
      <c r="E338" s="80">
        <v>1</v>
      </c>
      <c r="F338" s="80">
        <v>1</v>
      </c>
      <c r="G338" s="80">
        <v>4</v>
      </c>
      <c r="H338" s="71">
        <v>3</v>
      </c>
      <c r="I338" s="82">
        <v>1</v>
      </c>
      <c r="J338" s="82">
        <v>4</v>
      </c>
      <c r="K338" s="80">
        <v>4</v>
      </c>
      <c r="L338" s="71">
        <v>1</v>
      </c>
      <c r="M338" s="102">
        <f t="shared" si="5"/>
        <v>23</v>
      </c>
    </row>
    <row r="339" spans="2:13" s="69" customFormat="1" ht="10.15">
      <c r="B339" s="53">
        <v>336</v>
      </c>
      <c r="C339" s="71">
        <v>4</v>
      </c>
      <c r="D339" s="71">
        <v>1</v>
      </c>
      <c r="E339" s="80">
        <v>2</v>
      </c>
      <c r="F339" s="80">
        <v>4</v>
      </c>
      <c r="G339" s="80">
        <v>1</v>
      </c>
      <c r="H339" s="71">
        <v>1</v>
      </c>
      <c r="I339" s="82">
        <v>4</v>
      </c>
      <c r="J339" s="82">
        <v>3</v>
      </c>
      <c r="K339" s="80">
        <v>2</v>
      </c>
      <c r="L339" s="71">
        <v>3</v>
      </c>
      <c r="M339" s="102">
        <f t="shared" si="5"/>
        <v>25</v>
      </c>
    </row>
    <row r="340" spans="2:13" s="69" customFormat="1" ht="10.15">
      <c r="B340" s="53">
        <v>337</v>
      </c>
      <c r="C340" s="71">
        <v>1</v>
      </c>
      <c r="D340" s="71">
        <v>4</v>
      </c>
      <c r="E340" s="80">
        <v>1</v>
      </c>
      <c r="F340" s="80">
        <v>1</v>
      </c>
      <c r="G340" s="80">
        <v>4</v>
      </c>
      <c r="H340" s="71">
        <v>4</v>
      </c>
      <c r="I340" s="82">
        <v>1</v>
      </c>
      <c r="J340" s="82">
        <v>4</v>
      </c>
      <c r="K340" s="80">
        <v>4</v>
      </c>
      <c r="L340" s="71">
        <v>1</v>
      </c>
      <c r="M340" s="102">
        <f t="shared" si="5"/>
        <v>25</v>
      </c>
    </row>
    <row r="341" spans="2:13" s="69" customFormat="1" ht="10.15">
      <c r="B341" s="53">
        <v>338</v>
      </c>
      <c r="C341" s="71">
        <v>2</v>
      </c>
      <c r="D341" s="71">
        <v>2</v>
      </c>
      <c r="E341" s="80">
        <v>2</v>
      </c>
      <c r="F341" s="80">
        <v>1</v>
      </c>
      <c r="G341" s="80">
        <v>3</v>
      </c>
      <c r="H341" s="71">
        <v>2</v>
      </c>
      <c r="I341" s="82">
        <v>3</v>
      </c>
      <c r="J341" s="82">
        <v>1</v>
      </c>
      <c r="K341" s="80">
        <v>3</v>
      </c>
      <c r="L341" s="71">
        <v>3</v>
      </c>
      <c r="M341" s="102">
        <f t="shared" si="5"/>
        <v>22</v>
      </c>
    </row>
    <row r="342" spans="2:13" s="69" customFormat="1" ht="10.15">
      <c r="B342" s="53">
        <v>339</v>
      </c>
      <c r="C342" s="71">
        <v>4</v>
      </c>
      <c r="D342" s="71">
        <v>3</v>
      </c>
      <c r="E342" s="80">
        <v>2</v>
      </c>
      <c r="F342" s="80">
        <v>2</v>
      </c>
      <c r="G342" s="80">
        <v>2</v>
      </c>
      <c r="H342" s="71">
        <v>1</v>
      </c>
      <c r="I342" s="82">
        <v>2</v>
      </c>
      <c r="J342" s="82">
        <v>2</v>
      </c>
      <c r="K342" s="80">
        <v>2</v>
      </c>
      <c r="L342" s="71">
        <v>3</v>
      </c>
      <c r="M342" s="102">
        <f t="shared" si="5"/>
        <v>23</v>
      </c>
    </row>
    <row r="343" spans="2:13" s="69" customFormat="1" ht="10.15">
      <c r="B343" s="53">
        <v>340</v>
      </c>
      <c r="C343" s="71">
        <v>3</v>
      </c>
      <c r="D343" s="71">
        <v>2</v>
      </c>
      <c r="E343" s="80">
        <v>3</v>
      </c>
      <c r="F343" s="80">
        <v>4</v>
      </c>
      <c r="G343" s="80">
        <v>2</v>
      </c>
      <c r="H343" s="71">
        <v>1</v>
      </c>
      <c r="I343" s="82">
        <v>3</v>
      </c>
      <c r="J343" s="82">
        <v>1</v>
      </c>
      <c r="K343" s="80">
        <v>2</v>
      </c>
      <c r="L343" s="71">
        <v>4</v>
      </c>
      <c r="M343" s="102">
        <f t="shared" si="5"/>
        <v>25</v>
      </c>
    </row>
    <row r="344" spans="2:13" s="69" customFormat="1" ht="10.15">
      <c r="B344" s="53">
        <v>341</v>
      </c>
      <c r="C344" s="71">
        <v>2</v>
      </c>
      <c r="D344" s="71">
        <v>3</v>
      </c>
      <c r="E344" s="80">
        <v>1</v>
      </c>
      <c r="F344" s="80">
        <v>2</v>
      </c>
      <c r="G344" s="80">
        <v>2</v>
      </c>
      <c r="H344" s="71">
        <v>3</v>
      </c>
      <c r="I344" s="82">
        <v>1</v>
      </c>
      <c r="J344" s="82">
        <v>2</v>
      </c>
      <c r="K344" s="80">
        <v>2</v>
      </c>
      <c r="L344" s="71">
        <v>4</v>
      </c>
      <c r="M344" s="102">
        <f t="shared" si="5"/>
        <v>22</v>
      </c>
    </row>
    <row r="345" spans="2:13" s="69" customFormat="1" ht="10.15">
      <c r="B345" s="53">
        <v>342</v>
      </c>
      <c r="C345" s="71">
        <v>1</v>
      </c>
      <c r="D345" s="71">
        <v>4</v>
      </c>
      <c r="E345" s="80">
        <v>1</v>
      </c>
      <c r="F345" s="80">
        <v>2</v>
      </c>
      <c r="G345" s="80">
        <v>4</v>
      </c>
      <c r="H345" s="71">
        <v>3</v>
      </c>
      <c r="I345" s="82">
        <v>2</v>
      </c>
      <c r="J345" s="82">
        <v>4</v>
      </c>
      <c r="K345" s="80">
        <v>4</v>
      </c>
      <c r="L345" s="71">
        <v>1</v>
      </c>
      <c r="M345" s="102">
        <f t="shared" si="5"/>
        <v>26</v>
      </c>
    </row>
    <row r="346" spans="2:13" s="69" customFormat="1" ht="10.15">
      <c r="B346" s="53">
        <v>343</v>
      </c>
      <c r="C346" s="71">
        <v>4</v>
      </c>
      <c r="D346" s="71">
        <v>1</v>
      </c>
      <c r="E346" s="80">
        <v>4</v>
      </c>
      <c r="F346" s="80">
        <v>4</v>
      </c>
      <c r="G346" s="80">
        <v>1</v>
      </c>
      <c r="H346" s="71">
        <v>1</v>
      </c>
      <c r="I346" s="82">
        <v>4</v>
      </c>
      <c r="J346" s="82">
        <v>1</v>
      </c>
      <c r="K346" s="80">
        <v>1</v>
      </c>
      <c r="L346" s="71">
        <v>4</v>
      </c>
      <c r="M346" s="102">
        <f t="shared" si="5"/>
        <v>25</v>
      </c>
    </row>
    <row r="347" spans="2:13" s="69" customFormat="1" ht="10.15">
      <c r="B347" s="53">
        <v>344</v>
      </c>
      <c r="C347" s="71">
        <v>3</v>
      </c>
      <c r="D347" s="71">
        <v>4</v>
      </c>
      <c r="E347" s="80">
        <v>2</v>
      </c>
      <c r="F347" s="80">
        <v>2</v>
      </c>
      <c r="G347" s="80">
        <v>2</v>
      </c>
      <c r="H347" s="71">
        <v>2</v>
      </c>
      <c r="I347" s="82">
        <v>2</v>
      </c>
      <c r="J347" s="82">
        <v>3</v>
      </c>
      <c r="K347" s="80">
        <v>4</v>
      </c>
      <c r="L347" s="71">
        <v>2</v>
      </c>
      <c r="M347" s="102">
        <f t="shared" si="5"/>
        <v>26</v>
      </c>
    </row>
    <row r="348" spans="2:13" s="69" customFormat="1" ht="10.15">
      <c r="B348" s="53">
        <v>345</v>
      </c>
      <c r="C348" s="71">
        <v>3</v>
      </c>
      <c r="D348" s="71">
        <v>1</v>
      </c>
      <c r="E348" s="80">
        <v>2</v>
      </c>
      <c r="F348" s="80">
        <v>2</v>
      </c>
      <c r="G348" s="80">
        <v>3</v>
      </c>
      <c r="H348" s="71">
        <v>1</v>
      </c>
      <c r="I348" s="82">
        <v>1</v>
      </c>
      <c r="J348" s="82">
        <v>4</v>
      </c>
      <c r="K348" s="80">
        <v>4</v>
      </c>
      <c r="L348" s="71">
        <v>1</v>
      </c>
      <c r="M348" s="102">
        <f t="shared" si="5"/>
        <v>22</v>
      </c>
    </row>
    <row r="349" spans="2:13" s="69" customFormat="1" ht="10.15">
      <c r="B349" s="53">
        <v>346</v>
      </c>
      <c r="C349" s="71">
        <v>4</v>
      </c>
      <c r="D349" s="71">
        <v>2</v>
      </c>
      <c r="E349" s="80">
        <v>4</v>
      </c>
      <c r="F349" s="80">
        <v>3</v>
      </c>
      <c r="G349" s="80">
        <v>1</v>
      </c>
      <c r="H349" s="71">
        <v>1</v>
      </c>
      <c r="I349" s="82">
        <v>3</v>
      </c>
      <c r="J349" s="82">
        <v>1</v>
      </c>
      <c r="K349" s="80">
        <v>1</v>
      </c>
      <c r="L349" s="71">
        <v>4</v>
      </c>
      <c r="M349" s="102">
        <f t="shared" si="5"/>
        <v>24</v>
      </c>
    </row>
    <row r="350" spans="2:13" s="69" customFormat="1" ht="10.15">
      <c r="B350" s="53">
        <v>347</v>
      </c>
      <c r="C350" s="71">
        <v>4</v>
      </c>
      <c r="D350" s="71">
        <v>1</v>
      </c>
      <c r="E350" s="80">
        <v>3</v>
      </c>
      <c r="F350" s="80">
        <v>3</v>
      </c>
      <c r="G350" s="80">
        <v>1</v>
      </c>
      <c r="H350" s="71">
        <v>1</v>
      </c>
      <c r="I350" s="82">
        <v>4</v>
      </c>
      <c r="J350" s="82">
        <v>3</v>
      </c>
      <c r="K350" s="80">
        <v>1</v>
      </c>
      <c r="L350" s="71">
        <v>4</v>
      </c>
      <c r="M350" s="102">
        <f t="shared" si="5"/>
        <v>25</v>
      </c>
    </row>
    <row r="351" spans="2:13" s="69" customFormat="1" ht="10.15">
      <c r="B351" s="53">
        <v>348</v>
      </c>
      <c r="C351" s="71">
        <v>1</v>
      </c>
      <c r="D351" s="71">
        <v>4</v>
      </c>
      <c r="E351" s="80">
        <v>1</v>
      </c>
      <c r="F351" s="80">
        <v>1</v>
      </c>
      <c r="G351" s="80">
        <v>4</v>
      </c>
      <c r="H351" s="71">
        <v>4</v>
      </c>
      <c r="I351" s="82">
        <v>1</v>
      </c>
      <c r="J351" s="82">
        <v>4</v>
      </c>
      <c r="K351" s="80">
        <v>4</v>
      </c>
      <c r="L351" s="71">
        <v>1</v>
      </c>
      <c r="M351" s="102">
        <f t="shared" si="5"/>
        <v>25</v>
      </c>
    </row>
    <row r="352" spans="2:13" s="69" customFormat="1" ht="10.15">
      <c r="B352" s="53">
        <v>349</v>
      </c>
      <c r="C352" s="71">
        <v>1</v>
      </c>
      <c r="D352" s="71">
        <v>4</v>
      </c>
      <c r="E352" s="80">
        <v>1</v>
      </c>
      <c r="F352" s="80">
        <v>1</v>
      </c>
      <c r="G352" s="80">
        <v>4</v>
      </c>
      <c r="H352" s="71">
        <v>4</v>
      </c>
      <c r="I352" s="82">
        <v>1</v>
      </c>
      <c r="J352" s="82">
        <v>4</v>
      </c>
      <c r="K352" s="80">
        <v>4</v>
      </c>
      <c r="L352" s="71">
        <v>1</v>
      </c>
      <c r="M352" s="102">
        <f t="shared" si="5"/>
        <v>25</v>
      </c>
    </row>
    <row r="353" spans="2:13" s="69" customFormat="1" ht="10.15">
      <c r="B353" s="53">
        <v>350</v>
      </c>
      <c r="C353" s="71">
        <v>2</v>
      </c>
      <c r="D353" s="71">
        <v>4</v>
      </c>
      <c r="E353" s="80">
        <v>2</v>
      </c>
      <c r="F353" s="80">
        <v>2</v>
      </c>
      <c r="G353" s="80">
        <v>3</v>
      </c>
      <c r="H353" s="71">
        <v>2</v>
      </c>
      <c r="I353" s="82">
        <v>2</v>
      </c>
      <c r="J353" s="82">
        <v>3</v>
      </c>
      <c r="K353" s="80">
        <v>4</v>
      </c>
      <c r="L353" s="71">
        <v>2</v>
      </c>
      <c r="M353" s="102">
        <f t="shared" si="5"/>
        <v>26</v>
      </c>
    </row>
    <row r="354" spans="2:13" s="69" customFormat="1" ht="10.15">
      <c r="B354" s="53">
        <v>351</v>
      </c>
      <c r="C354" s="71">
        <v>4</v>
      </c>
      <c r="D354" s="71">
        <v>1</v>
      </c>
      <c r="E354" s="80">
        <v>4</v>
      </c>
      <c r="F354" s="80">
        <v>4</v>
      </c>
      <c r="G354" s="80">
        <v>1</v>
      </c>
      <c r="H354" s="71">
        <v>1</v>
      </c>
      <c r="I354" s="82">
        <v>4</v>
      </c>
      <c r="J354" s="82">
        <v>1</v>
      </c>
      <c r="K354" s="80">
        <v>1</v>
      </c>
      <c r="L354" s="71">
        <v>4</v>
      </c>
      <c r="M354" s="102">
        <f t="shared" si="5"/>
        <v>25</v>
      </c>
    </row>
    <row r="355" spans="2:13" s="69" customFormat="1" ht="10.15">
      <c r="B355" s="53">
        <v>352</v>
      </c>
      <c r="C355" s="71">
        <v>3</v>
      </c>
      <c r="D355" s="71">
        <v>2</v>
      </c>
      <c r="E355" s="80">
        <v>2</v>
      </c>
      <c r="F355" s="80">
        <v>2</v>
      </c>
      <c r="G355" s="80">
        <v>1</v>
      </c>
      <c r="H355" s="71">
        <v>1</v>
      </c>
      <c r="I355" s="82">
        <v>1</v>
      </c>
      <c r="J355" s="82">
        <v>1</v>
      </c>
      <c r="K355" s="80">
        <v>1</v>
      </c>
      <c r="L355" s="71">
        <v>4</v>
      </c>
      <c r="M355" s="102">
        <f t="shared" si="5"/>
        <v>18</v>
      </c>
    </row>
    <row r="356" spans="2:13" s="69" customFormat="1" ht="10.15">
      <c r="B356" s="53">
        <v>353</v>
      </c>
      <c r="C356" s="71">
        <v>3</v>
      </c>
      <c r="D356" s="71">
        <v>2</v>
      </c>
      <c r="E356" s="80">
        <v>2</v>
      </c>
      <c r="F356" s="80">
        <v>2</v>
      </c>
      <c r="G356" s="80">
        <v>2</v>
      </c>
      <c r="H356" s="71">
        <v>2</v>
      </c>
      <c r="I356" s="82">
        <v>2</v>
      </c>
      <c r="J356" s="82">
        <v>1</v>
      </c>
      <c r="K356" s="80">
        <v>3</v>
      </c>
      <c r="L356" s="71">
        <v>3</v>
      </c>
      <c r="M356" s="102">
        <f t="shared" si="5"/>
        <v>22</v>
      </c>
    </row>
    <row r="357" spans="2:13" s="69" customFormat="1" ht="10.15">
      <c r="B357" s="53">
        <v>354</v>
      </c>
      <c r="C357" s="71">
        <v>2</v>
      </c>
      <c r="D357" s="71">
        <v>1</v>
      </c>
      <c r="E357" s="80">
        <v>1</v>
      </c>
      <c r="F357" s="80">
        <v>1</v>
      </c>
      <c r="G357" s="80">
        <v>4</v>
      </c>
      <c r="H357" s="71">
        <v>2</v>
      </c>
      <c r="I357" s="82">
        <v>1</v>
      </c>
      <c r="J357" s="82">
        <v>1</v>
      </c>
      <c r="K357" s="80">
        <v>2</v>
      </c>
      <c r="L357" s="71">
        <v>2</v>
      </c>
      <c r="M357" s="102">
        <f t="shared" si="5"/>
        <v>17</v>
      </c>
    </row>
    <row r="358" spans="2:13" s="69" customFormat="1" ht="10.15">
      <c r="B358" s="53">
        <v>355</v>
      </c>
      <c r="C358" s="71">
        <v>4</v>
      </c>
      <c r="D358" s="71">
        <v>1</v>
      </c>
      <c r="E358" s="80">
        <v>4</v>
      </c>
      <c r="F358" s="80">
        <v>4</v>
      </c>
      <c r="G358" s="80">
        <v>1</v>
      </c>
      <c r="H358" s="71">
        <v>1</v>
      </c>
      <c r="I358" s="82">
        <v>4</v>
      </c>
      <c r="J358" s="82">
        <v>1</v>
      </c>
      <c r="K358" s="80">
        <v>1</v>
      </c>
      <c r="L358" s="71">
        <v>4</v>
      </c>
      <c r="M358" s="102">
        <f t="shared" si="5"/>
        <v>25</v>
      </c>
    </row>
    <row r="359" spans="2:13" s="69" customFormat="1" ht="10.15">
      <c r="B359" s="53">
        <v>356</v>
      </c>
      <c r="C359" s="71">
        <v>3</v>
      </c>
      <c r="D359" s="71">
        <v>2</v>
      </c>
      <c r="E359" s="80">
        <v>2</v>
      </c>
      <c r="F359" s="80">
        <v>3</v>
      </c>
      <c r="G359" s="80">
        <v>2</v>
      </c>
      <c r="H359" s="71">
        <v>1</v>
      </c>
      <c r="I359" s="82">
        <v>2</v>
      </c>
      <c r="J359" s="82">
        <v>2</v>
      </c>
      <c r="K359" s="80">
        <v>2</v>
      </c>
      <c r="L359" s="71">
        <v>3</v>
      </c>
      <c r="M359" s="102">
        <f t="shared" si="5"/>
        <v>22</v>
      </c>
    </row>
    <row r="360" spans="2:13" s="69" customFormat="1" ht="10.15">
      <c r="B360" s="53">
        <v>357</v>
      </c>
      <c r="C360" s="71">
        <v>1</v>
      </c>
      <c r="D360" s="71">
        <v>4</v>
      </c>
      <c r="E360" s="80">
        <v>2</v>
      </c>
      <c r="F360" s="80">
        <v>2</v>
      </c>
      <c r="G360" s="80">
        <v>4</v>
      </c>
      <c r="H360" s="71">
        <v>4</v>
      </c>
      <c r="I360" s="82">
        <v>2</v>
      </c>
      <c r="J360" s="82">
        <v>4</v>
      </c>
      <c r="K360" s="80">
        <v>4</v>
      </c>
      <c r="L360" s="71">
        <v>1</v>
      </c>
      <c r="M360" s="102">
        <f t="shared" si="5"/>
        <v>28</v>
      </c>
    </row>
    <row r="361" spans="2:13" s="69" customFormat="1" ht="10.15">
      <c r="B361" s="53">
        <v>358</v>
      </c>
      <c r="C361" s="71">
        <v>1</v>
      </c>
      <c r="D361" s="71">
        <v>4</v>
      </c>
      <c r="E361" s="80">
        <v>1</v>
      </c>
      <c r="F361" s="80">
        <v>1</v>
      </c>
      <c r="G361" s="80">
        <v>4</v>
      </c>
      <c r="H361" s="71">
        <v>4</v>
      </c>
      <c r="I361" s="82">
        <v>1</v>
      </c>
      <c r="J361" s="82">
        <v>4</v>
      </c>
      <c r="K361" s="80">
        <v>4</v>
      </c>
      <c r="L361" s="71">
        <v>1</v>
      </c>
      <c r="M361" s="102">
        <f t="shared" si="5"/>
        <v>25</v>
      </c>
    </row>
    <row r="362" spans="2:13" s="69" customFormat="1" ht="10.15">
      <c r="B362" s="53">
        <v>359</v>
      </c>
      <c r="C362" s="71">
        <v>2</v>
      </c>
      <c r="D362" s="71">
        <v>2</v>
      </c>
      <c r="E362" s="80">
        <v>3</v>
      </c>
      <c r="F362" s="80">
        <v>2</v>
      </c>
      <c r="G362" s="80">
        <v>3</v>
      </c>
      <c r="H362" s="71">
        <v>2</v>
      </c>
      <c r="I362" s="82">
        <v>2</v>
      </c>
      <c r="J362" s="82">
        <v>2</v>
      </c>
      <c r="K362" s="80">
        <v>3</v>
      </c>
      <c r="L362" s="71">
        <v>3</v>
      </c>
      <c r="M362" s="102">
        <f t="shared" si="5"/>
        <v>24</v>
      </c>
    </row>
    <row r="363" spans="2:13" s="69" customFormat="1" ht="10.15">
      <c r="B363" s="53">
        <v>360</v>
      </c>
      <c r="C363" s="87" t="s">
        <v>867</v>
      </c>
      <c r="D363" s="71">
        <v>2</v>
      </c>
      <c r="E363" s="80">
        <v>1</v>
      </c>
      <c r="F363" s="80">
        <v>2</v>
      </c>
      <c r="G363" s="80">
        <v>3</v>
      </c>
      <c r="H363" s="71">
        <v>1</v>
      </c>
      <c r="I363" s="82">
        <v>1</v>
      </c>
      <c r="J363" s="82">
        <v>1</v>
      </c>
      <c r="K363" s="80">
        <v>4</v>
      </c>
      <c r="L363" s="71">
        <v>3</v>
      </c>
      <c r="M363" s="102">
        <f t="shared" si="5"/>
        <v>18</v>
      </c>
    </row>
    <row r="364" spans="2:13" s="69" customFormat="1" ht="10.15">
      <c r="B364" s="53">
        <v>361</v>
      </c>
      <c r="C364" s="71">
        <v>4</v>
      </c>
      <c r="D364" s="71">
        <v>4</v>
      </c>
      <c r="E364" s="80">
        <v>3</v>
      </c>
      <c r="F364" s="80">
        <v>4</v>
      </c>
      <c r="G364" s="80">
        <v>4</v>
      </c>
      <c r="H364" s="71">
        <v>4</v>
      </c>
      <c r="I364" s="82">
        <v>3</v>
      </c>
      <c r="J364" s="82">
        <v>1</v>
      </c>
      <c r="K364" s="80">
        <v>1</v>
      </c>
      <c r="L364" s="71">
        <v>4</v>
      </c>
      <c r="M364" s="102">
        <f t="shared" si="5"/>
        <v>32</v>
      </c>
    </row>
    <row r="365" spans="2:13" s="69" customFormat="1" ht="10.15">
      <c r="B365" s="53">
        <v>362</v>
      </c>
      <c r="C365" s="71">
        <v>2</v>
      </c>
      <c r="D365" s="71">
        <v>4</v>
      </c>
      <c r="E365" s="80">
        <v>1</v>
      </c>
      <c r="F365" s="80">
        <v>1</v>
      </c>
      <c r="G365" s="80">
        <v>4</v>
      </c>
      <c r="H365" s="71">
        <v>4</v>
      </c>
      <c r="I365" s="82">
        <v>1</v>
      </c>
      <c r="J365" s="82">
        <v>1</v>
      </c>
      <c r="K365" s="80">
        <v>4</v>
      </c>
      <c r="L365" s="71">
        <v>2</v>
      </c>
      <c r="M365" s="102">
        <f t="shared" si="5"/>
        <v>24</v>
      </c>
    </row>
    <row r="366" spans="2:13" s="69" customFormat="1" ht="10.15">
      <c r="B366" s="53">
        <v>363</v>
      </c>
      <c r="C366" s="71">
        <v>1</v>
      </c>
      <c r="D366" s="71">
        <v>4</v>
      </c>
      <c r="E366" s="80">
        <v>1</v>
      </c>
      <c r="F366" s="80">
        <v>1</v>
      </c>
      <c r="G366" s="80">
        <v>4</v>
      </c>
      <c r="H366" s="71">
        <v>4</v>
      </c>
      <c r="I366" s="82">
        <v>4</v>
      </c>
      <c r="J366" s="82">
        <v>4</v>
      </c>
      <c r="K366" s="80">
        <v>4</v>
      </c>
      <c r="L366" s="71">
        <v>1</v>
      </c>
      <c r="M366" s="102">
        <f t="shared" si="5"/>
        <v>28</v>
      </c>
    </row>
    <row r="367" spans="2:13" s="69" customFormat="1" ht="10.15">
      <c r="B367" s="53">
        <v>364</v>
      </c>
      <c r="C367" s="71">
        <v>3</v>
      </c>
      <c r="D367" s="71">
        <v>3</v>
      </c>
      <c r="E367" s="80">
        <v>1</v>
      </c>
      <c r="F367" s="80">
        <v>1</v>
      </c>
      <c r="G367" s="80">
        <v>3</v>
      </c>
      <c r="H367" s="71">
        <v>3</v>
      </c>
      <c r="I367" s="82">
        <v>1</v>
      </c>
      <c r="J367" s="82">
        <v>1</v>
      </c>
      <c r="K367" s="80">
        <v>3</v>
      </c>
      <c r="L367" s="71">
        <v>3</v>
      </c>
      <c r="M367" s="102">
        <f t="shared" si="5"/>
        <v>22</v>
      </c>
    </row>
    <row r="368" spans="2:13" s="69" customFormat="1" ht="10.15">
      <c r="B368" s="53">
        <v>365</v>
      </c>
      <c r="C368" s="71">
        <v>4</v>
      </c>
      <c r="D368" s="71">
        <v>2</v>
      </c>
      <c r="E368" s="80">
        <v>3</v>
      </c>
      <c r="F368" s="80">
        <v>3</v>
      </c>
      <c r="G368" s="80">
        <v>2</v>
      </c>
      <c r="H368" s="71">
        <v>1</v>
      </c>
      <c r="I368" s="82">
        <v>3</v>
      </c>
      <c r="J368" s="82">
        <v>3</v>
      </c>
      <c r="K368" s="80">
        <v>2</v>
      </c>
      <c r="L368" s="71">
        <v>4</v>
      </c>
      <c r="M368" s="102">
        <f t="shared" si="5"/>
        <v>27</v>
      </c>
    </row>
    <row r="369" spans="2:13" s="69" customFormat="1" ht="10.15">
      <c r="B369" s="53">
        <v>366</v>
      </c>
      <c r="C369" s="71">
        <v>2</v>
      </c>
      <c r="D369" s="71">
        <v>3</v>
      </c>
      <c r="E369" s="80">
        <v>1</v>
      </c>
      <c r="F369" s="80">
        <v>2</v>
      </c>
      <c r="G369" s="80">
        <v>2</v>
      </c>
      <c r="H369" s="71">
        <v>4</v>
      </c>
      <c r="I369" s="82">
        <v>2</v>
      </c>
      <c r="J369" s="82">
        <v>4</v>
      </c>
      <c r="K369" s="80">
        <v>4</v>
      </c>
      <c r="L369" s="71">
        <v>2</v>
      </c>
      <c r="M369" s="102">
        <f t="shared" si="5"/>
        <v>26</v>
      </c>
    </row>
    <row r="370" spans="2:13" s="69" customFormat="1" ht="10.15">
      <c r="B370" s="53">
        <v>367</v>
      </c>
      <c r="C370" s="71">
        <v>1</v>
      </c>
      <c r="D370" s="71">
        <v>2</v>
      </c>
      <c r="E370" s="80">
        <v>1</v>
      </c>
      <c r="F370" s="80">
        <v>2</v>
      </c>
      <c r="G370" s="80">
        <v>2</v>
      </c>
      <c r="H370" s="71">
        <v>2</v>
      </c>
      <c r="I370" s="82">
        <v>1</v>
      </c>
      <c r="J370" s="82">
        <v>1</v>
      </c>
      <c r="K370" s="80">
        <v>1</v>
      </c>
      <c r="L370" s="71">
        <v>2</v>
      </c>
      <c r="M370" s="102">
        <f t="shared" si="5"/>
        <v>15</v>
      </c>
    </row>
    <row r="371" spans="2:13" s="69" customFormat="1" ht="10.15">
      <c r="B371" s="53">
        <v>368</v>
      </c>
      <c r="C371" s="71">
        <v>2</v>
      </c>
      <c r="D371" s="71">
        <v>3</v>
      </c>
      <c r="E371" s="80">
        <v>1</v>
      </c>
      <c r="F371" s="80">
        <v>1</v>
      </c>
      <c r="G371" s="80">
        <v>4</v>
      </c>
      <c r="H371" s="71">
        <v>3</v>
      </c>
      <c r="I371" s="82">
        <v>1</v>
      </c>
      <c r="J371" s="82">
        <v>2</v>
      </c>
      <c r="K371" s="80">
        <v>4</v>
      </c>
      <c r="L371" s="71">
        <v>3</v>
      </c>
      <c r="M371" s="102">
        <f t="shared" si="5"/>
        <v>24</v>
      </c>
    </row>
    <row r="372" spans="2:13" s="69" customFormat="1" ht="10.15">
      <c r="B372" s="53">
        <v>369</v>
      </c>
      <c r="C372" s="71">
        <v>4</v>
      </c>
      <c r="D372" s="71">
        <v>4</v>
      </c>
      <c r="E372" s="80">
        <v>3</v>
      </c>
      <c r="F372" s="80">
        <v>2</v>
      </c>
      <c r="G372" s="80">
        <v>2</v>
      </c>
      <c r="H372" s="71">
        <v>1</v>
      </c>
      <c r="I372" s="82">
        <v>3</v>
      </c>
      <c r="J372" s="82">
        <v>1</v>
      </c>
      <c r="K372" s="80">
        <v>1</v>
      </c>
      <c r="L372" s="71">
        <v>3</v>
      </c>
      <c r="M372" s="102">
        <f t="shared" si="5"/>
        <v>24</v>
      </c>
    </row>
    <row r="373" spans="2:13" s="69" customFormat="1" ht="10.15">
      <c r="B373" s="53">
        <v>370</v>
      </c>
      <c r="C373" s="71">
        <v>3</v>
      </c>
      <c r="D373" s="71">
        <v>1</v>
      </c>
      <c r="E373" s="80">
        <v>2</v>
      </c>
      <c r="F373" s="80">
        <v>2</v>
      </c>
      <c r="G373" s="80">
        <v>1</v>
      </c>
      <c r="H373" s="71">
        <v>1</v>
      </c>
      <c r="I373" s="82">
        <v>3</v>
      </c>
      <c r="J373" s="82">
        <v>1</v>
      </c>
      <c r="K373" s="80">
        <v>3</v>
      </c>
      <c r="L373" s="71">
        <v>3</v>
      </c>
      <c r="M373" s="102">
        <f t="shared" si="5"/>
        <v>20</v>
      </c>
    </row>
    <row r="374" spans="2:13" s="69" customFormat="1" ht="10.15">
      <c r="B374" s="53">
        <v>371</v>
      </c>
      <c r="C374" s="71">
        <v>4</v>
      </c>
      <c r="D374" s="71">
        <v>1</v>
      </c>
      <c r="E374" s="80">
        <v>2</v>
      </c>
      <c r="F374" s="80">
        <v>3</v>
      </c>
      <c r="G374" s="80">
        <v>2</v>
      </c>
      <c r="H374" s="71">
        <v>2</v>
      </c>
      <c r="I374" s="82">
        <v>3</v>
      </c>
      <c r="J374" s="82">
        <v>1</v>
      </c>
      <c r="K374" s="80">
        <v>3</v>
      </c>
      <c r="L374" s="71">
        <v>3</v>
      </c>
      <c r="M374" s="102">
        <f t="shared" si="5"/>
        <v>24</v>
      </c>
    </row>
    <row r="375" spans="2:13" s="69" customFormat="1" ht="10.15">
      <c r="B375" s="53">
        <v>372</v>
      </c>
      <c r="C375" s="71">
        <v>4</v>
      </c>
      <c r="D375" s="71">
        <v>1</v>
      </c>
      <c r="E375" s="80">
        <v>3</v>
      </c>
      <c r="F375" s="80">
        <v>1</v>
      </c>
      <c r="G375" s="80">
        <v>4</v>
      </c>
      <c r="H375" s="71">
        <v>4</v>
      </c>
      <c r="I375" s="82">
        <v>4</v>
      </c>
      <c r="J375" s="82">
        <v>3</v>
      </c>
      <c r="K375" s="80">
        <v>3</v>
      </c>
      <c r="L375" s="71">
        <v>4</v>
      </c>
      <c r="M375" s="102">
        <f t="shared" si="5"/>
        <v>31</v>
      </c>
    </row>
    <row r="376" spans="2:13" s="69" customFormat="1" ht="10.15">
      <c r="B376" s="53">
        <v>373</v>
      </c>
      <c r="C376" s="71">
        <v>1</v>
      </c>
      <c r="D376" s="71">
        <v>3</v>
      </c>
      <c r="E376" s="80">
        <v>1</v>
      </c>
      <c r="F376" s="80">
        <v>1</v>
      </c>
      <c r="G376" s="80">
        <v>3</v>
      </c>
      <c r="H376" s="71">
        <v>3</v>
      </c>
      <c r="I376" s="82">
        <v>1</v>
      </c>
      <c r="J376" s="82">
        <v>4</v>
      </c>
      <c r="K376" s="80">
        <v>4</v>
      </c>
      <c r="L376" s="71">
        <v>1</v>
      </c>
      <c r="M376" s="102">
        <f t="shared" si="5"/>
        <v>22</v>
      </c>
    </row>
    <row r="377" spans="2:13" s="69" customFormat="1" ht="10.15">
      <c r="B377" s="53">
        <v>374</v>
      </c>
      <c r="C377" s="71">
        <v>2</v>
      </c>
      <c r="D377" s="71">
        <v>2</v>
      </c>
      <c r="E377" s="80">
        <v>2</v>
      </c>
      <c r="F377" s="80">
        <v>2</v>
      </c>
      <c r="G377" s="80">
        <v>2</v>
      </c>
      <c r="H377" s="71">
        <v>1</v>
      </c>
      <c r="I377" s="82">
        <v>2</v>
      </c>
      <c r="J377" s="82">
        <v>1</v>
      </c>
      <c r="K377" s="80">
        <v>1</v>
      </c>
      <c r="L377" s="71">
        <v>4</v>
      </c>
      <c r="M377" s="102">
        <f t="shared" si="5"/>
        <v>19</v>
      </c>
    </row>
    <row r="378" spans="2:13" s="69" customFormat="1" ht="10.15">
      <c r="B378" s="53">
        <v>375</v>
      </c>
      <c r="C378" s="71">
        <v>2</v>
      </c>
      <c r="D378" s="71">
        <v>3</v>
      </c>
      <c r="E378" s="80">
        <v>1</v>
      </c>
      <c r="F378" s="80">
        <v>1</v>
      </c>
      <c r="G378" s="80">
        <v>3</v>
      </c>
      <c r="H378" s="71">
        <v>4</v>
      </c>
      <c r="I378" s="82">
        <v>1</v>
      </c>
      <c r="J378" s="82">
        <v>1</v>
      </c>
      <c r="K378" s="80">
        <v>3</v>
      </c>
      <c r="L378" s="71">
        <v>3</v>
      </c>
      <c r="M378" s="102">
        <f t="shared" si="5"/>
        <v>22</v>
      </c>
    </row>
    <row r="379" spans="2:13" s="69" customFormat="1" ht="10.15">
      <c r="B379" s="53">
        <v>376</v>
      </c>
      <c r="C379" s="71">
        <v>1</v>
      </c>
      <c r="D379" s="71">
        <v>4</v>
      </c>
      <c r="E379" s="80">
        <v>1</v>
      </c>
      <c r="F379" s="80">
        <v>1</v>
      </c>
      <c r="G379" s="80">
        <v>4</v>
      </c>
      <c r="H379" s="71">
        <v>4</v>
      </c>
      <c r="I379" s="82">
        <v>1</v>
      </c>
      <c r="J379" s="82">
        <v>3</v>
      </c>
      <c r="K379" s="80">
        <v>4</v>
      </c>
      <c r="L379" s="71">
        <v>1</v>
      </c>
      <c r="M379" s="102">
        <f t="shared" si="5"/>
        <v>24</v>
      </c>
    </row>
    <row r="380" spans="2:13" s="69" customFormat="1" ht="10.15">
      <c r="B380" s="53">
        <v>377</v>
      </c>
      <c r="C380" s="71">
        <v>2</v>
      </c>
      <c r="D380" s="71">
        <v>1</v>
      </c>
      <c r="E380" s="80">
        <v>2</v>
      </c>
      <c r="F380" s="80">
        <v>2</v>
      </c>
      <c r="G380" s="80">
        <v>1</v>
      </c>
      <c r="H380" s="71">
        <v>1</v>
      </c>
      <c r="I380" s="82">
        <v>2</v>
      </c>
      <c r="J380" s="82">
        <v>4</v>
      </c>
      <c r="K380" s="80">
        <v>4</v>
      </c>
      <c r="L380" s="71">
        <v>3</v>
      </c>
      <c r="M380" s="102">
        <f t="shared" si="5"/>
        <v>22</v>
      </c>
    </row>
    <row r="381" spans="2:13" s="69" customFormat="1" ht="10.15">
      <c r="B381" s="53">
        <v>378</v>
      </c>
      <c r="C381" s="71">
        <v>2</v>
      </c>
      <c r="D381" s="71">
        <v>3</v>
      </c>
      <c r="E381" s="80">
        <v>1</v>
      </c>
      <c r="F381" s="80">
        <v>2</v>
      </c>
      <c r="G381" s="80">
        <v>4</v>
      </c>
      <c r="H381" s="71">
        <v>2</v>
      </c>
      <c r="I381" s="82">
        <v>2</v>
      </c>
      <c r="J381" s="82">
        <v>2</v>
      </c>
      <c r="K381" s="80">
        <v>3</v>
      </c>
      <c r="L381" s="71">
        <v>2</v>
      </c>
      <c r="M381" s="102">
        <f t="shared" si="5"/>
        <v>23</v>
      </c>
    </row>
    <row r="382" spans="2:13" s="69" customFormat="1" ht="10.15">
      <c r="B382" s="53">
        <v>379</v>
      </c>
      <c r="C382" s="71">
        <v>2</v>
      </c>
      <c r="D382" s="71">
        <v>4</v>
      </c>
      <c r="E382" s="80">
        <v>1</v>
      </c>
      <c r="F382" s="80">
        <v>2</v>
      </c>
      <c r="G382" s="80">
        <v>3</v>
      </c>
      <c r="H382" s="71">
        <v>3</v>
      </c>
      <c r="I382" s="82">
        <v>2</v>
      </c>
      <c r="J382" s="82">
        <v>3</v>
      </c>
      <c r="K382" s="80">
        <v>3</v>
      </c>
      <c r="L382" s="71">
        <v>2</v>
      </c>
      <c r="M382" s="102">
        <f t="shared" si="5"/>
        <v>25</v>
      </c>
    </row>
    <row r="383" spans="2:13" s="69" customFormat="1" ht="10.15">
      <c r="B383" s="53">
        <v>380</v>
      </c>
      <c r="C383" s="71">
        <v>2</v>
      </c>
      <c r="D383" s="71">
        <v>3</v>
      </c>
      <c r="E383" s="80">
        <v>3</v>
      </c>
      <c r="F383" s="80">
        <v>3</v>
      </c>
      <c r="G383" s="80">
        <v>2</v>
      </c>
      <c r="H383" s="71">
        <v>1</v>
      </c>
      <c r="I383" s="82">
        <v>3</v>
      </c>
      <c r="J383" s="82">
        <v>1</v>
      </c>
      <c r="K383" s="80">
        <v>2</v>
      </c>
      <c r="L383" s="71">
        <v>4</v>
      </c>
      <c r="M383" s="102">
        <f t="shared" si="5"/>
        <v>24</v>
      </c>
    </row>
    <row r="384" spans="2:13" s="69" customFormat="1" ht="10.15">
      <c r="B384" s="53">
        <v>381</v>
      </c>
      <c r="C384" s="71">
        <v>4</v>
      </c>
      <c r="D384" s="71">
        <v>1</v>
      </c>
      <c r="E384" s="80">
        <v>3</v>
      </c>
      <c r="F384" s="80">
        <v>4</v>
      </c>
      <c r="G384" s="80">
        <v>1</v>
      </c>
      <c r="H384" s="71">
        <v>1</v>
      </c>
      <c r="I384" s="82">
        <v>4</v>
      </c>
      <c r="J384" s="82">
        <v>1</v>
      </c>
      <c r="K384" s="80">
        <v>1</v>
      </c>
      <c r="L384" s="71">
        <v>4</v>
      </c>
      <c r="M384" s="102">
        <f t="shared" si="5"/>
        <v>24</v>
      </c>
    </row>
    <row r="385" spans="2:13" s="69" customFormat="1" ht="10.15">
      <c r="B385" s="53">
        <v>382</v>
      </c>
      <c r="C385" s="71">
        <v>3</v>
      </c>
      <c r="D385" s="71">
        <v>2</v>
      </c>
      <c r="E385" s="80">
        <v>1</v>
      </c>
      <c r="F385" s="80">
        <v>2</v>
      </c>
      <c r="G385" s="80">
        <v>3</v>
      </c>
      <c r="H385" s="71">
        <v>2</v>
      </c>
      <c r="I385" s="82">
        <v>2</v>
      </c>
      <c r="J385" s="82">
        <v>2</v>
      </c>
      <c r="K385" s="80">
        <v>4</v>
      </c>
      <c r="L385" s="71">
        <v>2</v>
      </c>
      <c r="M385" s="102">
        <f t="shared" si="5"/>
        <v>23</v>
      </c>
    </row>
    <row r="386" spans="2:13" s="69" customFormat="1" ht="10.15">
      <c r="B386" s="53">
        <v>383</v>
      </c>
      <c r="C386" s="71">
        <v>4</v>
      </c>
      <c r="D386" s="71">
        <v>2</v>
      </c>
      <c r="E386" s="80">
        <v>3</v>
      </c>
      <c r="F386" s="80">
        <v>2</v>
      </c>
      <c r="G386" s="80">
        <v>2</v>
      </c>
      <c r="H386" s="71">
        <v>2</v>
      </c>
      <c r="I386" s="82">
        <v>3</v>
      </c>
      <c r="J386" s="82">
        <v>1</v>
      </c>
      <c r="K386" s="80">
        <v>2</v>
      </c>
      <c r="L386" s="71">
        <v>4</v>
      </c>
      <c r="M386" s="102">
        <f t="shared" si="5"/>
        <v>25</v>
      </c>
    </row>
    <row r="387" spans="2:13" s="69" customFormat="1" ht="10.15">
      <c r="B387" s="53">
        <v>384</v>
      </c>
      <c r="C387" s="71">
        <v>2</v>
      </c>
      <c r="D387" s="71">
        <v>4</v>
      </c>
      <c r="E387" s="80">
        <v>2</v>
      </c>
      <c r="F387" s="80">
        <v>2</v>
      </c>
      <c r="G387" s="80">
        <v>4</v>
      </c>
      <c r="H387" s="71">
        <v>4</v>
      </c>
      <c r="I387" s="82">
        <v>1</v>
      </c>
      <c r="J387" s="82">
        <v>4</v>
      </c>
      <c r="K387" s="80">
        <v>4</v>
      </c>
      <c r="L387" s="71">
        <v>2</v>
      </c>
      <c r="M387" s="102">
        <f t="shared" si="5"/>
        <v>29</v>
      </c>
    </row>
    <row r="388" spans="2:13" s="69" customFormat="1" ht="10.15">
      <c r="B388" s="53">
        <v>385</v>
      </c>
      <c r="C388" s="71">
        <v>3</v>
      </c>
      <c r="D388" s="71">
        <v>2</v>
      </c>
      <c r="E388" s="80">
        <v>3</v>
      </c>
      <c r="F388" s="80">
        <v>2</v>
      </c>
      <c r="G388" s="80">
        <v>2</v>
      </c>
      <c r="H388" s="71">
        <v>2</v>
      </c>
      <c r="I388" s="82">
        <v>3</v>
      </c>
      <c r="J388" s="82">
        <v>1</v>
      </c>
      <c r="K388" s="80">
        <v>2</v>
      </c>
      <c r="L388" s="71">
        <v>4</v>
      </c>
      <c r="M388" s="102">
        <f t="shared" si="5"/>
        <v>24</v>
      </c>
    </row>
    <row r="389" spans="2:13" s="69" customFormat="1" ht="10.15">
      <c r="B389" s="53">
        <v>386</v>
      </c>
      <c r="C389" s="71">
        <v>3</v>
      </c>
      <c r="D389" s="71">
        <v>3</v>
      </c>
      <c r="E389" s="80">
        <v>2</v>
      </c>
      <c r="F389" s="80">
        <v>2</v>
      </c>
      <c r="G389" s="80">
        <v>3</v>
      </c>
      <c r="H389" s="71">
        <v>2</v>
      </c>
      <c r="I389" s="82">
        <v>2</v>
      </c>
      <c r="J389" s="82">
        <v>2</v>
      </c>
      <c r="K389" s="80">
        <v>2</v>
      </c>
      <c r="L389" s="71">
        <v>3</v>
      </c>
      <c r="M389" s="102">
        <f t="shared" si="5"/>
        <v>24</v>
      </c>
    </row>
    <row r="390" spans="2:13" s="69" customFormat="1" ht="10.15">
      <c r="B390" s="53">
        <v>387</v>
      </c>
      <c r="C390" s="71">
        <v>3</v>
      </c>
      <c r="D390" s="71">
        <v>1</v>
      </c>
      <c r="E390" s="80">
        <v>2</v>
      </c>
      <c r="F390" s="80">
        <v>2</v>
      </c>
      <c r="G390" s="80">
        <v>3</v>
      </c>
      <c r="H390" s="71">
        <v>1</v>
      </c>
      <c r="I390" s="82">
        <v>2</v>
      </c>
      <c r="J390" s="82">
        <v>2</v>
      </c>
      <c r="K390" s="80">
        <v>2</v>
      </c>
      <c r="L390" s="71">
        <v>3</v>
      </c>
      <c r="M390" s="102">
        <f t="shared" ref="M390:M453" si="6">SUM(C390:L390)</f>
        <v>21</v>
      </c>
    </row>
    <row r="391" spans="2:13" s="69" customFormat="1" ht="10.15">
      <c r="B391" s="53">
        <v>388</v>
      </c>
      <c r="C391" s="71">
        <v>2</v>
      </c>
      <c r="D391" s="71">
        <v>4</v>
      </c>
      <c r="E391" s="80">
        <v>1</v>
      </c>
      <c r="F391" s="80">
        <v>1</v>
      </c>
      <c r="G391" s="80">
        <v>3</v>
      </c>
      <c r="H391" s="71">
        <v>4</v>
      </c>
      <c r="I391" s="82">
        <v>1</v>
      </c>
      <c r="J391" s="82">
        <v>4</v>
      </c>
      <c r="K391" s="80">
        <v>4</v>
      </c>
      <c r="L391" s="71">
        <v>1</v>
      </c>
      <c r="M391" s="102">
        <f t="shared" si="6"/>
        <v>25</v>
      </c>
    </row>
    <row r="392" spans="2:13" s="69" customFormat="1" ht="10.15">
      <c r="B392" s="53">
        <v>389</v>
      </c>
      <c r="C392" s="71">
        <v>2</v>
      </c>
      <c r="D392" s="71">
        <v>2</v>
      </c>
      <c r="E392" s="80">
        <v>2</v>
      </c>
      <c r="F392" s="80">
        <v>1</v>
      </c>
      <c r="G392" s="80">
        <v>4</v>
      </c>
      <c r="H392" s="71">
        <v>3</v>
      </c>
      <c r="I392" s="82">
        <v>1</v>
      </c>
      <c r="J392" s="82">
        <v>2</v>
      </c>
      <c r="K392" s="80">
        <v>3</v>
      </c>
      <c r="L392" s="71">
        <v>4</v>
      </c>
      <c r="M392" s="102">
        <f t="shared" si="6"/>
        <v>24</v>
      </c>
    </row>
    <row r="393" spans="2:13" s="69" customFormat="1" ht="10.15">
      <c r="B393" s="53">
        <v>390</v>
      </c>
      <c r="C393" s="71">
        <v>4</v>
      </c>
      <c r="D393" s="71">
        <v>1</v>
      </c>
      <c r="E393" s="80">
        <v>3</v>
      </c>
      <c r="F393" s="80">
        <v>2</v>
      </c>
      <c r="G393" s="80">
        <v>2</v>
      </c>
      <c r="H393" s="71">
        <v>1</v>
      </c>
      <c r="I393" s="82">
        <v>3</v>
      </c>
      <c r="J393" s="100" t="s">
        <v>867</v>
      </c>
      <c r="K393" s="80">
        <v>2</v>
      </c>
      <c r="L393" s="71">
        <v>4</v>
      </c>
      <c r="M393" s="102">
        <f t="shared" si="6"/>
        <v>22</v>
      </c>
    </row>
    <row r="394" spans="2:13" s="69" customFormat="1" ht="10.15">
      <c r="B394" s="53">
        <v>391</v>
      </c>
      <c r="C394" s="71">
        <v>1</v>
      </c>
      <c r="D394" s="71">
        <v>3</v>
      </c>
      <c r="E394" s="80">
        <v>2</v>
      </c>
      <c r="F394" s="80">
        <v>2</v>
      </c>
      <c r="G394" s="80">
        <v>3</v>
      </c>
      <c r="H394" s="71">
        <v>3</v>
      </c>
      <c r="I394" s="82">
        <v>2</v>
      </c>
      <c r="J394" s="82">
        <v>2</v>
      </c>
      <c r="K394" s="80">
        <v>3</v>
      </c>
      <c r="L394" s="71">
        <v>2</v>
      </c>
      <c r="M394" s="102">
        <f t="shared" si="6"/>
        <v>23</v>
      </c>
    </row>
    <row r="395" spans="2:13" s="69" customFormat="1" ht="10.15">
      <c r="B395" s="53">
        <v>392</v>
      </c>
      <c r="C395" s="71">
        <v>2</v>
      </c>
      <c r="D395" s="71">
        <v>4</v>
      </c>
      <c r="E395" s="80">
        <v>1</v>
      </c>
      <c r="F395" s="80">
        <v>2</v>
      </c>
      <c r="G395" s="80">
        <v>4</v>
      </c>
      <c r="H395" s="71">
        <v>2</v>
      </c>
      <c r="I395" s="82">
        <v>1</v>
      </c>
      <c r="J395" s="82">
        <v>3</v>
      </c>
      <c r="K395" s="80">
        <v>4</v>
      </c>
      <c r="L395" s="71">
        <v>2</v>
      </c>
      <c r="M395" s="102">
        <f t="shared" si="6"/>
        <v>25</v>
      </c>
    </row>
    <row r="396" spans="2:13" s="69" customFormat="1" ht="10.15">
      <c r="B396" s="53">
        <v>393</v>
      </c>
      <c r="C396" s="71">
        <v>2</v>
      </c>
      <c r="D396" s="71">
        <v>4</v>
      </c>
      <c r="E396" s="80">
        <v>2</v>
      </c>
      <c r="F396" s="80">
        <v>2</v>
      </c>
      <c r="G396" s="80">
        <v>4</v>
      </c>
      <c r="H396" s="71">
        <v>4</v>
      </c>
      <c r="I396" s="82">
        <v>1</v>
      </c>
      <c r="J396" s="82">
        <v>2</v>
      </c>
      <c r="K396" s="80">
        <v>4</v>
      </c>
      <c r="L396" s="71">
        <v>2</v>
      </c>
      <c r="M396" s="102">
        <f t="shared" si="6"/>
        <v>27</v>
      </c>
    </row>
    <row r="397" spans="2:13" s="69" customFormat="1" ht="10.15">
      <c r="B397" s="53">
        <v>394</v>
      </c>
      <c r="C397" s="71">
        <v>2</v>
      </c>
      <c r="D397" s="71">
        <v>4</v>
      </c>
      <c r="E397" s="80">
        <v>1</v>
      </c>
      <c r="F397" s="80">
        <v>1</v>
      </c>
      <c r="G397" s="80">
        <v>4</v>
      </c>
      <c r="H397" s="71">
        <v>4</v>
      </c>
      <c r="I397" s="82">
        <v>2</v>
      </c>
      <c r="J397" s="82">
        <v>4</v>
      </c>
      <c r="K397" s="80">
        <v>4</v>
      </c>
      <c r="L397" s="71">
        <v>2</v>
      </c>
      <c r="M397" s="102">
        <f t="shared" si="6"/>
        <v>28</v>
      </c>
    </row>
    <row r="398" spans="2:13" s="69" customFormat="1" ht="10.15">
      <c r="B398" s="53">
        <v>395</v>
      </c>
      <c r="C398" s="71">
        <v>1</v>
      </c>
      <c r="D398" s="71">
        <v>3</v>
      </c>
      <c r="E398" s="80">
        <v>1</v>
      </c>
      <c r="F398" s="80">
        <v>1</v>
      </c>
      <c r="G398" s="80">
        <v>3</v>
      </c>
      <c r="H398" s="71">
        <v>2</v>
      </c>
      <c r="I398" s="82">
        <v>1</v>
      </c>
      <c r="J398" s="82">
        <v>4</v>
      </c>
      <c r="K398" s="80">
        <v>4</v>
      </c>
      <c r="L398" s="71">
        <v>1</v>
      </c>
      <c r="M398" s="102">
        <f t="shared" si="6"/>
        <v>21</v>
      </c>
    </row>
    <row r="399" spans="2:13" s="69" customFormat="1" ht="10.15">
      <c r="B399" s="53">
        <v>396</v>
      </c>
      <c r="C399" s="71">
        <v>4</v>
      </c>
      <c r="D399" s="71">
        <v>2</v>
      </c>
      <c r="E399" s="80">
        <v>2</v>
      </c>
      <c r="F399" s="80">
        <v>2</v>
      </c>
      <c r="G399" s="80">
        <v>3</v>
      </c>
      <c r="H399" s="71">
        <v>3</v>
      </c>
      <c r="I399" s="82">
        <v>2</v>
      </c>
      <c r="J399" s="82">
        <v>1</v>
      </c>
      <c r="K399" s="80">
        <v>3</v>
      </c>
      <c r="L399" s="71">
        <v>2</v>
      </c>
      <c r="M399" s="102">
        <f t="shared" si="6"/>
        <v>24</v>
      </c>
    </row>
    <row r="400" spans="2:13" s="69" customFormat="1" ht="10.15">
      <c r="B400" s="53">
        <v>397</v>
      </c>
      <c r="C400" s="71">
        <v>1</v>
      </c>
      <c r="D400" s="71">
        <v>3</v>
      </c>
      <c r="E400" s="80">
        <v>1</v>
      </c>
      <c r="F400" s="80">
        <v>1</v>
      </c>
      <c r="G400" s="80">
        <v>4</v>
      </c>
      <c r="H400" s="71">
        <v>4</v>
      </c>
      <c r="I400" s="82">
        <v>1</v>
      </c>
      <c r="J400" s="82">
        <v>2</v>
      </c>
      <c r="K400" s="80">
        <v>4</v>
      </c>
      <c r="L400" s="71">
        <v>1</v>
      </c>
      <c r="M400" s="102">
        <f t="shared" si="6"/>
        <v>22</v>
      </c>
    </row>
    <row r="401" spans="2:13" s="69" customFormat="1" ht="10.15">
      <c r="B401" s="53">
        <v>398</v>
      </c>
      <c r="C401" s="71">
        <v>2</v>
      </c>
      <c r="D401" s="71">
        <v>4</v>
      </c>
      <c r="E401" s="80">
        <v>2</v>
      </c>
      <c r="F401" s="80">
        <v>2</v>
      </c>
      <c r="G401" s="80">
        <v>3</v>
      </c>
      <c r="H401" s="71">
        <v>3</v>
      </c>
      <c r="I401" s="82">
        <v>1</v>
      </c>
      <c r="J401" s="82">
        <v>3</v>
      </c>
      <c r="K401" s="80">
        <v>4</v>
      </c>
      <c r="L401" s="71">
        <v>2</v>
      </c>
      <c r="M401" s="102">
        <f t="shared" si="6"/>
        <v>26</v>
      </c>
    </row>
    <row r="402" spans="2:13" s="69" customFormat="1" ht="10.15">
      <c r="B402" s="53">
        <v>399</v>
      </c>
      <c r="C402" s="71">
        <v>1</v>
      </c>
      <c r="D402" s="71">
        <v>4</v>
      </c>
      <c r="E402" s="80">
        <v>1</v>
      </c>
      <c r="F402" s="80">
        <v>1</v>
      </c>
      <c r="G402" s="80">
        <v>2</v>
      </c>
      <c r="H402" s="71">
        <v>3</v>
      </c>
      <c r="I402" s="82">
        <v>1</v>
      </c>
      <c r="J402" s="82">
        <v>1</v>
      </c>
      <c r="K402" s="80">
        <v>4</v>
      </c>
      <c r="L402" s="71">
        <v>2</v>
      </c>
      <c r="M402" s="102">
        <f t="shared" si="6"/>
        <v>20</v>
      </c>
    </row>
    <row r="403" spans="2:13" s="69" customFormat="1" ht="10.15">
      <c r="B403" s="53">
        <v>400</v>
      </c>
      <c r="C403" s="71">
        <v>2</v>
      </c>
      <c r="D403" s="71">
        <v>3</v>
      </c>
      <c r="E403" s="80">
        <v>1</v>
      </c>
      <c r="F403" s="80">
        <v>1</v>
      </c>
      <c r="G403" s="80">
        <v>3</v>
      </c>
      <c r="H403" s="71">
        <v>2</v>
      </c>
      <c r="I403" s="82">
        <v>2</v>
      </c>
      <c r="J403" s="82">
        <v>3</v>
      </c>
      <c r="K403" s="80">
        <v>4</v>
      </c>
      <c r="L403" s="71">
        <v>2</v>
      </c>
      <c r="M403" s="102">
        <f t="shared" si="6"/>
        <v>23</v>
      </c>
    </row>
    <row r="404" spans="2:13" s="69" customFormat="1" ht="10.15">
      <c r="B404" s="53">
        <v>401</v>
      </c>
      <c r="C404" s="71">
        <v>2</v>
      </c>
      <c r="D404" s="71">
        <v>4</v>
      </c>
      <c r="E404" s="80">
        <v>4</v>
      </c>
      <c r="F404" s="80">
        <v>3</v>
      </c>
      <c r="G404" s="80">
        <v>4</v>
      </c>
      <c r="H404" s="71">
        <v>2</v>
      </c>
      <c r="I404" s="82">
        <v>1</v>
      </c>
      <c r="J404" s="82">
        <v>4</v>
      </c>
      <c r="K404" s="80">
        <v>3</v>
      </c>
      <c r="L404" s="71">
        <v>2</v>
      </c>
      <c r="M404" s="102">
        <f t="shared" si="6"/>
        <v>29</v>
      </c>
    </row>
    <row r="405" spans="2:13" s="69" customFormat="1" ht="10.15">
      <c r="B405" s="53">
        <v>402</v>
      </c>
      <c r="C405" s="71">
        <v>4</v>
      </c>
      <c r="D405" s="71">
        <v>4</v>
      </c>
      <c r="E405" s="80">
        <v>3</v>
      </c>
      <c r="F405" s="80">
        <v>3</v>
      </c>
      <c r="G405" s="80">
        <v>4</v>
      </c>
      <c r="H405" s="71">
        <v>1</v>
      </c>
      <c r="I405" s="82">
        <v>3</v>
      </c>
      <c r="J405" s="82">
        <v>1</v>
      </c>
      <c r="K405" s="80">
        <v>2</v>
      </c>
      <c r="L405" s="71">
        <v>4</v>
      </c>
      <c r="M405" s="102">
        <f t="shared" si="6"/>
        <v>29</v>
      </c>
    </row>
    <row r="406" spans="2:13" s="69" customFormat="1" ht="10.15">
      <c r="B406" s="53">
        <v>403</v>
      </c>
      <c r="C406" s="71">
        <v>2</v>
      </c>
      <c r="D406" s="71">
        <v>4</v>
      </c>
      <c r="E406" s="80">
        <v>4</v>
      </c>
      <c r="F406" s="80">
        <v>3</v>
      </c>
      <c r="G406" s="80">
        <v>4</v>
      </c>
      <c r="H406" s="71">
        <v>2</v>
      </c>
      <c r="I406" s="82">
        <v>1</v>
      </c>
      <c r="J406" s="82">
        <v>4</v>
      </c>
      <c r="K406" s="80">
        <v>3</v>
      </c>
      <c r="L406" s="71">
        <v>2</v>
      </c>
      <c r="M406" s="102">
        <f t="shared" si="6"/>
        <v>29</v>
      </c>
    </row>
    <row r="407" spans="2:13" s="69" customFormat="1" ht="10.15">
      <c r="B407" s="53">
        <v>404</v>
      </c>
      <c r="C407" s="71">
        <v>2</v>
      </c>
      <c r="D407" s="71">
        <v>4</v>
      </c>
      <c r="E407" s="80">
        <v>2</v>
      </c>
      <c r="F407" s="80">
        <v>2</v>
      </c>
      <c r="G407" s="80">
        <v>2</v>
      </c>
      <c r="H407" s="71">
        <v>1</v>
      </c>
      <c r="I407" s="82">
        <v>2</v>
      </c>
      <c r="J407" s="82">
        <v>4</v>
      </c>
      <c r="K407" s="80">
        <v>4</v>
      </c>
      <c r="L407" s="71">
        <v>3</v>
      </c>
      <c r="M407" s="102">
        <f t="shared" si="6"/>
        <v>26</v>
      </c>
    </row>
    <row r="408" spans="2:13" s="69" customFormat="1" ht="10.15">
      <c r="B408" s="53">
        <v>405</v>
      </c>
      <c r="C408" s="71">
        <v>3</v>
      </c>
      <c r="D408" s="71">
        <v>1</v>
      </c>
      <c r="E408" s="80">
        <v>1</v>
      </c>
      <c r="F408" s="80">
        <v>1</v>
      </c>
      <c r="G408" s="80">
        <v>3</v>
      </c>
      <c r="H408" s="71">
        <v>2</v>
      </c>
      <c r="I408" s="82">
        <v>2</v>
      </c>
      <c r="J408" s="82">
        <v>1</v>
      </c>
      <c r="K408" s="80">
        <v>3</v>
      </c>
      <c r="L408" s="71">
        <v>3</v>
      </c>
      <c r="M408" s="102">
        <f t="shared" si="6"/>
        <v>20</v>
      </c>
    </row>
    <row r="409" spans="2:13" s="69" customFormat="1" ht="10.15">
      <c r="B409" s="53">
        <v>406</v>
      </c>
      <c r="C409" s="71">
        <v>2</v>
      </c>
      <c r="D409" s="71">
        <v>4</v>
      </c>
      <c r="E409" s="80">
        <v>4</v>
      </c>
      <c r="F409" s="80">
        <v>3</v>
      </c>
      <c r="G409" s="80">
        <v>4</v>
      </c>
      <c r="H409" s="71">
        <v>2</v>
      </c>
      <c r="I409" s="82">
        <v>1</v>
      </c>
      <c r="J409" s="82">
        <v>4</v>
      </c>
      <c r="K409" s="80">
        <v>3</v>
      </c>
      <c r="L409" s="71">
        <v>2</v>
      </c>
      <c r="M409" s="102">
        <f t="shared" si="6"/>
        <v>29</v>
      </c>
    </row>
    <row r="410" spans="2:13" s="69" customFormat="1" ht="10.15">
      <c r="B410" s="53">
        <v>407</v>
      </c>
      <c r="C410" s="71">
        <v>1</v>
      </c>
      <c r="D410" s="71">
        <v>4</v>
      </c>
      <c r="E410" s="80">
        <v>1</v>
      </c>
      <c r="F410" s="80">
        <v>1</v>
      </c>
      <c r="G410" s="80">
        <v>4</v>
      </c>
      <c r="H410" s="71">
        <v>4</v>
      </c>
      <c r="I410" s="82">
        <v>1</v>
      </c>
      <c r="J410" s="82">
        <v>4</v>
      </c>
      <c r="K410" s="80">
        <v>4</v>
      </c>
      <c r="L410" s="71">
        <v>1</v>
      </c>
      <c r="M410" s="102">
        <f t="shared" si="6"/>
        <v>25</v>
      </c>
    </row>
    <row r="411" spans="2:13" s="69" customFormat="1" ht="10.15">
      <c r="B411" s="53">
        <v>408</v>
      </c>
      <c r="C411" s="71">
        <v>2</v>
      </c>
      <c r="D411" s="71">
        <v>4</v>
      </c>
      <c r="E411" s="80">
        <v>2</v>
      </c>
      <c r="F411" s="80">
        <v>1</v>
      </c>
      <c r="G411" s="80">
        <v>4</v>
      </c>
      <c r="H411" s="71">
        <v>4</v>
      </c>
      <c r="I411" s="82">
        <v>3</v>
      </c>
      <c r="J411" s="82">
        <v>2</v>
      </c>
      <c r="K411" s="80">
        <v>3</v>
      </c>
      <c r="L411" s="71">
        <v>2</v>
      </c>
      <c r="M411" s="102">
        <f t="shared" si="6"/>
        <v>27</v>
      </c>
    </row>
    <row r="412" spans="2:13" s="69" customFormat="1" ht="10.15">
      <c r="B412" s="53">
        <v>409</v>
      </c>
      <c r="C412" s="71">
        <v>1</v>
      </c>
      <c r="D412" s="71">
        <v>4</v>
      </c>
      <c r="E412" s="80">
        <v>1</v>
      </c>
      <c r="F412" s="80">
        <v>1</v>
      </c>
      <c r="G412" s="80">
        <v>4</v>
      </c>
      <c r="H412" s="71">
        <v>4</v>
      </c>
      <c r="I412" s="82">
        <v>1</v>
      </c>
      <c r="J412" s="82">
        <v>4</v>
      </c>
      <c r="K412" s="80">
        <v>4</v>
      </c>
      <c r="L412" s="71">
        <v>1</v>
      </c>
      <c r="M412" s="102">
        <f t="shared" si="6"/>
        <v>25</v>
      </c>
    </row>
    <row r="413" spans="2:13" s="69" customFormat="1" ht="10.15">
      <c r="B413" s="53">
        <v>410</v>
      </c>
      <c r="C413" s="71">
        <v>1</v>
      </c>
      <c r="D413" s="71">
        <v>1</v>
      </c>
      <c r="E413" s="80">
        <v>3</v>
      </c>
      <c r="F413" s="80">
        <v>4</v>
      </c>
      <c r="G413" s="80">
        <v>3</v>
      </c>
      <c r="H413" s="71">
        <v>1</v>
      </c>
      <c r="I413" s="82">
        <v>4</v>
      </c>
      <c r="J413" s="82">
        <v>2</v>
      </c>
      <c r="K413" s="80">
        <v>1</v>
      </c>
      <c r="L413" s="71">
        <v>4</v>
      </c>
      <c r="M413" s="102">
        <f t="shared" si="6"/>
        <v>24</v>
      </c>
    </row>
    <row r="414" spans="2:13" s="69" customFormat="1" ht="10.15">
      <c r="B414" s="53">
        <v>411</v>
      </c>
      <c r="C414" s="71">
        <v>1</v>
      </c>
      <c r="D414" s="71">
        <v>2</v>
      </c>
      <c r="E414" s="80">
        <v>1</v>
      </c>
      <c r="F414" s="80">
        <v>1</v>
      </c>
      <c r="G414" s="80">
        <v>4</v>
      </c>
      <c r="H414" s="71">
        <v>2</v>
      </c>
      <c r="I414" s="82">
        <v>1</v>
      </c>
      <c r="J414" s="82">
        <v>1</v>
      </c>
      <c r="K414" s="80">
        <v>1</v>
      </c>
      <c r="L414" s="71">
        <v>3</v>
      </c>
      <c r="M414" s="102">
        <f t="shared" si="6"/>
        <v>17</v>
      </c>
    </row>
    <row r="415" spans="2:13" s="69" customFormat="1" ht="10.15">
      <c r="B415" s="53">
        <v>412</v>
      </c>
      <c r="C415" s="71">
        <v>1</v>
      </c>
      <c r="D415" s="71">
        <v>4</v>
      </c>
      <c r="E415" s="80">
        <v>1</v>
      </c>
      <c r="F415" s="80">
        <v>2</v>
      </c>
      <c r="G415" s="80">
        <v>4</v>
      </c>
      <c r="H415" s="71">
        <v>4</v>
      </c>
      <c r="I415" s="82">
        <v>1</v>
      </c>
      <c r="J415" s="82">
        <v>4</v>
      </c>
      <c r="K415" s="80">
        <v>4</v>
      </c>
      <c r="L415" s="71">
        <v>1</v>
      </c>
      <c r="M415" s="102">
        <f t="shared" si="6"/>
        <v>26</v>
      </c>
    </row>
    <row r="416" spans="2:13" s="69" customFormat="1" ht="10.15">
      <c r="B416" s="53">
        <v>413</v>
      </c>
      <c r="C416" s="71">
        <v>1</v>
      </c>
      <c r="D416" s="71">
        <v>4</v>
      </c>
      <c r="E416" s="80">
        <v>1</v>
      </c>
      <c r="F416" s="80">
        <v>1</v>
      </c>
      <c r="G416" s="80">
        <v>4</v>
      </c>
      <c r="H416" s="71">
        <v>4</v>
      </c>
      <c r="I416" s="82">
        <v>1</v>
      </c>
      <c r="J416" s="82">
        <v>4</v>
      </c>
      <c r="K416" s="80">
        <v>4</v>
      </c>
      <c r="L416" s="71">
        <v>1</v>
      </c>
      <c r="M416" s="102">
        <f t="shared" si="6"/>
        <v>25</v>
      </c>
    </row>
    <row r="417" spans="2:13" s="69" customFormat="1" ht="10.15">
      <c r="B417" s="53">
        <v>414</v>
      </c>
      <c r="C417" s="71">
        <v>1</v>
      </c>
      <c r="D417" s="71">
        <v>4</v>
      </c>
      <c r="E417" s="80">
        <v>1</v>
      </c>
      <c r="F417" s="80">
        <v>1</v>
      </c>
      <c r="G417" s="80">
        <v>4</v>
      </c>
      <c r="H417" s="71">
        <v>4</v>
      </c>
      <c r="I417" s="82">
        <v>1</v>
      </c>
      <c r="J417" s="82">
        <v>4</v>
      </c>
      <c r="K417" s="80">
        <v>4</v>
      </c>
      <c r="L417" s="71">
        <v>1</v>
      </c>
      <c r="M417" s="102">
        <f t="shared" si="6"/>
        <v>25</v>
      </c>
    </row>
    <row r="418" spans="2:13" s="69" customFormat="1" ht="10.15">
      <c r="B418" s="53">
        <v>415</v>
      </c>
      <c r="C418" s="71">
        <v>1</v>
      </c>
      <c r="D418" s="71">
        <v>4</v>
      </c>
      <c r="E418" s="80">
        <v>3</v>
      </c>
      <c r="F418" s="80">
        <v>2</v>
      </c>
      <c r="G418" s="80">
        <v>4</v>
      </c>
      <c r="H418" s="71">
        <v>4</v>
      </c>
      <c r="I418" s="82">
        <v>1</v>
      </c>
      <c r="J418" s="82">
        <v>4</v>
      </c>
      <c r="K418" s="80">
        <v>4</v>
      </c>
      <c r="L418" s="71">
        <v>1</v>
      </c>
      <c r="M418" s="102">
        <f t="shared" si="6"/>
        <v>28</v>
      </c>
    </row>
    <row r="419" spans="2:13" s="69" customFormat="1" ht="10.15">
      <c r="B419" s="53">
        <v>416</v>
      </c>
      <c r="C419" s="71">
        <v>1</v>
      </c>
      <c r="D419" s="71">
        <v>4</v>
      </c>
      <c r="E419" s="80">
        <v>1</v>
      </c>
      <c r="F419" s="80">
        <v>2</v>
      </c>
      <c r="G419" s="80">
        <v>3</v>
      </c>
      <c r="H419" s="71">
        <v>4</v>
      </c>
      <c r="I419" s="82">
        <v>1</v>
      </c>
      <c r="J419" s="82">
        <v>4</v>
      </c>
      <c r="K419" s="80">
        <v>4</v>
      </c>
      <c r="L419" s="71">
        <v>2</v>
      </c>
      <c r="M419" s="102">
        <f t="shared" si="6"/>
        <v>26</v>
      </c>
    </row>
    <row r="420" spans="2:13" s="69" customFormat="1" ht="10.15">
      <c r="B420" s="53">
        <v>417</v>
      </c>
      <c r="C420" s="71">
        <v>3</v>
      </c>
      <c r="D420" s="71">
        <v>2</v>
      </c>
      <c r="E420" s="80">
        <v>2</v>
      </c>
      <c r="F420" s="80">
        <v>2</v>
      </c>
      <c r="G420" s="80">
        <v>2</v>
      </c>
      <c r="H420" s="71">
        <v>2</v>
      </c>
      <c r="I420" s="82">
        <v>2</v>
      </c>
      <c r="J420" s="82">
        <v>1</v>
      </c>
      <c r="K420" s="80">
        <v>2</v>
      </c>
      <c r="L420" s="71">
        <v>3</v>
      </c>
      <c r="M420" s="102">
        <f t="shared" si="6"/>
        <v>21</v>
      </c>
    </row>
    <row r="421" spans="2:13" s="69" customFormat="1" ht="10.15">
      <c r="B421" s="53">
        <v>418</v>
      </c>
      <c r="C421" s="71">
        <v>2</v>
      </c>
      <c r="D421" s="71">
        <v>4</v>
      </c>
      <c r="E421" s="80">
        <v>2</v>
      </c>
      <c r="F421" s="80">
        <v>2</v>
      </c>
      <c r="G421" s="80">
        <v>4</v>
      </c>
      <c r="H421" s="71">
        <v>3</v>
      </c>
      <c r="I421" s="82">
        <v>2</v>
      </c>
      <c r="J421" s="82">
        <v>3</v>
      </c>
      <c r="K421" s="80">
        <v>3</v>
      </c>
      <c r="L421" s="71">
        <v>2</v>
      </c>
      <c r="M421" s="102">
        <f t="shared" si="6"/>
        <v>27</v>
      </c>
    </row>
    <row r="422" spans="2:13" s="69" customFormat="1" ht="10.15">
      <c r="B422" s="53">
        <v>419</v>
      </c>
      <c r="C422" s="71">
        <v>1</v>
      </c>
      <c r="D422" s="71">
        <v>4</v>
      </c>
      <c r="E422" s="80">
        <v>1</v>
      </c>
      <c r="F422" s="80">
        <v>1</v>
      </c>
      <c r="G422" s="80">
        <v>4</v>
      </c>
      <c r="H422" s="71">
        <v>4</v>
      </c>
      <c r="I422" s="82">
        <v>1</v>
      </c>
      <c r="J422" s="82">
        <v>4</v>
      </c>
      <c r="K422" s="80">
        <v>4</v>
      </c>
      <c r="L422" s="71">
        <v>1</v>
      </c>
      <c r="M422" s="102">
        <f t="shared" si="6"/>
        <v>25</v>
      </c>
    </row>
    <row r="423" spans="2:13" s="69" customFormat="1" ht="10.15">
      <c r="B423" s="53">
        <v>420</v>
      </c>
      <c r="C423" s="71">
        <v>1</v>
      </c>
      <c r="D423" s="71">
        <v>4</v>
      </c>
      <c r="E423" s="80">
        <v>1</v>
      </c>
      <c r="F423" s="80">
        <v>1</v>
      </c>
      <c r="G423" s="80">
        <v>4</v>
      </c>
      <c r="H423" s="71">
        <v>4</v>
      </c>
      <c r="I423" s="82">
        <v>1</v>
      </c>
      <c r="J423" s="82">
        <v>4</v>
      </c>
      <c r="K423" s="80">
        <v>4</v>
      </c>
      <c r="L423" s="71">
        <v>1</v>
      </c>
      <c r="M423" s="102">
        <f t="shared" si="6"/>
        <v>25</v>
      </c>
    </row>
    <row r="424" spans="2:13" s="69" customFormat="1" ht="10.15">
      <c r="B424" s="53">
        <v>421</v>
      </c>
      <c r="C424" s="71">
        <v>2</v>
      </c>
      <c r="D424" s="71">
        <v>3</v>
      </c>
      <c r="E424" s="80">
        <v>1</v>
      </c>
      <c r="F424" s="80">
        <v>2</v>
      </c>
      <c r="G424" s="80">
        <v>4</v>
      </c>
      <c r="H424" s="71">
        <v>4</v>
      </c>
      <c r="I424" s="82">
        <v>2</v>
      </c>
      <c r="J424" s="82">
        <v>1</v>
      </c>
      <c r="K424" s="80">
        <v>4</v>
      </c>
      <c r="L424" s="71">
        <v>2</v>
      </c>
      <c r="M424" s="102">
        <f t="shared" si="6"/>
        <v>25</v>
      </c>
    </row>
    <row r="425" spans="2:13" s="69" customFormat="1" ht="10.15">
      <c r="B425" s="53">
        <v>422</v>
      </c>
      <c r="C425" s="71">
        <v>2</v>
      </c>
      <c r="D425" s="71">
        <v>2</v>
      </c>
      <c r="E425" s="80">
        <v>2</v>
      </c>
      <c r="F425" s="80">
        <v>2</v>
      </c>
      <c r="G425" s="80">
        <v>3</v>
      </c>
      <c r="H425" s="71">
        <v>2</v>
      </c>
      <c r="I425" s="82">
        <v>2</v>
      </c>
      <c r="J425" s="82">
        <v>2</v>
      </c>
      <c r="K425" s="80">
        <v>3</v>
      </c>
      <c r="L425" s="71">
        <v>1</v>
      </c>
      <c r="M425" s="102">
        <f t="shared" si="6"/>
        <v>21</v>
      </c>
    </row>
    <row r="426" spans="2:13" s="69" customFormat="1" ht="10.15">
      <c r="B426" s="53">
        <v>423</v>
      </c>
      <c r="C426" s="71">
        <v>2</v>
      </c>
      <c r="D426" s="71">
        <v>3</v>
      </c>
      <c r="E426" s="80">
        <v>1</v>
      </c>
      <c r="F426" s="80">
        <v>2</v>
      </c>
      <c r="G426" s="80">
        <v>4</v>
      </c>
      <c r="H426" s="71">
        <v>3</v>
      </c>
      <c r="I426" s="82">
        <v>1</v>
      </c>
      <c r="J426" s="82">
        <v>4</v>
      </c>
      <c r="K426" s="80">
        <v>4</v>
      </c>
      <c r="L426" s="71">
        <v>2</v>
      </c>
      <c r="M426" s="102">
        <f t="shared" si="6"/>
        <v>26</v>
      </c>
    </row>
    <row r="427" spans="2:13" s="69" customFormat="1" ht="10.15">
      <c r="B427" s="53">
        <v>424</v>
      </c>
      <c r="C427" s="71">
        <v>1</v>
      </c>
      <c r="D427" s="71">
        <v>4</v>
      </c>
      <c r="E427" s="80">
        <v>1</v>
      </c>
      <c r="F427" s="80">
        <v>2</v>
      </c>
      <c r="G427" s="80">
        <v>4</v>
      </c>
      <c r="H427" s="71">
        <v>2</v>
      </c>
      <c r="I427" s="82">
        <v>1</v>
      </c>
      <c r="J427" s="82">
        <v>3</v>
      </c>
      <c r="K427" s="80">
        <v>4</v>
      </c>
      <c r="L427" s="71">
        <v>1</v>
      </c>
      <c r="M427" s="102">
        <f t="shared" si="6"/>
        <v>23</v>
      </c>
    </row>
    <row r="428" spans="2:13" s="69" customFormat="1" ht="10.15">
      <c r="B428" s="53">
        <v>425</v>
      </c>
      <c r="C428" s="71">
        <v>2</v>
      </c>
      <c r="D428" s="71">
        <v>4</v>
      </c>
      <c r="E428" s="80">
        <v>2</v>
      </c>
      <c r="F428" s="80">
        <v>2</v>
      </c>
      <c r="G428" s="80">
        <v>4</v>
      </c>
      <c r="H428" s="71">
        <v>2</v>
      </c>
      <c r="I428" s="82">
        <v>2</v>
      </c>
      <c r="J428" s="82">
        <v>1</v>
      </c>
      <c r="K428" s="80">
        <v>4</v>
      </c>
      <c r="L428" s="71">
        <v>2</v>
      </c>
      <c r="M428" s="102">
        <f t="shared" si="6"/>
        <v>25</v>
      </c>
    </row>
    <row r="429" spans="2:13" s="69" customFormat="1" ht="10.15">
      <c r="B429" s="53">
        <v>426</v>
      </c>
      <c r="C429" s="71">
        <v>1</v>
      </c>
      <c r="D429" s="71">
        <v>4</v>
      </c>
      <c r="E429" s="80">
        <v>1</v>
      </c>
      <c r="F429" s="80">
        <v>1</v>
      </c>
      <c r="G429" s="80">
        <v>4</v>
      </c>
      <c r="H429" s="71">
        <v>4</v>
      </c>
      <c r="I429" s="82">
        <v>1</v>
      </c>
      <c r="J429" s="82">
        <v>4</v>
      </c>
      <c r="K429" s="80">
        <v>4</v>
      </c>
      <c r="L429" s="71">
        <v>1</v>
      </c>
      <c r="M429" s="102">
        <f t="shared" si="6"/>
        <v>25</v>
      </c>
    </row>
    <row r="430" spans="2:13" s="69" customFormat="1" ht="10.15">
      <c r="B430" s="53">
        <v>427</v>
      </c>
      <c r="C430" s="71">
        <v>3</v>
      </c>
      <c r="D430" s="71">
        <v>2</v>
      </c>
      <c r="E430" s="80">
        <v>3</v>
      </c>
      <c r="F430" s="80">
        <v>2</v>
      </c>
      <c r="G430" s="80">
        <v>2</v>
      </c>
      <c r="H430" s="71">
        <v>2</v>
      </c>
      <c r="I430" s="82">
        <v>2</v>
      </c>
      <c r="J430" s="82">
        <v>2</v>
      </c>
      <c r="K430" s="80">
        <v>2</v>
      </c>
      <c r="L430" s="71">
        <v>3</v>
      </c>
      <c r="M430" s="102">
        <f t="shared" si="6"/>
        <v>23</v>
      </c>
    </row>
    <row r="431" spans="2:13" s="69" customFormat="1" ht="10.15">
      <c r="B431" s="53">
        <v>428</v>
      </c>
      <c r="C431" s="71">
        <v>2</v>
      </c>
      <c r="D431" s="71">
        <v>3</v>
      </c>
      <c r="E431" s="80">
        <v>1</v>
      </c>
      <c r="F431" s="80">
        <v>1</v>
      </c>
      <c r="G431" s="80">
        <v>2</v>
      </c>
      <c r="H431" s="71">
        <v>3</v>
      </c>
      <c r="I431" s="82">
        <v>2</v>
      </c>
      <c r="J431" s="82">
        <v>4</v>
      </c>
      <c r="K431" s="80">
        <v>4</v>
      </c>
      <c r="L431" s="71">
        <v>2</v>
      </c>
      <c r="M431" s="102">
        <f t="shared" si="6"/>
        <v>24</v>
      </c>
    </row>
    <row r="432" spans="2:13" s="69" customFormat="1" ht="10.15">
      <c r="B432" s="53">
        <v>429</v>
      </c>
      <c r="C432" s="71">
        <v>2</v>
      </c>
      <c r="D432" s="71">
        <v>3</v>
      </c>
      <c r="E432" s="80">
        <v>3</v>
      </c>
      <c r="F432" s="80">
        <v>2</v>
      </c>
      <c r="G432" s="80">
        <v>2</v>
      </c>
      <c r="H432" s="71">
        <v>2</v>
      </c>
      <c r="I432" s="82">
        <v>2</v>
      </c>
      <c r="J432" s="82">
        <v>3</v>
      </c>
      <c r="K432" s="80">
        <v>3</v>
      </c>
      <c r="L432" s="71">
        <v>3</v>
      </c>
      <c r="M432" s="102">
        <f t="shared" si="6"/>
        <v>25</v>
      </c>
    </row>
    <row r="433" spans="2:13" s="69" customFormat="1" ht="10.15">
      <c r="B433" s="53">
        <v>430</v>
      </c>
      <c r="C433" s="71">
        <v>2</v>
      </c>
      <c r="D433" s="71">
        <v>1</v>
      </c>
      <c r="E433" s="80">
        <v>2</v>
      </c>
      <c r="F433" s="80">
        <v>2</v>
      </c>
      <c r="G433" s="80">
        <v>4</v>
      </c>
      <c r="H433" s="71">
        <v>3</v>
      </c>
      <c r="I433" s="82">
        <v>2</v>
      </c>
      <c r="J433" s="82">
        <v>2</v>
      </c>
      <c r="K433" s="80">
        <v>3</v>
      </c>
      <c r="L433" s="71">
        <v>3</v>
      </c>
      <c r="M433" s="102">
        <f t="shared" si="6"/>
        <v>24</v>
      </c>
    </row>
    <row r="434" spans="2:13" s="69" customFormat="1" ht="10.15">
      <c r="B434" s="53">
        <v>431</v>
      </c>
      <c r="C434" s="71">
        <v>1</v>
      </c>
      <c r="D434" s="71">
        <v>4</v>
      </c>
      <c r="E434" s="80">
        <v>1</v>
      </c>
      <c r="F434" s="80">
        <v>1</v>
      </c>
      <c r="G434" s="80">
        <v>4</v>
      </c>
      <c r="H434" s="71">
        <v>4</v>
      </c>
      <c r="I434" s="82">
        <v>1</v>
      </c>
      <c r="J434" s="82">
        <v>3</v>
      </c>
      <c r="K434" s="80">
        <v>4</v>
      </c>
      <c r="L434" s="71">
        <v>2</v>
      </c>
      <c r="M434" s="102">
        <f t="shared" si="6"/>
        <v>25</v>
      </c>
    </row>
    <row r="435" spans="2:13" s="69" customFormat="1" ht="10.15">
      <c r="B435" s="53">
        <v>432</v>
      </c>
      <c r="C435" s="71">
        <v>3</v>
      </c>
      <c r="D435" s="71">
        <v>2</v>
      </c>
      <c r="E435" s="80">
        <v>3</v>
      </c>
      <c r="F435" s="80">
        <v>3</v>
      </c>
      <c r="G435" s="80">
        <v>1</v>
      </c>
      <c r="H435" s="71">
        <v>1</v>
      </c>
      <c r="I435" s="82">
        <v>3</v>
      </c>
      <c r="J435" s="82">
        <v>1</v>
      </c>
      <c r="K435" s="80">
        <v>1</v>
      </c>
      <c r="L435" s="71">
        <v>4</v>
      </c>
      <c r="M435" s="102">
        <f t="shared" si="6"/>
        <v>22</v>
      </c>
    </row>
    <row r="436" spans="2:13" s="69" customFormat="1" ht="10.15">
      <c r="B436" s="53">
        <v>433</v>
      </c>
      <c r="C436" s="71">
        <v>1</v>
      </c>
      <c r="D436" s="71">
        <v>4</v>
      </c>
      <c r="E436" s="80">
        <v>1</v>
      </c>
      <c r="F436" s="80">
        <v>1</v>
      </c>
      <c r="G436" s="80">
        <v>4</v>
      </c>
      <c r="H436" s="71">
        <v>4</v>
      </c>
      <c r="I436" s="82">
        <v>1</v>
      </c>
      <c r="J436" s="82">
        <v>4</v>
      </c>
      <c r="K436" s="80">
        <v>4</v>
      </c>
      <c r="L436" s="71">
        <v>1</v>
      </c>
      <c r="M436" s="102">
        <f t="shared" si="6"/>
        <v>25</v>
      </c>
    </row>
    <row r="437" spans="2:13" s="69" customFormat="1" ht="10.15">
      <c r="B437" s="53">
        <v>434</v>
      </c>
      <c r="C437" s="71">
        <v>2</v>
      </c>
      <c r="D437" s="71">
        <v>2</v>
      </c>
      <c r="E437" s="80">
        <v>1</v>
      </c>
      <c r="F437" s="80">
        <v>2</v>
      </c>
      <c r="G437" s="80">
        <v>3</v>
      </c>
      <c r="H437" s="71">
        <v>1</v>
      </c>
      <c r="I437" s="82">
        <v>2</v>
      </c>
      <c r="J437" s="82">
        <v>3</v>
      </c>
      <c r="K437" s="80">
        <v>3</v>
      </c>
      <c r="L437" s="71">
        <v>2</v>
      </c>
      <c r="M437" s="102">
        <f t="shared" si="6"/>
        <v>21</v>
      </c>
    </row>
    <row r="438" spans="2:13" s="69" customFormat="1" ht="10.15">
      <c r="B438" s="53">
        <v>435</v>
      </c>
      <c r="C438" s="71">
        <v>3</v>
      </c>
      <c r="D438" s="71">
        <v>2</v>
      </c>
      <c r="E438" s="80">
        <v>3</v>
      </c>
      <c r="F438" s="80">
        <v>3</v>
      </c>
      <c r="G438" s="80">
        <v>2</v>
      </c>
      <c r="H438" s="71">
        <v>2</v>
      </c>
      <c r="I438" s="82">
        <v>3</v>
      </c>
      <c r="J438" s="82">
        <v>2</v>
      </c>
      <c r="K438" s="80">
        <v>3</v>
      </c>
      <c r="L438" s="71">
        <v>3</v>
      </c>
      <c r="M438" s="102">
        <f t="shared" si="6"/>
        <v>26</v>
      </c>
    </row>
    <row r="439" spans="2:13" s="69" customFormat="1" ht="10.15">
      <c r="B439" s="53">
        <v>436</v>
      </c>
      <c r="C439" s="71">
        <v>2</v>
      </c>
      <c r="D439" s="71">
        <v>4</v>
      </c>
      <c r="E439" s="80">
        <v>2</v>
      </c>
      <c r="F439" s="80">
        <v>2</v>
      </c>
      <c r="G439" s="80">
        <v>4</v>
      </c>
      <c r="H439" s="71">
        <v>3</v>
      </c>
      <c r="I439" s="82">
        <v>1</v>
      </c>
      <c r="J439" s="82">
        <v>4</v>
      </c>
      <c r="K439" s="80">
        <v>4</v>
      </c>
      <c r="L439" s="71">
        <v>2</v>
      </c>
      <c r="M439" s="102">
        <f t="shared" si="6"/>
        <v>28</v>
      </c>
    </row>
    <row r="440" spans="2:13" s="69" customFormat="1" ht="10.15">
      <c r="B440" s="53">
        <v>437</v>
      </c>
      <c r="C440" s="71">
        <v>4</v>
      </c>
      <c r="D440" s="71">
        <v>1</v>
      </c>
      <c r="E440" s="80">
        <v>3</v>
      </c>
      <c r="F440" s="80">
        <v>4</v>
      </c>
      <c r="G440" s="80">
        <v>1</v>
      </c>
      <c r="H440" s="71">
        <v>1</v>
      </c>
      <c r="I440" s="82">
        <v>3</v>
      </c>
      <c r="J440" s="82">
        <v>2</v>
      </c>
      <c r="K440" s="80">
        <v>1</v>
      </c>
      <c r="L440" s="71">
        <v>4</v>
      </c>
      <c r="M440" s="102">
        <f t="shared" si="6"/>
        <v>24</v>
      </c>
    </row>
    <row r="441" spans="2:13" s="69" customFormat="1" ht="10.15">
      <c r="B441" s="53">
        <v>438</v>
      </c>
      <c r="C441" s="71">
        <v>1</v>
      </c>
      <c r="D441" s="71">
        <v>3</v>
      </c>
      <c r="E441" s="80">
        <v>1</v>
      </c>
      <c r="F441" s="80">
        <v>1</v>
      </c>
      <c r="G441" s="80">
        <v>4</v>
      </c>
      <c r="H441" s="71">
        <v>4</v>
      </c>
      <c r="I441" s="82">
        <v>1</v>
      </c>
      <c r="J441" s="82">
        <v>4</v>
      </c>
      <c r="K441" s="80">
        <v>1</v>
      </c>
      <c r="L441" s="71">
        <v>1</v>
      </c>
      <c r="M441" s="102">
        <f t="shared" si="6"/>
        <v>21</v>
      </c>
    </row>
    <row r="442" spans="2:13" s="69" customFormat="1" ht="10.15">
      <c r="B442" s="53">
        <v>439</v>
      </c>
      <c r="C442" s="71">
        <v>3</v>
      </c>
      <c r="D442" s="71">
        <v>2</v>
      </c>
      <c r="E442" s="80">
        <v>2</v>
      </c>
      <c r="F442" s="80">
        <v>3</v>
      </c>
      <c r="G442" s="80">
        <v>3</v>
      </c>
      <c r="H442" s="71">
        <v>1</v>
      </c>
      <c r="I442" s="82">
        <v>2</v>
      </c>
      <c r="J442" s="82">
        <v>1</v>
      </c>
      <c r="K442" s="80">
        <v>3</v>
      </c>
      <c r="L442" s="71">
        <v>3</v>
      </c>
      <c r="M442" s="102">
        <f t="shared" si="6"/>
        <v>23</v>
      </c>
    </row>
    <row r="443" spans="2:13" s="69" customFormat="1" ht="10.15">
      <c r="B443" s="53">
        <v>440</v>
      </c>
      <c r="C443" s="71">
        <v>1</v>
      </c>
      <c r="D443" s="71">
        <v>4</v>
      </c>
      <c r="E443" s="80">
        <v>1</v>
      </c>
      <c r="F443" s="80">
        <v>2</v>
      </c>
      <c r="G443" s="80">
        <v>4</v>
      </c>
      <c r="H443" s="71">
        <v>2</v>
      </c>
      <c r="I443" s="82">
        <v>1</v>
      </c>
      <c r="J443" s="82">
        <v>4</v>
      </c>
      <c r="K443" s="80">
        <v>4</v>
      </c>
      <c r="L443" s="71">
        <v>1</v>
      </c>
      <c r="M443" s="102">
        <f t="shared" si="6"/>
        <v>24</v>
      </c>
    </row>
    <row r="444" spans="2:13" s="69" customFormat="1" ht="10.15">
      <c r="B444" s="53">
        <v>441</v>
      </c>
      <c r="C444" s="71">
        <v>2</v>
      </c>
      <c r="D444" s="71">
        <v>4</v>
      </c>
      <c r="E444" s="80">
        <v>1</v>
      </c>
      <c r="F444" s="80">
        <v>2</v>
      </c>
      <c r="G444" s="80">
        <v>4</v>
      </c>
      <c r="H444" s="71">
        <v>4</v>
      </c>
      <c r="I444" s="82">
        <v>1</v>
      </c>
      <c r="J444" s="82">
        <v>4</v>
      </c>
      <c r="K444" s="80">
        <v>4</v>
      </c>
      <c r="L444" s="71">
        <v>1</v>
      </c>
      <c r="M444" s="102">
        <f t="shared" si="6"/>
        <v>27</v>
      </c>
    </row>
    <row r="445" spans="2:13" s="69" customFormat="1" ht="10.15">
      <c r="B445" s="53">
        <v>442</v>
      </c>
      <c r="C445" s="71">
        <v>2</v>
      </c>
      <c r="D445" s="71">
        <v>3</v>
      </c>
      <c r="E445" s="80">
        <v>1</v>
      </c>
      <c r="F445" s="80">
        <v>2</v>
      </c>
      <c r="G445" s="80">
        <v>3</v>
      </c>
      <c r="H445" s="71">
        <v>2</v>
      </c>
      <c r="I445" s="82">
        <v>2</v>
      </c>
      <c r="J445" s="82">
        <v>1</v>
      </c>
      <c r="K445" s="80">
        <v>3</v>
      </c>
      <c r="L445" s="71">
        <v>2</v>
      </c>
      <c r="M445" s="102">
        <f t="shared" si="6"/>
        <v>21</v>
      </c>
    </row>
    <row r="446" spans="2:13" s="69" customFormat="1" ht="10.15">
      <c r="B446" s="53">
        <v>443</v>
      </c>
      <c r="C446" s="71">
        <v>2</v>
      </c>
      <c r="D446" s="71">
        <v>4</v>
      </c>
      <c r="E446" s="80">
        <v>1</v>
      </c>
      <c r="F446" s="80">
        <v>1</v>
      </c>
      <c r="G446" s="80">
        <v>3</v>
      </c>
      <c r="H446" s="71">
        <v>3</v>
      </c>
      <c r="I446" s="82">
        <v>1</v>
      </c>
      <c r="J446" s="82">
        <v>2</v>
      </c>
      <c r="K446" s="80">
        <v>4</v>
      </c>
      <c r="L446" s="71">
        <v>2</v>
      </c>
      <c r="M446" s="102">
        <f t="shared" si="6"/>
        <v>23</v>
      </c>
    </row>
    <row r="447" spans="2:13" s="69" customFormat="1" ht="10.15">
      <c r="B447" s="53">
        <v>444</v>
      </c>
      <c r="C447" s="71">
        <v>2</v>
      </c>
      <c r="D447" s="71">
        <v>4</v>
      </c>
      <c r="E447" s="80">
        <v>2</v>
      </c>
      <c r="F447" s="80">
        <v>2</v>
      </c>
      <c r="G447" s="80">
        <v>4</v>
      </c>
      <c r="H447" s="71">
        <v>4</v>
      </c>
      <c r="I447" s="82">
        <v>2</v>
      </c>
      <c r="J447" s="82">
        <v>4</v>
      </c>
      <c r="K447" s="80">
        <v>4</v>
      </c>
      <c r="L447" s="71">
        <v>2</v>
      </c>
      <c r="M447" s="102">
        <f t="shared" si="6"/>
        <v>30</v>
      </c>
    </row>
    <row r="448" spans="2:13" s="69" customFormat="1" ht="10.15">
      <c r="B448" s="53">
        <v>445</v>
      </c>
      <c r="C448" s="71">
        <v>3</v>
      </c>
      <c r="D448" s="71">
        <v>3</v>
      </c>
      <c r="E448" s="80">
        <v>2</v>
      </c>
      <c r="F448" s="80">
        <v>2</v>
      </c>
      <c r="G448" s="80">
        <v>2</v>
      </c>
      <c r="H448" s="71">
        <v>1</v>
      </c>
      <c r="I448" s="82">
        <v>2</v>
      </c>
      <c r="J448" s="82">
        <v>2</v>
      </c>
      <c r="K448" s="80">
        <v>3</v>
      </c>
      <c r="L448" s="71">
        <v>3</v>
      </c>
      <c r="M448" s="102">
        <f t="shared" si="6"/>
        <v>23</v>
      </c>
    </row>
    <row r="449" spans="2:13" s="69" customFormat="1" ht="10.15">
      <c r="B449" s="53">
        <v>446</v>
      </c>
      <c r="C449" s="71">
        <v>2</v>
      </c>
      <c r="D449" s="71">
        <v>4</v>
      </c>
      <c r="E449" s="80">
        <v>1</v>
      </c>
      <c r="F449" s="80">
        <v>1</v>
      </c>
      <c r="G449" s="80">
        <v>4</v>
      </c>
      <c r="H449" s="71">
        <v>2</v>
      </c>
      <c r="I449" s="82">
        <v>1</v>
      </c>
      <c r="J449" s="82">
        <v>3</v>
      </c>
      <c r="K449" s="80">
        <v>3</v>
      </c>
      <c r="L449" s="71">
        <v>3</v>
      </c>
      <c r="M449" s="102">
        <f t="shared" si="6"/>
        <v>24</v>
      </c>
    </row>
    <row r="450" spans="2:13" s="69" customFormat="1" ht="10.15">
      <c r="B450" s="53">
        <v>447</v>
      </c>
      <c r="C450" s="71">
        <v>4</v>
      </c>
      <c r="D450" s="71">
        <v>1</v>
      </c>
      <c r="E450" s="80">
        <v>2</v>
      </c>
      <c r="F450" s="80">
        <v>1</v>
      </c>
      <c r="G450" s="80">
        <v>3</v>
      </c>
      <c r="H450" s="71">
        <v>2</v>
      </c>
      <c r="I450" s="82">
        <v>4</v>
      </c>
      <c r="J450" s="82">
        <v>1</v>
      </c>
      <c r="K450" s="80">
        <v>1</v>
      </c>
      <c r="L450" s="71">
        <v>4</v>
      </c>
      <c r="M450" s="102">
        <f t="shared" si="6"/>
        <v>23</v>
      </c>
    </row>
    <row r="451" spans="2:13" s="69" customFormat="1" ht="10.15">
      <c r="B451" s="53">
        <v>448</v>
      </c>
      <c r="C451" s="71">
        <v>3</v>
      </c>
      <c r="D451" s="71">
        <v>3</v>
      </c>
      <c r="E451" s="80">
        <v>3</v>
      </c>
      <c r="F451" s="80">
        <v>2</v>
      </c>
      <c r="G451" s="80">
        <v>3</v>
      </c>
      <c r="H451" s="71">
        <v>3</v>
      </c>
      <c r="I451" s="82">
        <v>3</v>
      </c>
      <c r="J451" s="82">
        <v>2</v>
      </c>
      <c r="K451" s="80">
        <v>2</v>
      </c>
      <c r="L451" s="71">
        <v>3</v>
      </c>
      <c r="M451" s="102">
        <f t="shared" si="6"/>
        <v>27</v>
      </c>
    </row>
    <row r="452" spans="2:13" s="69" customFormat="1" ht="10.15">
      <c r="B452" s="53">
        <v>449</v>
      </c>
      <c r="C452" s="71">
        <v>1</v>
      </c>
      <c r="D452" s="71">
        <v>4</v>
      </c>
      <c r="E452" s="80">
        <v>1</v>
      </c>
      <c r="F452" s="80">
        <v>1</v>
      </c>
      <c r="G452" s="80">
        <v>4</v>
      </c>
      <c r="H452" s="71">
        <v>4</v>
      </c>
      <c r="I452" s="82">
        <v>1</v>
      </c>
      <c r="J452" s="82">
        <v>4</v>
      </c>
      <c r="K452" s="80">
        <v>4</v>
      </c>
      <c r="L452" s="71">
        <v>1</v>
      </c>
      <c r="M452" s="102">
        <f t="shared" si="6"/>
        <v>25</v>
      </c>
    </row>
    <row r="453" spans="2:13" s="69" customFormat="1" ht="10.15">
      <c r="B453" s="53">
        <v>450</v>
      </c>
      <c r="C453" s="71">
        <v>2</v>
      </c>
      <c r="D453" s="71">
        <v>2</v>
      </c>
      <c r="E453" s="80">
        <v>1</v>
      </c>
      <c r="F453" s="80">
        <v>2</v>
      </c>
      <c r="G453" s="80">
        <v>3</v>
      </c>
      <c r="H453" s="71">
        <v>2</v>
      </c>
      <c r="I453" s="82">
        <v>2</v>
      </c>
      <c r="J453" s="82">
        <v>1</v>
      </c>
      <c r="K453" s="80">
        <v>2</v>
      </c>
      <c r="L453" s="71">
        <v>2</v>
      </c>
      <c r="M453" s="102">
        <f t="shared" si="6"/>
        <v>19</v>
      </c>
    </row>
    <row r="454" spans="2:13" s="69" customFormat="1" ht="10.15">
      <c r="B454" s="53">
        <v>451</v>
      </c>
      <c r="C454" s="71">
        <v>3</v>
      </c>
      <c r="D454" s="71">
        <v>3</v>
      </c>
      <c r="E454" s="80">
        <v>2</v>
      </c>
      <c r="F454" s="80">
        <v>1</v>
      </c>
      <c r="G454" s="80">
        <v>3</v>
      </c>
      <c r="H454" s="71">
        <v>4</v>
      </c>
      <c r="I454" s="82">
        <v>1</v>
      </c>
      <c r="J454" s="82">
        <v>3</v>
      </c>
      <c r="K454" s="80">
        <v>4</v>
      </c>
      <c r="L454" s="71">
        <v>2</v>
      </c>
      <c r="M454" s="102">
        <f t="shared" ref="M454:M508" si="7">SUM(C454:L454)</f>
        <v>26</v>
      </c>
    </row>
    <row r="455" spans="2:13" s="69" customFormat="1" ht="10.15">
      <c r="B455" s="53">
        <v>452</v>
      </c>
      <c r="C455" s="71">
        <v>4</v>
      </c>
      <c r="D455" s="71">
        <v>1</v>
      </c>
      <c r="E455" s="80">
        <v>4</v>
      </c>
      <c r="F455" s="80">
        <v>4</v>
      </c>
      <c r="G455" s="80">
        <v>1</v>
      </c>
      <c r="H455" s="71">
        <v>1</v>
      </c>
      <c r="I455" s="82">
        <v>4</v>
      </c>
      <c r="J455" s="82">
        <v>2</v>
      </c>
      <c r="K455" s="80">
        <v>1</v>
      </c>
      <c r="L455" s="71">
        <v>4</v>
      </c>
      <c r="M455" s="102">
        <f t="shared" si="7"/>
        <v>26</v>
      </c>
    </row>
    <row r="456" spans="2:13" s="69" customFormat="1" ht="10.15">
      <c r="B456" s="53">
        <v>453</v>
      </c>
      <c r="C456" s="71">
        <v>2</v>
      </c>
      <c r="D456" s="71">
        <v>4</v>
      </c>
      <c r="E456" s="80">
        <v>1</v>
      </c>
      <c r="F456" s="80">
        <v>2</v>
      </c>
      <c r="G456" s="80">
        <v>3</v>
      </c>
      <c r="H456" s="71">
        <v>4</v>
      </c>
      <c r="I456" s="82">
        <v>1</v>
      </c>
      <c r="J456" s="82">
        <v>3</v>
      </c>
      <c r="K456" s="80">
        <v>4</v>
      </c>
      <c r="L456" s="71">
        <v>2</v>
      </c>
      <c r="M456" s="102">
        <f t="shared" si="7"/>
        <v>26</v>
      </c>
    </row>
    <row r="457" spans="2:13" s="69" customFormat="1" ht="10.15">
      <c r="B457" s="53">
        <v>454</v>
      </c>
      <c r="C457" s="71">
        <v>2</v>
      </c>
      <c r="D457" s="71">
        <v>4</v>
      </c>
      <c r="E457" s="80">
        <v>2</v>
      </c>
      <c r="F457" s="80">
        <v>2</v>
      </c>
      <c r="G457" s="80">
        <v>4</v>
      </c>
      <c r="H457" s="71">
        <v>4</v>
      </c>
      <c r="I457" s="82">
        <v>2</v>
      </c>
      <c r="J457" s="82">
        <v>4</v>
      </c>
      <c r="K457" s="80">
        <v>4</v>
      </c>
      <c r="L457" s="71">
        <v>2</v>
      </c>
      <c r="M457" s="102">
        <f t="shared" si="7"/>
        <v>30</v>
      </c>
    </row>
    <row r="458" spans="2:13" s="69" customFormat="1" ht="10.15">
      <c r="B458" s="53">
        <v>455</v>
      </c>
      <c r="C458" s="71">
        <v>2</v>
      </c>
      <c r="D458" s="71">
        <v>4</v>
      </c>
      <c r="E458" s="80">
        <v>1</v>
      </c>
      <c r="F458" s="80">
        <v>2</v>
      </c>
      <c r="G458" s="80">
        <v>2</v>
      </c>
      <c r="H458" s="71">
        <v>3</v>
      </c>
      <c r="I458" s="82">
        <v>1</v>
      </c>
      <c r="J458" s="82">
        <v>4</v>
      </c>
      <c r="K458" s="80">
        <v>4</v>
      </c>
      <c r="L458" s="71">
        <v>2</v>
      </c>
      <c r="M458" s="102">
        <f t="shared" si="7"/>
        <v>25</v>
      </c>
    </row>
    <row r="459" spans="2:13" s="69" customFormat="1" ht="10.15">
      <c r="B459" s="53">
        <v>456</v>
      </c>
      <c r="C459" s="71">
        <v>2</v>
      </c>
      <c r="D459" s="71">
        <v>4</v>
      </c>
      <c r="E459" s="80">
        <v>1</v>
      </c>
      <c r="F459" s="80">
        <v>1</v>
      </c>
      <c r="G459" s="80">
        <v>2</v>
      </c>
      <c r="H459" s="71">
        <v>4</v>
      </c>
      <c r="I459" s="82">
        <v>1</v>
      </c>
      <c r="J459" s="82">
        <v>1</v>
      </c>
      <c r="K459" s="80">
        <v>4</v>
      </c>
      <c r="L459" s="71">
        <v>2</v>
      </c>
      <c r="M459" s="102">
        <f t="shared" si="7"/>
        <v>22</v>
      </c>
    </row>
    <row r="460" spans="2:13" s="69" customFormat="1" ht="10.15">
      <c r="B460" s="53">
        <v>457</v>
      </c>
      <c r="C460" s="71">
        <v>2</v>
      </c>
      <c r="D460" s="71">
        <v>4</v>
      </c>
      <c r="E460" s="80">
        <v>1</v>
      </c>
      <c r="F460" s="80">
        <v>1</v>
      </c>
      <c r="G460" s="80">
        <v>4</v>
      </c>
      <c r="H460" s="71">
        <v>4</v>
      </c>
      <c r="I460" s="82">
        <v>1</v>
      </c>
      <c r="J460" s="82">
        <v>4</v>
      </c>
      <c r="K460" s="80">
        <v>4</v>
      </c>
      <c r="L460" s="71">
        <v>1</v>
      </c>
      <c r="M460" s="102">
        <f t="shared" si="7"/>
        <v>26</v>
      </c>
    </row>
    <row r="461" spans="2:13" s="69" customFormat="1" ht="10.15">
      <c r="B461" s="53">
        <v>458</v>
      </c>
      <c r="C461" s="71">
        <v>2</v>
      </c>
      <c r="D461" s="71">
        <v>4</v>
      </c>
      <c r="E461" s="80">
        <v>1</v>
      </c>
      <c r="F461" s="80">
        <v>1</v>
      </c>
      <c r="G461" s="80">
        <v>3</v>
      </c>
      <c r="H461" s="71">
        <v>1</v>
      </c>
      <c r="I461" s="82">
        <v>1</v>
      </c>
      <c r="J461" s="82">
        <v>3</v>
      </c>
      <c r="K461" s="80">
        <v>3</v>
      </c>
      <c r="L461" s="71">
        <v>3</v>
      </c>
      <c r="M461" s="102">
        <f t="shared" si="7"/>
        <v>22</v>
      </c>
    </row>
    <row r="462" spans="2:13" s="69" customFormat="1" ht="10.15">
      <c r="B462" s="53">
        <v>459</v>
      </c>
      <c r="C462" s="71">
        <v>2</v>
      </c>
      <c r="D462" s="71">
        <v>4</v>
      </c>
      <c r="E462" s="80">
        <v>1</v>
      </c>
      <c r="F462" s="80">
        <v>2</v>
      </c>
      <c r="G462" s="80">
        <v>4</v>
      </c>
      <c r="H462" s="71">
        <v>4</v>
      </c>
      <c r="I462" s="82">
        <v>1</v>
      </c>
      <c r="J462" s="82">
        <v>4</v>
      </c>
      <c r="K462" s="80">
        <v>4</v>
      </c>
      <c r="L462" s="71">
        <v>1</v>
      </c>
      <c r="M462" s="102">
        <f t="shared" si="7"/>
        <v>27</v>
      </c>
    </row>
    <row r="463" spans="2:13" s="69" customFormat="1" ht="10.15">
      <c r="B463" s="53">
        <v>460</v>
      </c>
      <c r="C463" s="71">
        <v>1</v>
      </c>
      <c r="D463" s="71">
        <v>4</v>
      </c>
      <c r="E463" s="80">
        <v>1</v>
      </c>
      <c r="F463" s="80">
        <v>1</v>
      </c>
      <c r="G463" s="80">
        <v>4</v>
      </c>
      <c r="H463" s="71">
        <v>3</v>
      </c>
      <c r="I463" s="82">
        <v>2</v>
      </c>
      <c r="J463" s="82">
        <v>2</v>
      </c>
      <c r="K463" s="80">
        <v>4</v>
      </c>
      <c r="L463" s="71">
        <v>1</v>
      </c>
      <c r="M463" s="102">
        <f t="shared" si="7"/>
        <v>23</v>
      </c>
    </row>
    <row r="464" spans="2:13" s="69" customFormat="1" ht="10.15">
      <c r="B464" s="53">
        <v>461</v>
      </c>
      <c r="C464" s="71">
        <v>3</v>
      </c>
      <c r="D464" s="71">
        <v>3</v>
      </c>
      <c r="E464" s="80">
        <v>3</v>
      </c>
      <c r="F464" s="80">
        <v>4</v>
      </c>
      <c r="G464" s="80">
        <v>2</v>
      </c>
      <c r="H464" s="71">
        <v>2</v>
      </c>
      <c r="I464" s="82">
        <v>3</v>
      </c>
      <c r="J464" s="82">
        <v>2</v>
      </c>
      <c r="K464" s="80">
        <v>2</v>
      </c>
      <c r="L464" s="71">
        <v>4</v>
      </c>
      <c r="M464" s="102">
        <f t="shared" si="7"/>
        <v>28</v>
      </c>
    </row>
    <row r="465" spans="2:13" s="69" customFormat="1" ht="10.15">
      <c r="B465" s="53">
        <v>462</v>
      </c>
      <c r="C465" s="71">
        <v>3</v>
      </c>
      <c r="D465" s="71">
        <v>3</v>
      </c>
      <c r="E465" s="80">
        <v>3</v>
      </c>
      <c r="F465" s="80">
        <v>2</v>
      </c>
      <c r="G465" s="80">
        <v>3</v>
      </c>
      <c r="H465" s="71">
        <v>3</v>
      </c>
      <c r="I465" s="82">
        <v>3</v>
      </c>
      <c r="J465" s="82">
        <v>2</v>
      </c>
      <c r="K465" s="80">
        <v>3</v>
      </c>
      <c r="L465" s="71">
        <v>3</v>
      </c>
      <c r="M465" s="102">
        <f t="shared" si="7"/>
        <v>28</v>
      </c>
    </row>
    <row r="466" spans="2:13" s="69" customFormat="1" ht="10.15">
      <c r="B466" s="53">
        <v>463</v>
      </c>
      <c r="C466" s="71">
        <v>4</v>
      </c>
      <c r="D466" s="71">
        <v>1</v>
      </c>
      <c r="E466" s="80">
        <v>3</v>
      </c>
      <c r="F466" s="80">
        <v>4</v>
      </c>
      <c r="G466" s="80">
        <v>1</v>
      </c>
      <c r="H466" s="71">
        <v>1</v>
      </c>
      <c r="I466" s="82">
        <v>4</v>
      </c>
      <c r="J466" s="82">
        <v>1</v>
      </c>
      <c r="K466" s="80">
        <v>2</v>
      </c>
      <c r="L466" s="71">
        <v>4</v>
      </c>
      <c r="M466" s="102">
        <f t="shared" si="7"/>
        <v>25</v>
      </c>
    </row>
    <row r="467" spans="2:13" s="69" customFormat="1" ht="10.15">
      <c r="B467" s="53">
        <v>464</v>
      </c>
      <c r="C467" s="71">
        <v>3</v>
      </c>
      <c r="D467" s="71">
        <v>1</v>
      </c>
      <c r="E467" s="80">
        <v>2</v>
      </c>
      <c r="F467" s="80">
        <v>3</v>
      </c>
      <c r="G467" s="80">
        <v>2</v>
      </c>
      <c r="H467" s="71">
        <v>1</v>
      </c>
      <c r="I467" s="82">
        <v>2</v>
      </c>
      <c r="J467" s="82">
        <v>1</v>
      </c>
      <c r="K467" s="80">
        <v>2</v>
      </c>
      <c r="L467" s="71">
        <v>4</v>
      </c>
      <c r="M467" s="102">
        <f t="shared" si="7"/>
        <v>21</v>
      </c>
    </row>
    <row r="468" spans="2:13" s="69" customFormat="1" ht="10.15">
      <c r="B468" s="53">
        <v>465</v>
      </c>
      <c r="C468" s="71">
        <v>4</v>
      </c>
      <c r="D468" s="71">
        <v>2</v>
      </c>
      <c r="E468" s="80">
        <v>3</v>
      </c>
      <c r="F468" s="80">
        <v>3</v>
      </c>
      <c r="G468" s="80">
        <v>2</v>
      </c>
      <c r="H468" s="71">
        <v>2</v>
      </c>
      <c r="I468" s="82">
        <v>4</v>
      </c>
      <c r="J468" s="82">
        <v>2</v>
      </c>
      <c r="K468" s="80">
        <v>2</v>
      </c>
      <c r="L468" s="71">
        <v>3</v>
      </c>
      <c r="M468" s="102">
        <f t="shared" si="7"/>
        <v>27</v>
      </c>
    </row>
    <row r="469" spans="2:13" s="69" customFormat="1" ht="10.15">
      <c r="B469" s="53">
        <v>466</v>
      </c>
      <c r="C469" s="71">
        <v>3</v>
      </c>
      <c r="D469" s="71">
        <v>2</v>
      </c>
      <c r="E469" s="80">
        <v>2</v>
      </c>
      <c r="F469" s="80">
        <v>2</v>
      </c>
      <c r="G469" s="80">
        <v>3</v>
      </c>
      <c r="H469" s="71">
        <v>2</v>
      </c>
      <c r="I469" s="82">
        <v>3</v>
      </c>
      <c r="J469" s="82">
        <v>2</v>
      </c>
      <c r="K469" s="80">
        <v>3</v>
      </c>
      <c r="L469" s="71">
        <v>3</v>
      </c>
      <c r="M469" s="102">
        <f t="shared" si="7"/>
        <v>25</v>
      </c>
    </row>
    <row r="470" spans="2:13" s="69" customFormat="1" ht="10.15">
      <c r="B470" s="53">
        <v>467</v>
      </c>
      <c r="C470" s="71">
        <v>2</v>
      </c>
      <c r="D470" s="71">
        <v>3</v>
      </c>
      <c r="E470" s="80">
        <v>1</v>
      </c>
      <c r="F470" s="80">
        <v>2</v>
      </c>
      <c r="G470" s="80">
        <v>3</v>
      </c>
      <c r="H470" s="71">
        <v>2</v>
      </c>
      <c r="I470" s="82">
        <v>2</v>
      </c>
      <c r="J470" s="82">
        <v>2</v>
      </c>
      <c r="K470" s="80">
        <v>4</v>
      </c>
      <c r="L470" s="71">
        <v>3</v>
      </c>
      <c r="M470" s="102">
        <f t="shared" si="7"/>
        <v>24</v>
      </c>
    </row>
    <row r="471" spans="2:13" s="69" customFormat="1" ht="10.15">
      <c r="B471" s="53">
        <v>468</v>
      </c>
      <c r="C471" s="71">
        <v>4</v>
      </c>
      <c r="D471" s="71">
        <v>1</v>
      </c>
      <c r="E471" s="80">
        <v>2</v>
      </c>
      <c r="F471" s="80">
        <v>2</v>
      </c>
      <c r="G471" s="80">
        <v>1</v>
      </c>
      <c r="H471" s="71">
        <v>2</v>
      </c>
      <c r="I471" s="82">
        <v>4</v>
      </c>
      <c r="J471" s="82">
        <v>2</v>
      </c>
      <c r="K471" s="80">
        <v>1</v>
      </c>
      <c r="L471" s="71">
        <v>4</v>
      </c>
      <c r="M471" s="102">
        <f t="shared" si="7"/>
        <v>23</v>
      </c>
    </row>
    <row r="472" spans="2:13" s="69" customFormat="1" ht="10.15">
      <c r="B472" s="53">
        <v>469</v>
      </c>
      <c r="C472" s="71">
        <v>3</v>
      </c>
      <c r="D472" s="71">
        <v>3</v>
      </c>
      <c r="E472" s="80">
        <v>2</v>
      </c>
      <c r="F472" s="80">
        <v>1</v>
      </c>
      <c r="G472" s="80">
        <v>1</v>
      </c>
      <c r="H472" s="71">
        <v>1</v>
      </c>
      <c r="I472" s="82">
        <v>2</v>
      </c>
      <c r="J472" s="82">
        <v>1</v>
      </c>
      <c r="K472" s="80">
        <v>1</v>
      </c>
      <c r="L472" s="71">
        <v>3</v>
      </c>
      <c r="M472" s="102">
        <f t="shared" si="7"/>
        <v>18</v>
      </c>
    </row>
    <row r="473" spans="2:13" s="69" customFormat="1" ht="10.15">
      <c r="B473" s="53">
        <v>470</v>
      </c>
      <c r="C473" s="71">
        <v>2</v>
      </c>
      <c r="D473" s="71">
        <v>4</v>
      </c>
      <c r="E473" s="80">
        <v>1</v>
      </c>
      <c r="F473" s="80">
        <v>1</v>
      </c>
      <c r="G473" s="80">
        <v>4</v>
      </c>
      <c r="H473" s="71">
        <v>2</v>
      </c>
      <c r="I473" s="82">
        <v>1</v>
      </c>
      <c r="J473" s="82">
        <v>2</v>
      </c>
      <c r="K473" s="80">
        <v>4</v>
      </c>
      <c r="L473" s="71">
        <v>2</v>
      </c>
      <c r="M473" s="102">
        <f t="shared" si="7"/>
        <v>23</v>
      </c>
    </row>
    <row r="474" spans="2:13" s="69" customFormat="1" ht="10.15">
      <c r="B474" s="53">
        <v>471</v>
      </c>
      <c r="C474" s="71">
        <v>2</v>
      </c>
      <c r="D474" s="71">
        <v>4</v>
      </c>
      <c r="E474" s="80">
        <v>1</v>
      </c>
      <c r="F474" s="80">
        <v>1</v>
      </c>
      <c r="G474" s="80">
        <v>4</v>
      </c>
      <c r="H474" s="71">
        <v>4</v>
      </c>
      <c r="I474" s="82">
        <v>1</v>
      </c>
      <c r="J474" s="82">
        <v>4</v>
      </c>
      <c r="K474" s="80">
        <v>4</v>
      </c>
      <c r="L474" s="71">
        <v>2</v>
      </c>
      <c r="M474" s="102">
        <f t="shared" si="7"/>
        <v>27</v>
      </c>
    </row>
    <row r="475" spans="2:13" s="69" customFormat="1" ht="10.15">
      <c r="B475" s="53">
        <v>472</v>
      </c>
      <c r="C475" s="71">
        <v>2</v>
      </c>
      <c r="D475" s="71">
        <v>3</v>
      </c>
      <c r="E475" s="80">
        <v>1</v>
      </c>
      <c r="F475" s="80">
        <v>2</v>
      </c>
      <c r="G475" s="80">
        <v>3</v>
      </c>
      <c r="H475" s="71">
        <v>2</v>
      </c>
      <c r="I475" s="82">
        <v>2</v>
      </c>
      <c r="J475" s="82">
        <v>2</v>
      </c>
      <c r="K475" s="80">
        <v>3</v>
      </c>
      <c r="L475" s="71">
        <v>2</v>
      </c>
      <c r="M475" s="102">
        <f t="shared" si="7"/>
        <v>22</v>
      </c>
    </row>
    <row r="476" spans="2:13" s="69" customFormat="1" ht="10.15">
      <c r="B476" s="53">
        <v>473</v>
      </c>
      <c r="C476" s="71">
        <v>3</v>
      </c>
      <c r="D476" s="71">
        <v>4</v>
      </c>
      <c r="E476" s="80">
        <v>1</v>
      </c>
      <c r="F476" s="80">
        <v>2</v>
      </c>
      <c r="G476" s="80">
        <v>4</v>
      </c>
      <c r="H476" s="71">
        <v>4</v>
      </c>
      <c r="I476" s="82">
        <v>1</v>
      </c>
      <c r="J476" s="82">
        <v>4</v>
      </c>
      <c r="K476" s="80">
        <v>4</v>
      </c>
      <c r="L476" s="71">
        <v>1</v>
      </c>
      <c r="M476" s="102">
        <f t="shared" si="7"/>
        <v>28</v>
      </c>
    </row>
    <row r="477" spans="2:13" s="69" customFormat="1" ht="10.15">
      <c r="B477" s="53">
        <v>474</v>
      </c>
      <c r="C477" s="71">
        <v>2</v>
      </c>
      <c r="D477" s="71">
        <v>4</v>
      </c>
      <c r="E477" s="80">
        <v>1</v>
      </c>
      <c r="F477" s="80">
        <v>2</v>
      </c>
      <c r="G477" s="80">
        <v>4</v>
      </c>
      <c r="H477" s="71">
        <v>3</v>
      </c>
      <c r="I477" s="82">
        <v>2</v>
      </c>
      <c r="J477" s="82">
        <v>4</v>
      </c>
      <c r="K477" s="80">
        <v>4</v>
      </c>
      <c r="L477" s="71">
        <v>2</v>
      </c>
      <c r="M477" s="102">
        <f t="shared" si="7"/>
        <v>28</v>
      </c>
    </row>
    <row r="478" spans="2:13" s="69" customFormat="1" ht="10.15">
      <c r="B478" s="53">
        <v>475</v>
      </c>
      <c r="C478" s="71">
        <v>2</v>
      </c>
      <c r="D478" s="71">
        <v>2</v>
      </c>
      <c r="E478" s="80">
        <v>2</v>
      </c>
      <c r="F478" s="80">
        <v>2</v>
      </c>
      <c r="G478" s="80">
        <v>4</v>
      </c>
      <c r="H478" s="71">
        <v>2</v>
      </c>
      <c r="I478" s="82">
        <v>3</v>
      </c>
      <c r="J478" s="82">
        <v>2</v>
      </c>
      <c r="K478" s="80">
        <v>3</v>
      </c>
      <c r="L478" s="71">
        <v>3</v>
      </c>
      <c r="M478" s="102">
        <f t="shared" si="7"/>
        <v>25</v>
      </c>
    </row>
    <row r="479" spans="2:13" s="69" customFormat="1" ht="10.15">
      <c r="B479" s="53">
        <v>476</v>
      </c>
      <c r="C479" s="71">
        <v>3</v>
      </c>
      <c r="D479" s="71">
        <v>2</v>
      </c>
      <c r="E479" s="80">
        <v>2</v>
      </c>
      <c r="F479" s="80">
        <v>3</v>
      </c>
      <c r="G479" s="80">
        <v>2</v>
      </c>
      <c r="H479" s="71">
        <v>2</v>
      </c>
      <c r="I479" s="82">
        <v>3</v>
      </c>
      <c r="J479" s="82">
        <v>2</v>
      </c>
      <c r="K479" s="80">
        <v>2</v>
      </c>
      <c r="L479" s="71">
        <v>3</v>
      </c>
      <c r="M479" s="102">
        <f t="shared" si="7"/>
        <v>24</v>
      </c>
    </row>
    <row r="480" spans="2:13" s="69" customFormat="1" ht="10.15">
      <c r="B480" s="53">
        <v>477</v>
      </c>
      <c r="C480" s="71">
        <v>4</v>
      </c>
      <c r="D480" s="71">
        <v>2</v>
      </c>
      <c r="E480" s="80">
        <v>3</v>
      </c>
      <c r="F480" s="80">
        <v>3</v>
      </c>
      <c r="G480" s="80">
        <v>2</v>
      </c>
      <c r="H480" s="71">
        <v>2</v>
      </c>
      <c r="I480" s="82">
        <v>3</v>
      </c>
      <c r="J480" s="82">
        <v>3</v>
      </c>
      <c r="K480" s="80">
        <v>4</v>
      </c>
      <c r="L480" s="71">
        <v>3</v>
      </c>
      <c r="M480" s="102">
        <f t="shared" si="7"/>
        <v>29</v>
      </c>
    </row>
    <row r="481" spans="2:13" s="69" customFormat="1" ht="10.15">
      <c r="B481" s="53">
        <v>478</v>
      </c>
      <c r="C481" s="71">
        <v>3</v>
      </c>
      <c r="D481" s="71">
        <v>3</v>
      </c>
      <c r="E481" s="80">
        <v>2</v>
      </c>
      <c r="F481" s="80">
        <v>2</v>
      </c>
      <c r="G481" s="80">
        <v>3</v>
      </c>
      <c r="H481" s="71">
        <v>2</v>
      </c>
      <c r="I481" s="82">
        <v>2</v>
      </c>
      <c r="J481" s="82">
        <v>3</v>
      </c>
      <c r="K481" s="80">
        <v>3</v>
      </c>
      <c r="L481" s="71">
        <v>2</v>
      </c>
      <c r="M481" s="102">
        <f t="shared" si="7"/>
        <v>25</v>
      </c>
    </row>
    <row r="482" spans="2:13" s="69" customFormat="1" ht="10.15">
      <c r="B482" s="53">
        <v>479</v>
      </c>
      <c r="C482" s="71">
        <v>4</v>
      </c>
      <c r="D482" s="71">
        <v>1</v>
      </c>
      <c r="E482" s="80">
        <v>2</v>
      </c>
      <c r="F482" s="80">
        <v>3</v>
      </c>
      <c r="G482" s="80">
        <v>1</v>
      </c>
      <c r="H482" s="71">
        <v>1</v>
      </c>
      <c r="I482" s="82">
        <v>3</v>
      </c>
      <c r="J482" s="82">
        <v>2</v>
      </c>
      <c r="K482" s="80">
        <v>2</v>
      </c>
      <c r="L482" s="71">
        <v>4</v>
      </c>
      <c r="M482" s="102">
        <f t="shared" si="7"/>
        <v>23</v>
      </c>
    </row>
    <row r="483" spans="2:13" s="69" customFormat="1" ht="10.15">
      <c r="B483" s="53">
        <v>480</v>
      </c>
      <c r="C483" s="71">
        <v>3</v>
      </c>
      <c r="D483" s="71">
        <v>2</v>
      </c>
      <c r="E483" s="80">
        <v>2</v>
      </c>
      <c r="F483" s="80">
        <v>2</v>
      </c>
      <c r="G483" s="80">
        <v>2</v>
      </c>
      <c r="H483" s="71">
        <v>2</v>
      </c>
      <c r="I483" s="82">
        <v>3</v>
      </c>
      <c r="J483" s="82">
        <v>1</v>
      </c>
      <c r="K483" s="80">
        <v>2</v>
      </c>
      <c r="L483" s="71">
        <v>3</v>
      </c>
      <c r="M483" s="102">
        <f t="shared" si="7"/>
        <v>22</v>
      </c>
    </row>
    <row r="484" spans="2:13" s="69" customFormat="1" ht="10.15">
      <c r="B484" s="53">
        <v>481</v>
      </c>
      <c r="C484" s="71">
        <v>2</v>
      </c>
      <c r="D484" s="71">
        <v>3</v>
      </c>
      <c r="E484" s="80">
        <v>1</v>
      </c>
      <c r="F484" s="80">
        <v>1</v>
      </c>
      <c r="G484" s="80">
        <v>4</v>
      </c>
      <c r="H484" s="71">
        <v>2</v>
      </c>
      <c r="I484" s="82">
        <v>1</v>
      </c>
      <c r="J484" s="82">
        <v>3</v>
      </c>
      <c r="K484" s="80">
        <v>3</v>
      </c>
      <c r="L484" s="71">
        <v>2</v>
      </c>
      <c r="M484" s="102">
        <f t="shared" si="7"/>
        <v>22</v>
      </c>
    </row>
    <row r="485" spans="2:13" s="69" customFormat="1" ht="10.15">
      <c r="B485" s="53">
        <v>482</v>
      </c>
      <c r="C485" s="71">
        <v>3</v>
      </c>
      <c r="D485" s="71">
        <v>1</v>
      </c>
      <c r="E485" s="80">
        <v>2</v>
      </c>
      <c r="F485" s="80">
        <v>3</v>
      </c>
      <c r="G485" s="80">
        <v>3</v>
      </c>
      <c r="H485" s="71">
        <v>1</v>
      </c>
      <c r="I485" s="82">
        <v>2</v>
      </c>
      <c r="J485" s="82">
        <v>2</v>
      </c>
      <c r="K485" s="80">
        <v>3</v>
      </c>
      <c r="L485" s="71">
        <v>4</v>
      </c>
      <c r="M485" s="102">
        <f t="shared" si="7"/>
        <v>24</v>
      </c>
    </row>
    <row r="486" spans="2:13" s="69" customFormat="1" ht="10.15">
      <c r="B486" s="53">
        <v>483</v>
      </c>
      <c r="C486" s="71">
        <v>4</v>
      </c>
      <c r="D486" s="71">
        <v>1</v>
      </c>
      <c r="E486" s="80">
        <v>4</v>
      </c>
      <c r="F486" s="80">
        <v>4</v>
      </c>
      <c r="G486" s="80">
        <v>1</v>
      </c>
      <c r="H486" s="71">
        <v>1</v>
      </c>
      <c r="I486" s="82">
        <v>4</v>
      </c>
      <c r="J486" s="82">
        <v>3</v>
      </c>
      <c r="K486" s="80">
        <v>1</v>
      </c>
      <c r="L486" s="71">
        <v>4</v>
      </c>
      <c r="M486" s="102">
        <f t="shared" si="7"/>
        <v>27</v>
      </c>
    </row>
    <row r="487" spans="2:13" s="69" customFormat="1" ht="10.15">
      <c r="B487" s="53">
        <v>484</v>
      </c>
      <c r="C487" s="71">
        <v>3</v>
      </c>
      <c r="D487" s="71">
        <v>1</v>
      </c>
      <c r="E487" s="80">
        <v>2</v>
      </c>
      <c r="F487" s="80">
        <v>3</v>
      </c>
      <c r="G487" s="80">
        <v>3</v>
      </c>
      <c r="H487" s="71">
        <v>1</v>
      </c>
      <c r="I487" s="82">
        <v>2</v>
      </c>
      <c r="J487" s="82">
        <v>2</v>
      </c>
      <c r="K487" s="80">
        <v>3</v>
      </c>
      <c r="L487" s="71">
        <v>4</v>
      </c>
      <c r="M487" s="102">
        <f t="shared" si="7"/>
        <v>24</v>
      </c>
    </row>
    <row r="488" spans="2:13" s="69" customFormat="1" ht="10.15">
      <c r="B488" s="53">
        <v>485</v>
      </c>
      <c r="C488" s="71">
        <v>2</v>
      </c>
      <c r="D488" s="71">
        <v>1</v>
      </c>
      <c r="E488" s="80">
        <v>2</v>
      </c>
      <c r="F488" s="80">
        <v>2</v>
      </c>
      <c r="G488" s="80">
        <v>3</v>
      </c>
      <c r="H488" s="71">
        <v>3</v>
      </c>
      <c r="I488" s="82">
        <v>2</v>
      </c>
      <c r="J488" s="82">
        <v>1</v>
      </c>
      <c r="K488" s="80">
        <v>3</v>
      </c>
      <c r="L488" s="71">
        <v>2</v>
      </c>
      <c r="M488" s="102">
        <f t="shared" si="7"/>
        <v>21</v>
      </c>
    </row>
    <row r="489" spans="2:13" s="69" customFormat="1" ht="10.15">
      <c r="B489" s="53">
        <v>486</v>
      </c>
      <c r="C489" s="71">
        <v>1</v>
      </c>
      <c r="D489" s="71">
        <v>4</v>
      </c>
      <c r="E489" s="80">
        <v>1</v>
      </c>
      <c r="F489" s="80">
        <v>1</v>
      </c>
      <c r="G489" s="80">
        <v>4</v>
      </c>
      <c r="H489" s="71">
        <v>4</v>
      </c>
      <c r="I489" s="82">
        <v>1</v>
      </c>
      <c r="J489" s="82">
        <v>3</v>
      </c>
      <c r="K489" s="80">
        <v>4</v>
      </c>
      <c r="L489" s="71">
        <v>1</v>
      </c>
      <c r="M489" s="102">
        <f t="shared" si="7"/>
        <v>24</v>
      </c>
    </row>
    <row r="490" spans="2:13" s="69" customFormat="1" ht="10.15">
      <c r="B490" s="53">
        <v>487</v>
      </c>
      <c r="C490" s="71">
        <v>2</v>
      </c>
      <c r="D490" s="71">
        <v>3</v>
      </c>
      <c r="E490" s="80">
        <v>2</v>
      </c>
      <c r="F490" s="80">
        <v>2</v>
      </c>
      <c r="G490" s="80">
        <v>3</v>
      </c>
      <c r="H490" s="71">
        <v>2</v>
      </c>
      <c r="I490" s="82">
        <v>1</v>
      </c>
      <c r="J490" s="82">
        <v>3</v>
      </c>
      <c r="K490" s="80">
        <v>3</v>
      </c>
      <c r="L490" s="71">
        <v>2</v>
      </c>
      <c r="M490" s="102">
        <f t="shared" si="7"/>
        <v>23</v>
      </c>
    </row>
    <row r="491" spans="2:13" s="69" customFormat="1" ht="10.15">
      <c r="B491" s="53">
        <v>488</v>
      </c>
      <c r="C491" s="71">
        <v>1</v>
      </c>
      <c r="D491" s="71">
        <v>2</v>
      </c>
      <c r="E491" s="80">
        <v>1</v>
      </c>
      <c r="F491" s="80">
        <v>1</v>
      </c>
      <c r="G491" s="80">
        <v>4</v>
      </c>
      <c r="H491" s="71">
        <v>4</v>
      </c>
      <c r="I491" s="82">
        <v>1</v>
      </c>
      <c r="J491" s="82">
        <v>3</v>
      </c>
      <c r="K491" s="80">
        <v>4</v>
      </c>
      <c r="L491" s="71">
        <v>1</v>
      </c>
      <c r="M491" s="102">
        <f t="shared" si="7"/>
        <v>22</v>
      </c>
    </row>
    <row r="492" spans="2:13" s="69" customFormat="1" ht="10.15">
      <c r="B492" s="53">
        <v>489</v>
      </c>
      <c r="C492" s="71">
        <v>3</v>
      </c>
      <c r="D492" s="71">
        <v>3</v>
      </c>
      <c r="E492" s="80">
        <v>2</v>
      </c>
      <c r="F492" s="80">
        <v>3</v>
      </c>
      <c r="G492" s="80">
        <v>2</v>
      </c>
      <c r="H492" s="71">
        <v>1</v>
      </c>
      <c r="I492" s="82">
        <v>3</v>
      </c>
      <c r="J492" s="82">
        <v>2</v>
      </c>
      <c r="K492" s="80">
        <v>3</v>
      </c>
      <c r="L492" s="71">
        <v>3</v>
      </c>
      <c r="M492" s="102">
        <f t="shared" si="7"/>
        <v>25</v>
      </c>
    </row>
    <row r="493" spans="2:13" s="69" customFormat="1" ht="10.15">
      <c r="B493" s="53">
        <v>490</v>
      </c>
      <c r="C493" s="71">
        <v>3</v>
      </c>
      <c r="D493" s="71">
        <v>2</v>
      </c>
      <c r="E493" s="80">
        <v>2</v>
      </c>
      <c r="F493" s="80">
        <v>4</v>
      </c>
      <c r="G493" s="80">
        <v>1</v>
      </c>
      <c r="H493" s="71">
        <v>1</v>
      </c>
      <c r="I493" s="82">
        <v>2</v>
      </c>
      <c r="J493" s="82">
        <v>1</v>
      </c>
      <c r="K493" s="80">
        <v>1</v>
      </c>
      <c r="L493" s="71">
        <v>3</v>
      </c>
      <c r="M493" s="102">
        <f t="shared" si="7"/>
        <v>20</v>
      </c>
    </row>
    <row r="494" spans="2:13" s="69" customFormat="1" ht="10.15">
      <c r="B494" s="53">
        <v>491</v>
      </c>
      <c r="C494" s="71">
        <v>2</v>
      </c>
      <c r="D494" s="71">
        <v>4</v>
      </c>
      <c r="E494" s="80">
        <v>1</v>
      </c>
      <c r="F494" s="80">
        <v>1</v>
      </c>
      <c r="G494" s="80">
        <v>4</v>
      </c>
      <c r="H494" s="71">
        <v>4</v>
      </c>
      <c r="I494" s="82">
        <v>1</v>
      </c>
      <c r="J494" s="82">
        <v>1</v>
      </c>
      <c r="K494" s="80">
        <v>4</v>
      </c>
      <c r="L494" s="71">
        <v>3</v>
      </c>
      <c r="M494" s="102">
        <f t="shared" si="7"/>
        <v>25</v>
      </c>
    </row>
    <row r="495" spans="2:13" s="69" customFormat="1" ht="10.15">
      <c r="B495" s="53">
        <v>492</v>
      </c>
      <c r="C495" s="71">
        <v>3</v>
      </c>
      <c r="D495" s="71">
        <v>2</v>
      </c>
      <c r="E495" s="80">
        <v>2</v>
      </c>
      <c r="F495" s="80">
        <v>2</v>
      </c>
      <c r="G495" s="80">
        <v>3</v>
      </c>
      <c r="H495" s="71">
        <v>2</v>
      </c>
      <c r="I495" s="82">
        <v>2</v>
      </c>
      <c r="J495" s="82">
        <v>1</v>
      </c>
      <c r="K495" s="80">
        <v>3</v>
      </c>
      <c r="L495" s="71">
        <v>3</v>
      </c>
      <c r="M495" s="102">
        <f t="shared" si="7"/>
        <v>23</v>
      </c>
    </row>
    <row r="496" spans="2:13" s="69" customFormat="1" ht="10.15">
      <c r="B496" s="53">
        <v>493</v>
      </c>
      <c r="C496" s="71">
        <v>3</v>
      </c>
      <c r="D496" s="71">
        <v>2</v>
      </c>
      <c r="E496" s="80">
        <v>3</v>
      </c>
      <c r="F496" s="80">
        <v>2</v>
      </c>
      <c r="G496" s="80">
        <v>4</v>
      </c>
      <c r="H496" s="71">
        <v>2</v>
      </c>
      <c r="I496" s="82">
        <v>3</v>
      </c>
      <c r="J496" s="82">
        <v>2</v>
      </c>
      <c r="K496" s="80">
        <v>3</v>
      </c>
      <c r="L496" s="71">
        <v>4</v>
      </c>
      <c r="M496" s="102">
        <f t="shared" si="7"/>
        <v>28</v>
      </c>
    </row>
    <row r="497" spans="2:15" s="69" customFormat="1" ht="10.15">
      <c r="B497" s="53">
        <v>494</v>
      </c>
      <c r="C497" s="71">
        <v>1</v>
      </c>
      <c r="D497" s="71">
        <v>4</v>
      </c>
      <c r="E497" s="80">
        <v>1</v>
      </c>
      <c r="F497" s="80">
        <v>1</v>
      </c>
      <c r="G497" s="80">
        <v>4</v>
      </c>
      <c r="H497" s="71">
        <v>4</v>
      </c>
      <c r="I497" s="82">
        <v>1</v>
      </c>
      <c r="J497" s="82">
        <v>3</v>
      </c>
      <c r="K497" s="80">
        <v>4</v>
      </c>
      <c r="L497" s="71">
        <v>1</v>
      </c>
      <c r="M497" s="102">
        <f t="shared" si="7"/>
        <v>24</v>
      </c>
    </row>
    <row r="498" spans="2:15" s="69" customFormat="1" ht="10.15">
      <c r="B498" s="53">
        <v>495</v>
      </c>
      <c r="C498" s="71">
        <v>2</v>
      </c>
      <c r="D498" s="71">
        <v>3</v>
      </c>
      <c r="E498" s="80">
        <v>2</v>
      </c>
      <c r="F498" s="80">
        <v>2</v>
      </c>
      <c r="G498" s="80">
        <v>3</v>
      </c>
      <c r="H498" s="71">
        <v>2</v>
      </c>
      <c r="I498" s="82">
        <v>2</v>
      </c>
      <c r="J498" s="82">
        <v>3</v>
      </c>
      <c r="K498" s="80">
        <v>3</v>
      </c>
      <c r="L498" s="71">
        <v>2</v>
      </c>
      <c r="M498" s="102">
        <f t="shared" si="7"/>
        <v>24</v>
      </c>
    </row>
    <row r="499" spans="2:15" s="69" customFormat="1" ht="10.15">
      <c r="B499" s="53">
        <v>496</v>
      </c>
      <c r="C499" s="71">
        <v>2</v>
      </c>
      <c r="D499" s="71">
        <v>2</v>
      </c>
      <c r="E499" s="80">
        <v>3</v>
      </c>
      <c r="F499" s="80">
        <v>4</v>
      </c>
      <c r="G499" s="80">
        <v>2</v>
      </c>
      <c r="H499" s="71">
        <v>1</v>
      </c>
      <c r="I499" s="82">
        <v>2</v>
      </c>
      <c r="J499" s="82">
        <v>1</v>
      </c>
      <c r="K499" s="80">
        <v>2</v>
      </c>
      <c r="L499" s="71">
        <v>3</v>
      </c>
      <c r="M499" s="102">
        <f t="shared" si="7"/>
        <v>22</v>
      </c>
    </row>
    <row r="500" spans="2:15" s="69" customFormat="1" ht="10.15">
      <c r="B500" s="53">
        <v>497</v>
      </c>
      <c r="C500" s="71">
        <v>3</v>
      </c>
      <c r="D500" s="71">
        <v>2</v>
      </c>
      <c r="E500" s="80">
        <v>1</v>
      </c>
      <c r="F500" s="80">
        <v>3</v>
      </c>
      <c r="G500" s="80">
        <v>3</v>
      </c>
      <c r="H500" s="71">
        <v>2</v>
      </c>
      <c r="I500" s="82">
        <v>2</v>
      </c>
      <c r="J500" s="82">
        <v>1</v>
      </c>
      <c r="K500" s="80">
        <v>3</v>
      </c>
      <c r="L500" s="71">
        <v>2</v>
      </c>
      <c r="M500" s="102">
        <f t="shared" si="7"/>
        <v>22</v>
      </c>
    </row>
    <row r="501" spans="2:15" s="69" customFormat="1" ht="10.15">
      <c r="B501" s="53">
        <v>498</v>
      </c>
      <c r="C501" s="71">
        <v>1</v>
      </c>
      <c r="D501" s="71">
        <v>4</v>
      </c>
      <c r="E501" s="80">
        <v>1</v>
      </c>
      <c r="F501" s="80">
        <v>1</v>
      </c>
      <c r="G501" s="80">
        <v>4</v>
      </c>
      <c r="H501" s="71">
        <v>2</v>
      </c>
      <c r="I501" s="82">
        <v>1</v>
      </c>
      <c r="J501" s="82">
        <v>4</v>
      </c>
      <c r="K501" s="80">
        <v>4</v>
      </c>
      <c r="L501" s="71">
        <v>1</v>
      </c>
      <c r="M501" s="102">
        <f t="shared" si="7"/>
        <v>23</v>
      </c>
    </row>
    <row r="502" spans="2:15" s="69" customFormat="1" ht="10.15">
      <c r="B502" s="53">
        <v>499</v>
      </c>
      <c r="C502" s="71">
        <v>2</v>
      </c>
      <c r="D502" s="71">
        <v>1</v>
      </c>
      <c r="E502" s="80">
        <v>3</v>
      </c>
      <c r="F502" s="80">
        <v>2</v>
      </c>
      <c r="G502" s="80">
        <v>1</v>
      </c>
      <c r="H502" s="71">
        <v>1</v>
      </c>
      <c r="I502" s="82">
        <v>2</v>
      </c>
      <c r="J502" s="82">
        <v>2</v>
      </c>
      <c r="K502" s="80">
        <v>1</v>
      </c>
      <c r="L502" s="71">
        <v>3</v>
      </c>
      <c r="M502" s="102">
        <f t="shared" si="7"/>
        <v>18</v>
      </c>
    </row>
    <row r="503" spans="2:15" s="69" customFormat="1" ht="10.15">
      <c r="B503" s="53">
        <v>500</v>
      </c>
      <c r="C503" s="71">
        <v>1</v>
      </c>
      <c r="D503" s="71">
        <v>4</v>
      </c>
      <c r="E503" s="80">
        <v>1</v>
      </c>
      <c r="F503" s="80">
        <v>1</v>
      </c>
      <c r="G503" s="80">
        <v>4</v>
      </c>
      <c r="H503" s="71">
        <v>4</v>
      </c>
      <c r="I503" s="82">
        <v>1</v>
      </c>
      <c r="J503" s="82">
        <v>4</v>
      </c>
      <c r="K503" s="80">
        <v>4</v>
      </c>
      <c r="L503" s="71">
        <v>1</v>
      </c>
      <c r="M503" s="102">
        <f t="shared" si="7"/>
        <v>25</v>
      </c>
    </row>
    <row r="504" spans="2:15" s="69" customFormat="1" ht="10.15">
      <c r="B504" s="53">
        <v>501</v>
      </c>
      <c r="C504" s="71">
        <v>2</v>
      </c>
      <c r="D504" s="71">
        <v>2</v>
      </c>
      <c r="E504" s="80">
        <v>2</v>
      </c>
      <c r="F504" s="80">
        <v>2</v>
      </c>
      <c r="G504" s="80">
        <v>3</v>
      </c>
      <c r="H504" s="71">
        <v>3</v>
      </c>
      <c r="I504" s="82">
        <v>2</v>
      </c>
      <c r="J504" s="82">
        <v>2</v>
      </c>
      <c r="K504" s="80">
        <v>3</v>
      </c>
      <c r="L504" s="71">
        <v>2</v>
      </c>
      <c r="M504" s="102">
        <f t="shared" si="7"/>
        <v>23</v>
      </c>
    </row>
    <row r="505" spans="2:15" s="69" customFormat="1" ht="10.15">
      <c r="B505" s="53">
        <v>502</v>
      </c>
      <c r="C505" s="71">
        <v>2</v>
      </c>
      <c r="D505" s="71">
        <v>3</v>
      </c>
      <c r="E505" s="80">
        <v>2</v>
      </c>
      <c r="F505" s="80">
        <v>2</v>
      </c>
      <c r="G505" s="80">
        <v>4</v>
      </c>
      <c r="H505" s="71">
        <v>2</v>
      </c>
      <c r="I505" s="82">
        <v>2</v>
      </c>
      <c r="J505" s="82">
        <v>3</v>
      </c>
      <c r="K505" s="80">
        <v>3</v>
      </c>
      <c r="L505" s="71">
        <v>2</v>
      </c>
      <c r="M505" s="102">
        <f t="shared" si="7"/>
        <v>25</v>
      </c>
    </row>
    <row r="506" spans="2:15" s="69" customFormat="1" ht="10.15">
      <c r="B506" s="53">
        <v>503</v>
      </c>
      <c r="C506" s="71">
        <v>1</v>
      </c>
      <c r="D506" s="71">
        <v>4</v>
      </c>
      <c r="E506" s="80">
        <v>1</v>
      </c>
      <c r="F506" s="80">
        <v>1</v>
      </c>
      <c r="G506" s="80">
        <v>4</v>
      </c>
      <c r="H506" s="71">
        <v>4</v>
      </c>
      <c r="I506" s="82">
        <v>1</v>
      </c>
      <c r="J506" s="82">
        <v>4</v>
      </c>
      <c r="K506" s="80">
        <v>4</v>
      </c>
      <c r="L506" s="71">
        <v>1</v>
      </c>
      <c r="M506" s="102">
        <f>SUM(C506:L506)</f>
        <v>25</v>
      </c>
    </row>
    <row r="507" spans="2:15" ht="10.15" customHeight="1">
      <c r="B507" s="53">
        <v>504</v>
      </c>
      <c r="C507" s="71">
        <v>1</v>
      </c>
      <c r="D507" s="71">
        <v>4</v>
      </c>
      <c r="E507" s="80">
        <v>1</v>
      </c>
      <c r="F507" s="80">
        <v>1</v>
      </c>
      <c r="G507" s="80">
        <v>4</v>
      </c>
      <c r="H507" s="71">
        <v>4</v>
      </c>
      <c r="I507" s="82">
        <v>1</v>
      </c>
      <c r="J507" s="82">
        <v>3</v>
      </c>
      <c r="K507" s="80">
        <v>4</v>
      </c>
      <c r="L507" s="71">
        <v>1</v>
      </c>
      <c r="M507" s="102">
        <f t="shared" si="7"/>
        <v>24</v>
      </c>
      <c r="N507" s="106"/>
      <c r="O507" s="106"/>
    </row>
    <row r="508" spans="2:15" ht="10.15" customHeight="1">
      <c r="B508" s="53">
        <v>505</v>
      </c>
      <c r="C508" s="71">
        <v>2</v>
      </c>
      <c r="D508" s="71">
        <v>2</v>
      </c>
      <c r="E508" s="80">
        <v>1</v>
      </c>
      <c r="F508" s="80">
        <v>1</v>
      </c>
      <c r="G508" s="80">
        <v>3</v>
      </c>
      <c r="H508" s="71">
        <v>2</v>
      </c>
      <c r="I508" s="82">
        <v>1</v>
      </c>
      <c r="J508" s="82">
        <v>1</v>
      </c>
      <c r="K508" s="80">
        <v>2</v>
      </c>
      <c r="L508" s="71">
        <v>3</v>
      </c>
      <c r="M508" s="102">
        <f t="shared" si="7"/>
        <v>18</v>
      </c>
    </row>
    <row r="509" spans="2:15" ht="10.15" customHeight="1" thickBot="1">
      <c r="B509" s="54">
        <v>506</v>
      </c>
      <c r="C509" s="93">
        <v>1</v>
      </c>
      <c r="D509" s="93">
        <v>4</v>
      </c>
      <c r="E509" s="93">
        <v>1</v>
      </c>
      <c r="F509" s="96">
        <v>2</v>
      </c>
      <c r="G509" s="96">
        <v>4</v>
      </c>
      <c r="H509" s="93">
        <v>3</v>
      </c>
      <c r="I509" s="99">
        <v>1</v>
      </c>
      <c r="J509" s="99">
        <v>4</v>
      </c>
      <c r="K509" s="96">
        <v>4</v>
      </c>
      <c r="L509" s="93">
        <v>1</v>
      </c>
      <c r="M509" s="103">
        <f>SUM(C509:L509)</f>
        <v>25</v>
      </c>
    </row>
    <row r="510" spans="2:15" ht="21" thickBot="1">
      <c r="L510" s="108" t="s">
        <v>859</v>
      </c>
      <c r="M510" s="109">
        <f>AVERAGE(M4:M509)</f>
        <v>24.023715415019762</v>
      </c>
    </row>
    <row r="511" spans="2:15">
      <c r="M511" s="104"/>
    </row>
    <row r="512" spans="2:15">
      <c r="M512" s="104"/>
    </row>
    <row r="513" spans="13:13">
      <c r="M513" s="104"/>
    </row>
    <row r="514" spans="13:13">
      <c r="M514" s="104"/>
    </row>
    <row r="515" spans="13:13">
      <c r="M515" s="104"/>
    </row>
    <row r="516" spans="13:13">
      <c r="M516" s="104"/>
    </row>
    <row r="517" spans="13:13">
      <c r="M517" s="104"/>
    </row>
    <row r="518" spans="13:13">
      <c r="M518" s="104"/>
    </row>
    <row r="519" spans="13:13">
      <c r="M519" s="104"/>
    </row>
    <row r="520" spans="13:13">
      <c r="M520" s="104"/>
    </row>
    <row r="521" spans="13:13">
      <c r="M521" s="104"/>
    </row>
    <row r="522" spans="13:13">
      <c r="M522" s="104"/>
    </row>
    <row r="523" spans="13:13">
      <c r="M523" s="104"/>
    </row>
    <row r="524" spans="13:13">
      <c r="M524" s="104"/>
    </row>
    <row r="525" spans="13:13">
      <c r="M525" s="104"/>
    </row>
    <row r="526" spans="13:13">
      <c r="M526" s="104"/>
    </row>
    <row r="527" spans="13:13">
      <c r="M527" s="104"/>
    </row>
    <row r="528" spans="13:13">
      <c r="M528" s="104"/>
    </row>
    <row r="529" spans="13:13">
      <c r="M529" s="104"/>
    </row>
    <row r="530" spans="13:13">
      <c r="M530" s="104"/>
    </row>
    <row r="531" spans="13:13">
      <c r="M531" s="104"/>
    </row>
    <row r="532" spans="13:13">
      <c r="M532" s="104"/>
    </row>
    <row r="533" spans="13:13">
      <c r="M533" s="104"/>
    </row>
    <row r="534" spans="13:13">
      <c r="M534" s="104"/>
    </row>
    <row r="535" spans="13:13">
      <c r="M535" s="104"/>
    </row>
    <row r="536" spans="13:13">
      <c r="M536" s="104"/>
    </row>
    <row r="537" spans="13:13">
      <c r="M537" s="104"/>
    </row>
    <row r="538" spans="13:13">
      <c r="M538" s="104"/>
    </row>
    <row r="539" spans="13:13">
      <c r="M539" s="104"/>
    </row>
    <row r="540" spans="13:13">
      <c r="M540" s="104"/>
    </row>
    <row r="541" spans="13:13">
      <c r="M541" s="104"/>
    </row>
    <row r="542" spans="13:13">
      <c r="M542" s="104"/>
    </row>
    <row r="543" spans="13:13">
      <c r="M543" s="104"/>
    </row>
    <row r="544" spans="13:13">
      <c r="M544" s="104"/>
    </row>
    <row r="545" spans="13:13">
      <c r="M545" s="104"/>
    </row>
    <row r="546" spans="13:13">
      <c r="M546" s="104"/>
    </row>
    <row r="547" spans="13:13">
      <c r="M547" s="104"/>
    </row>
    <row r="548" spans="13:13">
      <c r="M548" s="104"/>
    </row>
    <row r="549" spans="13:13">
      <c r="M549" s="104"/>
    </row>
    <row r="550" spans="13:13">
      <c r="M550" s="104"/>
    </row>
    <row r="551" spans="13:13">
      <c r="M551" s="104"/>
    </row>
    <row r="552" spans="13:13">
      <c r="M552" s="104"/>
    </row>
    <row r="553" spans="13:13">
      <c r="M553" s="104"/>
    </row>
    <row r="554" spans="13:13">
      <c r="M554" s="104"/>
    </row>
    <row r="555" spans="13:13">
      <c r="M555" s="104"/>
    </row>
    <row r="556" spans="13:13">
      <c r="M556" s="104"/>
    </row>
    <row r="557" spans="13:13">
      <c r="M557" s="104"/>
    </row>
    <row r="558" spans="13:13">
      <c r="M558" s="104"/>
    </row>
    <row r="559" spans="13:13">
      <c r="M559" s="104"/>
    </row>
    <row r="560" spans="13:13">
      <c r="M560" s="104"/>
    </row>
    <row r="561" spans="13:13">
      <c r="M561" s="104"/>
    </row>
    <row r="562" spans="13:13">
      <c r="M562" s="104"/>
    </row>
    <row r="563" spans="13:13">
      <c r="M563" s="104"/>
    </row>
    <row r="564" spans="13:13">
      <c r="M564" s="104"/>
    </row>
    <row r="565" spans="13:13">
      <c r="M565" s="104"/>
    </row>
    <row r="566" spans="13:13">
      <c r="M566" s="104"/>
    </row>
    <row r="567" spans="13:13">
      <c r="M567" s="104"/>
    </row>
    <row r="568" spans="13:13">
      <c r="M568" s="104"/>
    </row>
  </sheetData>
  <pageMargins left="0.7" right="0.7" top="0.75" bottom="0.75" header="0.3" footer="0.3"/>
  <ignoredErrors>
    <ignoredError sqref="M4:M506 M507:M509"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E506"/>
  <sheetViews>
    <sheetView workbookViewId="0">
      <pane ySplit="3" topLeftCell="A4" activePane="bottomLeft" state="frozen"/>
      <selection pane="bottomLeft"/>
    </sheetView>
  </sheetViews>
  <sheetFormatPr defaultRowHeight="13.15"/>
  <cols>
    <col min="2" max="2" width="8.85546875" style="49"/>
    <col min="3" max="5" width="21.5703125" style="48" customWidth="1"/>
  </cols>
  <sheetData>
    <row r="1" spans="2:5" ht="13.9" thickBot="1"/>
    <row r="2" spans="2:5" ht="13.9" thickBot="1">
      <c r="B2" s="147" t="s">
        <v>878</v>
      </c>
      <c r="C2" s="148"/>
      <c r="D2" s="148"/>
      <c r="E2" s="149"/>
    </row>
    <row r="3" spans="2:5" ht="31.15" thickBot="1">
      <c r="B3" s="57" t="s">
        <v>2</v>
      </c>
      <c r="C3" s="14" t="s">
        <v>879</v>
      </c>
      <c r="D3" s="14" t="s">
        <v>880</v>
      </c>
      <c r="E3" s="17" t="s">
        <v>881</v>
      </c>
    </row>
    <row r="4" spans="2:5" ht="40.9">
      <c r="B4" s="52">
        <v>1</v>
      </c>
      <c r="C4" s="40" t="s">
        <v>882</v>
      </c>
      <c r="D4" s="40" t="s">
        <v>883</v>
      </c>
      <c r="E4" s="50" t="s">
        <v>884</v>
      </c>
    </row>
    <row r="5" spans="2:5" ht="20.45">
      <c r="B5" s="53">
        <v>2</v>
      </c>
      <c r="C5" s="37" t="s">
        <v>885</v>
      </c>
      <c r="D5" s="37" t="s">
        <v>886</v>
      </c>
      <c r="E5" s="11" t="s">
        <v>887</v>
      </c>
    </row>
    <row r="6" spans="2:5" ht="20.45">
      <c r="B6" s="53">
        <v>3</v>
      </c>
      <c r="C6" s="37" t="s">
        <v>888</v>
      </c>
      <c r="D6" s="37" t="s">
        <v>889</v>
      </c>
      <c r="E6" s="11" t="s">
        <v>890</v>
      </c>
    </row>
    <row r="7" spans="2:5">
      <c r="B7" s="53">
        <v>4</v>
      </c>
      <c r="C7" s="37" t="s">
        <v>891</v>
      </c>
      <c r="D7" s="37" t="s">
        <v>892</v>
      </c>
      <c r="E7" s="11" t="s">
        <v>893</v>
      </c>
    </row>
    <row r="8" spans="2:5" ht="81.599999999999994">
      <c r="B8" s="53">
        <v>5</v>
      </c>
      <c r="C8" s="37" t="s">
        <v>894</v>
      </c>
      <c r="D8" s="37" t="s">
        <v>895</v>
      </c>
      <c r="E8" s="11" t="s">
        <v>896</v>
      </c>
    </row>
    <row r="9" spans="2:5" ht="30.6">
      <c r="B9" s="53">
        <v>6</v>
      </c>
      <c r="C9" s="37" t="s">
        <v>897</v>
      </c>
      <c r="D9" s="37" t="s">
        <v>898</v>
      </c>
      <c r="E9" s="11" t="s">
        <v>899</v>
      </c>
    </row>
    <row r="10" spans="2:5" ht="40.9">
      <c r="B10" s="53">
        <v>7</v>
      </c>
      <c r="C10" s="37" t="s">
        <v>900</v>
      </c>
      <c r="D10" s="37" t="s">
        <v>901</v>
      </c>
      <c r="E10" s="11" t="s">
        <v>902</v>
      </c>
    </row>
    <row r="11" spans="2:5" ht="20.45">
      <c r="B11" s="53">
        <v>8</v>
      </c>
      <c r="C11" s="37" t="s">
        <v>903</v>
      </c>
      <c r="D11" s="37" t="s">
        <v>904</v>
      </c>
      <c r="E11" s="11" t="s">
        <v>905</v>
      </c>
    </row>
    <row r="12" spans="2:5" ht="30.6">
      <c r="B12" s="53">
        <v>9</v>
      </c>
      <c r="C12" s="37" t="s">
        <v>906</v>
      </c>
      <c r="D12" s="37" t="s">
        <v>907</v>
      </c>
      <c r="E12" s="11" t="s">
        <v>908</v>
      </c>
    </row>
    <row r="13" spans="2:5">
      <c r="B13" s="53">
        <v>10</v>
      </c>
      <c r="C13" s="37" t="s">
        <v>909</v>
      </c>
      <c r="D13" s="55"/>
      <c r="E13" s="51"/>
    </row>
    <row r="14" spans="2:5" ht="122.45">
      <c r="B14" s="53">
        <v>11</v>
      </c>
      <c r="C14" s="37" t="s">
        <v>910</v>
      </c>
      <c r="D14" s="37" t="s">
        <v>911</v>
      </c>
      <c r="E14" s="11" t="s">
        <v>912</v>
      </c>
    </row>
    <row r="15" spans="2:5" ht="40.9">
      <c r="B15" s="53">
        <v>12</v>
      </c>
      <c r="C15" s="37" t="s">
        <v>913</v>
      </c>
      <c r="D15" s="37" t="s">
        <v>914</v>
      </c>
      <c r="E15" s="11" t="s">
        <v>915</v>
      </c>
    </row>
    <row r="16" spans="2:5" ht="214.15">
      <c r="B16" s="53">
        <v>13</v>
      </c>
      <c r="C16" s="37" t="s">
        <v>916</v>
      </c>
      <c r="D16" s="37" t="s">
        <v>917</v>
      </c>
      <c r="E16" s="11" t="s">
        <v>918</v>
      </c>
    </row>
    <row r="17" spans="2:5">
      <c r="B17" s="53">
        <v>14</v>
      </c>
      <c r="C17" s="37" t="s">
        <v>919</v>
      </c>
      <c r="D17" s="37" t="s">
        <v>920</v>
      </c>
      <c r="E17" s="11" t="s">
        <v>921</v>
      </c>
    </row>
    <row r="18" spans="2:5">
      <c r="B18" s="53">
        <v>15</v>
      </c>
      <c r="C18" s="55"/>
      <c r="D18" s="55"/>
      <c r="E18" s="51"/>
    </row>
    <row r="19" spans="2:5" ht="61.15">
      <c r="B19" s="53">
        <v>16</v>
      </c>
      <c r="C19" s="37" t="s">
        <v>922</v>
      </c>
      <c r="D19" s="37" t="s">
        <v>923</v>
      </c>
      <c r="E19" s="11" t="s">
        <v>924</v>
      </c>
    </row>
    <row r="20" spans="2:5" ht="61.15">
      <c r="B20" s="53">
        <v>17</v>
      </c>
      <c r="C20" s="37" t="s">
        <v>925</v>
      </c>
      <c r="D20" s="37" t="s">
        <v>926</v>
      </c>
      <c r="E20" s="11" t="s">
        <v>927</v>
      </c>
    </row>
    <row r="21" spans="2:5" ht="40.9">
      <c r="B21" s="53">
        <v>18</v>
      </c>
      <c r="C21" s="37" t="s">
        <v>928</v>
      </c>
      <c r="D21" s="37" t="s">
        <v>929</v>
      </c>
      <c r="E21" s="11" t="s">
        <v>930</v>
      </c>
    </row>
    <row r="22" spans="2:5" ht="30.6">
      <c r="B22" s="53">
        <v>19</v>
      </c>
      <c r="C22" s="37" t="s">
        <v>931</v>
      </c>
      <c r="D22" s="37" t="s">
        <v>932</v>
      </c>
      <c r="E22" s="11" t="s">
        <v>933</v>
      </c>
    </row>
    <row r="23" spans="2:5" ht="71.45">
      <c r="B23" s="53">
        <v>20</v>
      </c>
      <c r="C23" s="37" t="s">
        <v>934</v>
      </c>
      <c r="D23" s="37" t="s">
        <v>935</v>
      </c>
      <c r="E23" s="11" t="s">
        <v>936</v>
      </c>
    </row>
    <row r="24" spans="2:5" ht="30.6">
      <c r="B24" s="53">
        <v>21</v>
      </c>
      <c r="C24" s="37" t="s">
        <v>937</v>
      </c>
      <c r="D24" s="37" t="s">
        <v>938</v>
      </c>
      <c r="E24" s="11" t="s">
        <v>939</v>
      </c>
    </row>
    <row r="25" spans="2:5" ht="102">
      <c r="B25" s="53">
        <v>22</v>
      </c>
      <c r="C25" s="37" t="s">
        <v>940</v>
      </c>
      <c r="D25" s="37" t="s">
        <v>941</v>
      </c>
      <c r="E25" s="11" t="s">
        <v>942</v>
      </c>
    </row>
    <row r="26" spans="2:5" ht="81.599999999999994">
      <c r="B26" s="53">
        <v>23</v>
      </c>
      <c r="C26" s="37" t="s">
        <v>943</v>
      </c>
      <c r="D26" s="37" t="s">
        <v>944</v>
      </c>
      <c r="E26" s="11" t="s">
        <v>945</v>
      </c>
    </row>
    <row r="27" spans="2:5">
      <c r="B27" s="53">
        <v>24</v>
      </c>
      <c r="C27" s="55"/>
      <c r="D27" s="55"/>
      <c r="E27" s="51"/>
    </row>
    <row r="28" spans="2:5" ht="102">
      <c r="B28" s="53">
        <v>25</v>
      </c>
      <c r="C28" s="37" t="s">
        <v>946</v>
      </c>
      <c r="D28" s="37" t="s">
        <v>947</v>
      </c>
      <c r="E28" s="11" t="s">
        <v>948</v>
      </c>
    </row>
    <row r="29" spans="2:5" ht="357">
      <c r="B29" s="53">
        <v>26</v>
      </c>
      <c r="C29" s="37" t="s">
        <v>949</v>
      </c>
      <c r="D29" s="37" t="s">
        <v>950</v>
      </c>
      <c r="E29" s="11" t="s">
        <v>951</v>
      </c>
    </row>
    <row r="30" spans="2:5" ht="102">
      <c r="B30" s="53">
        <v>27</v>
      </c>
      <c r="C30" s="37" t="s">
        <v>952</v>
      </c>
      <c r="D30" s="37" t="s">
        <v>953</v>
      </c>
      <c r="E30" s="11" t="s">
        <v>954</v>
      </c>
    </row>
    <row r="31" spans="2:5" ht="81.599999999999994">
      <c r="B31" s="53">
        <v>28</v>
      </c>
      <c r="C31" s="37" t="s">
        <v>955</v>
      </c>
      <c r="D31" s="37" t="s">
        <v>956</v>
      </c>
      <c r="E31" s="11" t="s">
        <v>957</v>
      </c>
    </row>
    <row r="32" spans="2:5" ht="112.15">
      <c r="B32" s="53">
        <v>29</v>
      </c>
      <c r="C32" s="37" t="s">
        <v>958</v>
      </c>
      <c r="D32" s="37" t="s">
        <v>959</v>
      </c>
      <c r="E32" s="11" t="s">
        <v>960</v>
      </c>
    </row>
    <row r="33" spans="2:5" ht="51">
      <c r="B33" s="53">
        <v>30</v>
      </c>
      <c r="C33" s="37" t="s">
        <v>961</v>
      </c>
      <c r="D33" s="37" t="s">
        <v>962</v>
      </c>
      <c r="E33" s="11" t="s">
        <v>963</v>
      </c>
    </row>
    <row r="34" spans="2:5">
      <c r="B34" s="53">
        <v>31</v>
      </c>
      <c r="C34" s="37" t="s">
        <v>964</v>
      </c>
      <c r="D34" s="37" t="s">
        <v>965</v>
      </c>
      <c r="E34" s="11" t="s">
        <v>966</v>
      </c>
    </row>
    <row r="35" spans="2:5">
      <c r="B35" s="53">
        <v>32</v>
      </c>
      <c r="C35" s="37" t="s">
        <v>964</v>
      </c>
      <c r="D35" s="37" t="s">
        <v>965</v>
      </c>
      <c r="E35" s="11" t="s">
        <v>966</v>
      </c>
    </row>
    <row r="36" spans="2:5">
      <c r="B36" s="53">
        <v>33</v>
      </c>
      <c r="C36" s="37" t="s">
        <v>964</v>
      </c>
      <c r="D36" s="37" t="s">
        <v>965</v>
      </c>
      <c r="E36" s="11" t="s">
        <v>966</v>
      </c>
    </row>
    <row r="37" spans="2:5">
      <c r="B37" s="53">
        <v>34</v>
      </c>
      <c r="C37" s="37" t="s">
        <v>964</v>
      </c>
      <c r="D37" s="37" t="s">
        <v>965</v>
      </c>
      <c r="E37" s="11" t="s">
        <v>966</v>
      </c>
    </row>
    <row r="38" spans="2:5" ht="61.15">
      <c r="B38" s="53">
        <v>35</v>
      </c>
      <c r="C38" s="37" t="s">
        <v>967</v>
      </c>
      <c r="D38" s="37" t="s">
        <v>968</v>
      </c>
      <c r="E38" s="11" t="s">
        <v>969</v>
      </c>
    </row>
    <row r="39" spans="2:5" ht="30.6">
      <c r="B39" s="53">
        <v>36</v>
      </c>
      <c r="C39" s="37" t="s">
        <v>970</v>
      </c>
      <c r="D39" s="37" t="s">
        <v>971</v>
      </c>
      <c r="E39" s="11" t="s">
        <v>972</v>
      </c>
    </row>
    <row r="40" spans="2:5">
      <c r="B40" s="53">
        <v>37</v>
      </c>
      <c r="C40" s="37" t="s">
        <v>928</v>
      </c>
      <c r="D40" s="37" t="s">
        <v>973</v>
      </c>
      <c r="E40" s="11" t="s">
        <v>974</v>
      </c>
    </row>
    <row r="41" spans="2:5">
      <c r="B41" s="53">
        <v>38</v>
      </c>
      <c r="C41" s="55"/>
      <c r="D41" s="55"/>
      <c r="E41" s="51"/>
    </row>
    <row r="42" spans="2:5" ht="61.15">
      <c r="B42" s="53">
        <v>39</v>
      </c>
      <c r="C42" s="37" t="s">
        <v>975</v>
      </c>
      <c r="D42" s="37" t="s">
        <v>976</v>
      </c>
      <c r="E42" s="11" t="s">
        <v>977</v>
      </c>
    </row>
    <row r="43" spans="2:5" ht="102">
      <c r="B43" s="53">
        <v>40</v>
      </c>
      <c r="C43" s="37" t="s">
        <v>978</v>
      </c>
      <c r="D43" s="37" t="s">
        <v>979</v>
      </c>
      <c r="E43" s="11" t="s">
        <v>980</v>
      </c>
    </row>
    <row r="44" spans="2:5" ht="142.9">
      <c r="B44" s="53">
        <v>41</v>
      </c>
      <c r="C44" s="37" t="s">
        <v>981</v>
      </c>
      <c r="D44" s="37" t="s">
        <v>982</v>
      </c>
      <c r="E44" s="11" t="s">
        <v>983</v>
      </c>
    </row>
    <row r="45" spans="2:5" ht="20.45">
      <c r="B45" s="53">
        <v>42</v>
      </c>
      <c r="C45" s="37" t="s">
        <v>984</v>
      </c>
      <c r="D45" s="37" t="s">
        <v>985</v>
      </c>
      <c r="E45" s="11" t="s">
        <v>986</v>
      </c>
    </row>
    <row r="46" spans="2:5" ht="61.15">
      <c r="B46" s="53">
        <v>43</v>
      </c>
      <c r="C46" s="37" t="s">
        <v>987</v>
      </c>
      <c r="D46" s="37" t="s">
        <v>988</v>
      </c>
      <c r="E46" s="11" t="s">
        <v>989</v>
      </c>
    </row>
    <row r="47" spans="2:5" ht="163.15">
      <c r="B47" s="53">
        <v>44</v>
      </c>
      <c r="C47" s="37" t="s">
        <v>990</v>
      </c>
      <c r="D47" s="37" t="s">
        <v>991</v>
      </c>
      <c r="E47" s="11" t="s">
        <v>992</v>
      </c>
    </row>
    <row r="48" spans="2:5" ht="71.45">
      <c r="B48" s="53">
        <v>45</v>
      </c>
      <c r="C48" s="37" t="s">
        <v>993</v>
      </c>
      <c r="D48" s="37" t="s">
        <v>994</v>
      </c>
      <c r="E48" s="11" t="s">
        <v>995</v>
      </c>
    </row>
    <row r="49" spans="2:5">
      <c r="B49" s="53">
        <v>46</v>
      </c>
      <c r="C49" s="37" t="s">
        <v>996</v>
      </c>
      <c r="D49" s="37" t="s">
        <v>997</v>
      </c>
      <c r="E49" s="11" t="s">
        <v>998</v>
      </c>
    </row>
    <row r="50" spans="2:5" ht="295.89999999999998">
      <c r="B50" s="53">
        <v>47</v>
      </c>
      <c r="C50" s="37" t="s">
        <v>999</v>
      </c>
      <c r="D50" s="37" t="s">
        <v>1000</v>
      </c>
      <c r="E50" s="11" t="s">
        <v>1001</v>
      </c>
    </row>
    <row r="51" spans="2:5" ht="112.15">
      <c r="B51" s="53">
        <v>48</v>
      </c>
      <c r="C51" s="37" t="s">
        <v>1002</v>
      </c>
      <c r="D51" s="55"/>
      <c r="E51" s="11" t="s">
        <v>1003</v>
      </c>
    </row>
    <row r="52" spans="2:5">
      <c r="B52" s="53">
        <v>49</v>
      </c>
      <c r="C52" s="55"/>
      <c r="D52" s="55"/>
      <c r="E52" s="51"/>
    </row>
    <row r="53" spans="2:5">
      <c r="B53" s="53">
        <v>50</v>
      </c>
      <c r="C53" s="37" t="s">
        <v>1004</v>
      </c>
      <c r="D53" s="37" t="s">
        <v>1005</v>
      </c>
      <c r="E53" s="11" t="s">
        <v>1006</v>
      </c>
    </row>
    <row r="54" spans="2:5">
      <c r="B54" s="53">
        <v>51</v>
      </c>
      <c r="C54" s="37" t="s">
        <v>1007</v>
      </c>
      <c r="D54" s="37" t="s">
        <v>1008</v>
      </c>
      <c r="E54" s="11" t="s">
        <v>1009</v>
      </c>
    </row>
    <row r="55" spans="2:5" ht="409.6">
      <c r="B55" s="53">
        <v>52</v>
      </c>
      <c r="C55" s="37" t="s">
        <v>1010</v>
      </c>
      <c r="D55" s="37" t="s">
        <v>1011</v>
      </c>
      <c r="E55" s="11" t="s">
        <v>1012</v>
      </c>
    </row>
    <row r="56" spans="2:5" ht="51">
      <c r="B56" s="53">
        <v>53</v>
      </c>
      <c r="C56" s="37" t="s">
        <v>1013</v>
      </c>
      <c r="D56" s="37" t="s">
        <v>1014</v>
      </c>
      <c r="E56" s="11" t="s">
        <v>1015</v>
      </c>
    </row>
    <row r="57" spans="2:5">
      <c r="B57" s="53">
        <v>54</v>
      </c>
      <c r="C57" s="37" t="s">
        <v>1016</v>
      </c>
      <c r="D57" s="37" t="s">
        <v>1017</v>
      </c>
      <c r="E57" s="11" t="s">
        <v>1018</v>
      </c>
    </row>
    <row r="58" spans="2:5">
      <c r="B58" s="53">
        <v>55</v>
      </c>
      <c r="C58" s="37" t="s">
        <v>1019</v>
      </c>
      <c r="D58" s="37" t="s">
        <v>1018</v>
      </c>
      <c r="E58" s="11" t="s">
        <v>1020</v>
      </c>
    </row>
    <row r="59" spans="2:5" ht="61.15">
      <c r="B59" s="53">
        <v>56</v>
      </c>
      <c r="C59" s="37" t="s">
        <v>1021</v>
      </c>
      <c r="D59" s="37" t="s">
        <v>1022</v>
      </c>
      <c r="E59" s="11" t="s">
        <v>1023</v>
      </c>
    </row>
    <row r="60" spans="2:5">
      <c r="B60" s="53">
        <v>57</v>
      </c>
      <c r="C60" s="55"/>
      <c r="D60" s="55"/>
      <c r="E60" s="51"/>
    </row>
    <row r="61" spans="2:5" ht="81.599999999999994">
      <c r="B61" s="53">
        <v>58</v>
      </c>
      <c r="C61" s="37" t="s">
        <v>1024</v>
      </c>
      <c r="D61" s="37" t="s">
        <v>1025</v>
      </c>
      <c r="E61" s="11" t="s">
        <v>1026</v>
      </c>
    </row>
    <row r="62" spans="2:5">
      <c r="B62" s="53">
        <v>59</v>
      </c>
      <c r="C62" s="37" t="s">
        <v>1007</v>
      </c>
      <c r="D62" s="37" t="s">
        <v>1008</v>
      </c>
      <c r="E62" s="11" t="s">
        <v>1009</v>
      </c>
    </row>
    <row r="63" spans="2:5" ht="81.599999999999994">
      <c r="B63" s="53">
        <v>60</v>
      </c>
      <c r="C63" s="37" t="s">
        <v>1027</v>
      </c>
      <c r="D63" s="37" t="s">
        <v>1028</v>
      </c>
      <c r="E63" s="11" t="s">
        <v>1029</v>
      </c>
    </row>
    <row r="64" spans="2:5" ht="81.599999999999994">
      <c r="B64" s="53">
        <v>61</v>
      </c>
      <c r="C64" s="37" t="s">
        <v>1030</v>
      </c>
      <c r="D64" s="37" t="s">
        <v>1031</v>
      </c>
      <c r="E64" s="11" t="s">
        <v>1032</v>
      </c>
    </row>
    <row r="65" spans="2:5">
      <c r="B65" s="53">
        <v>62</v>
      </c>
      <c r="C65" s="37" t="s">
        <v>1033</v>
      </c>
      <c r="D65" s="37" t="s">
        <v>1034</v>
      </c>
      <c r="E65" s="11" t="s">
        <v>1035</v>
      </c>
    </row>
    <row r="66" spans="2:5" ht="61.15">
      <c r="B66" s="53">
        <v>63</v>
      </c>
      <c r="C66" s="37" t="s">
        <v>1036</v>
      </c>
      <c r="D66" s="37" t="s">
        <v>1037</v>
      </c>
      <c r="E66" s="11" t="s">
        <v>1038</v>
      </c>
    </row>
    <row r="67" spans="2:5" ht="30.6">
      <c r="B67" s="53">
        <v>64</v>
      </c>
      <c r="C67" s="37" t="s">
        <v>1039</v>
      </c>
      <c r="D67" s="37" t="s">
        <v>1040</v>
      </c>
      <c r="E67" s="11" t="s">
        <v>1041</v>
      </c>
    </row>
    <row r="68" spans="2:5" ht="20.45">
      <c r="B68" s="53">
        <v>65</v>
      </c>
      <c r="C68" s="37" t="s">
        <v>1042</v>
      </c>
      <c r="D68" s="37" t="s">
        <v>1043</v>
      </c>
      <c r="E68" s="11" t="s">
        <v>1044</v>
      </c>
    </row>
    <row r="69" spans="2:5">
      <c r="B69" s="53">
        <v>66</v>
      </c>
      <c r="C69" s="55"/>
      <c r="D69" s="55"/>
      <c r="E69" s="51"/>
    </row>
    <row r="70" spans="2:5" ht="30.6">
      <c r="B70" s="53">
        <v>67</v>
      </c>
      <c r="C70" s="37" t="s">
        <v>1045</v>
      </c>
      <c r="D70" s="37" t="s">
        <v>1046</v>
      </c>
      <c r="E70" s="11" t="s">
        <v>1047</v>
      </c>
    </row>
    <row r="71" spans="2:5" ht="30.6">
      <c r="B71" s="53">
        <v>68</v>
      </c>
      <c r="C71" s="37" t="s">
        <v>1048</v>
      </c>
      <c r="D71" s="37" t="s">
        <v>1049</v>
      </c>
      <c r="E71" s="11" t="s">
        <v>1050</v>
      </c>
    </row>
    <row r="72" spans="2:5" ht="91.9">
      <c r="B72" s="53">
        <v>69</v>
      </c>
      <c r="C72" s="37" t="s">
        <v>1051</v>
      </c>
      <c r="D72" s="37" t="s">
        <v>1052</v>
      </c>
      <c r="E72" s="11" t="s">
        <v>1053</v>
      </c>
    </row>
    <row r="73" spans="2:5" ht="214.15">
      <c r="B73" s="53">
        <v>70</v>
      </c>
      <c r="C73" s="37" t="s">
        <v>1054</v>
      </c>
      <c r="D73" s="37" t="s">
        <v>1055</v>
      </c>
      <c r="E73" s="11" t="s">
        <v>1056</v>
      </c>
    </row>
    <row r="74" spans="2:5" ht="61.15">
      <c r="B74" s="53">
        <v>71</v>
      </c>
      <c r="C74" s="37" t="s">
        <v>1057</v>
      </c>
      <c r="D74" s="37" t="s">
        <v>1058</v>
      </c>
      <c r="E74" s="11" t="s">
        <v>1059</v>
      </c>
    </row>
    <row r="75" spans="2:5" ht="81.599999999999994">
      <c r="B75" s="53">
        <v>72</v>
      </c>
      <c r="C75" s="37" t="s">
        <v>1060</v>
      </c>
      <c r="D75" s="37" t="s">
        <v>1061</v>
      </c>
      <c r="E75" s="11" t="s">
        <v>1062</v>
      </c>
    </row>
    <row r="76" spans="2:5">
      <c r="B76" s="53">
        <v>73</v>
      </c>
      <c r="C76" s="37" t="s">
        <v>1063</v>
      </c>
      <c r="D76" s="37" t="s">
        <v>1064</v>
      </c>
      <c r="E76" s="11" t="s">
        <v>1065</v>
      </c>
    </row>
    <row r="77" spans="2:5">
      <c r="B77" s="53">
        <v>74</v>
      </c>
      <c r="C77" s="55"/>
      <c r="D77" s="55"/>
      <c r="E77" s="51"/>
    </row>
    <row r="78" spans="2:5" ht="40.9">
      <c r="B78" s="53">
        <v>75</v>
      </c>
      <c r="C78" s="37" t="s">
        <v>1066</v>
      </c>
      <c r="D78" s="37" t="s">
        <v>1067</v>
      </c>
      <c r="E78" s="11" t="s">
        <v>1068</v>
      </c>
    </row>
    <row r="79" spans="2:5" ht="112.15">
      <c r="B79" s="53">
        <v>76</v>
      </c>
      <c r="C79" s="37" t="s">
        <v>1069</v>
      </c>
      <c r="D79" s="37" t="s">
        <v>1070</v>
      </c>
      <c r="E79" s="11" t="s">
        <v>1071</v>
      </c>
    </row>
    <row r="80" spans="2:5" ht="61.15">
      <c r="B80" s="53">
        <v>77</v>
      </c>
      <c r="C80" s="37" t="s">
        <v>1072</v>
      </c>
      <c r="D80" s="37" t="s">
        <v>1073</v>
      </c>
      <c r="E80" s="11" t="s">
        <v>1074</v>
      </c>
    </row>
    <row r="81" spans="2:5" ht="142.9">
      <c r="B81" s="53">
        <v>78</v>
      </c>
      <c r="C81" s="55"/>
      <c r="D81" s="37" t="s">
        <v>1075</v>
      </c>
      <c r="E81" s="11" t="s">
        <v>1076</v>
      </c>
    </row>
    <row r="82" spans="2:5" ht="20.45">
      <c r="B82" s="53">
        <v>79</v>
      </c>
      <c r="C82" s="37" t="s">
        <v>919</v>
      </c>
      <c r="D82" s="37" t="s">
        <v>1077</v>
      </c>
      <c r="E82" s="11" t="s">
        <v>1078</v>
      </c>
    </row>
    <row r="83" spans="2:5">
      <c r="B83" s="53">
        <v>80</v>
      </c>
      <c r="C83" s="37" t="s">
        <v>1079</v>
      </c>
      <c r="D83" s="37" t="s">
        <v>1080</v>
      </c>
      <c r="E83" s="11" t="s">
        <v>1081</v>
      </c>
    </row>
    <row r="84" spans="2:5" ht="81.599999999999994">
      <c r="B84" s="53">
        <v>81</v>
      </c>
      <c r="C84" s="37" t="s">
        <v>1082</v>
      </c>
      <c r="D84" s="37" t="s">
        <v>1083</v>
      </c>
      <c r="E84" s="11" t="s">
        <v>1084</v>
      </c>
    </row>
    <row r="85" spans="2:5" ht="61.15">
      <c r="B85" s="53">
        <v>82</v>
      </c>
      <c r="C85" s="37" t="s">
        <v>1085</v>
      </c>
      <c r="D85" s="37" t="s">
        <v>1086</v>
      </c>
      <c r="E85" s="11" t="s">
        <v>1087</v>
      </c>
    </row>
    <row r="86" spans="2:5" ht="193.9">
      <c r="B86" s="53">
        <v>83</v>
      </c>
      <c r="C86" s="37" t="s">
        <v>1088</v>
      </c>
      <c r="D86" s="37" t="s">
        <v>1089</v>
      </c>
      <c r="E86" s="11" t="s">
        <v>1090</v>
      </c>
    </row>
    <row r="87" spans="2:5" ht="61.15">
      <c r="B87" s="53">
        <v>84</v>
      </c>
      <c r="C87" s="37" t="s">
        <v>1091</v>
      </c>
      <c r="D87" s="37" t="s">
        <v>1092</v>
      </c>
      <c r="E87" s="11" t="s">
        <v>1093</v>
      </c>
    </row>
    <row r="88" spans="2:5" ht="71.45">
      <c r="B88" s="53">
        <v>85</v>
      </c>
      <c r="C88" s="37" t="s">
        <v>1094</v>
      </c>
      <c r="D88" s="37" t="s">
        <v>1095</v>
      </c>
      <c r="E88" s="11" t="s">
        <v>1096</v>
      </c>
    </row>
    <row r="89" spans="2:5" ht="81.599999999999994">
      <c r="B89" s="53">
        <v>86</v>
      </c>
      <c r="C89" s="37" t="s">
        <v>1097</v>
      </c>
      <c r="D89" s="37" t="s">
        <v>1098</v>
      </c>
      <c r="E89" s="11" t="s">
        <v>1099</v>
      </c>
    </row>
    <row r="90" spans="2:5" ht="30.6">
      <c r="B90" s="53">
        <v>87</v>
      </c>
      <c r="C90" s="37" t="s">
        <v>1100</v>
      </c>
      <c r="D90" s="37" t="s">
        <v>1101</v>
      </c>
      <c r="E90" s="11" t="s">
        <v>1102</v>
      </c>
    </row>
    <row r="91" spans="2:5">
      <c r="B91" s="53">
        <v>88</v>
      </c>
      <c r="C91" s="37" t="s">
        <v>1103</v>
      </c>
      <c r="D91" s="37" t="s">
        <v>1104</v>
      </c>
      <c r="E91" s="11" t="s">
        <v>1105</v>
      </c>
    </row>
    <row r="92" spans="2:5" ht="122.45">
      <c r="B92" s="53">
        <v>89</v>
      </c>
      <c r="C92" s="37" t="s">
        <v>1106</v>
      </c>
      <c r="D92" s="37" t="s">
        <v>1107</v>
      </c>
      <c r="E92" s="11" t="s">
        <v>1108</v>
      </c>
    </row>
    <row r="93" spans="2:5" ht="81.599999999999994">
      <c r="B93" s="53">
        <v>90</v>
      </c>
      <c r="C93" s="37" t="s">
        <v>1109</v>
      </c>
      <c r="D93" s="37" t="s">
        <v>1110</v>
      </c>
      <c r="E93" s="11" t="s">
        <v>1111</v>
      </c>
    </row>
    <row r="94" spans="2:5">
      <c r="B94" s="53">
        <v>91</v>
      </c>
      <c r="C94" s="55"/>
      <c r="D94" s="55"/>
      <c r="E94" s="51"/>
    </row>
    <row r="95" spans="2:5" ht="61.15">
      <c r="B95" s="53">
        <v>92</v>
      </c>
      <c r="C95" s="37" t="s">
        <v>1112</v>
      </c>
      <c r="D95" s="37" t="s">
        <v>1113</v>
      </c>
      <c r="E95" s="11" t="s">
        <v>1114</v>
      </c>
    </row>
    <row r="96" spans="2:5">
      <c r="B96" s="53">
        <v>93</v>
      </c>
      <c r="C96" s="37" t="s">
        <v>1115</v>
      </c>
      <c r="D96" s="37" t="s">
        <v>1116</v>
      </c>
      <c r="E96" s="11" t="s">
        <v>1117</v>
      </c>
    </row>
    <row r="97" spans="2:5" ht="20.45">
      <c r="B97" s="53">
        <v>94</v>
      </c>
      <c r="C97" s="37" t="s">
        <v>1118</v>
      </c>
      <c r="D97" s="37" t="s">
        <v>1119</v>
      </c>
      <c r="E97" s="11" t="s">
        <v>1120</v>
      </c>
    </row>
    <row r="98" spans="2:5" ht="81.599999999999994">
      <c r="B98" s="53">
        <v>95</v>
      </c>
      <c r="C98" s="37" t="s">
        <v>1121</v>
      </c>
      <c r="D98" s="37" t="s">
        <v>1122</v>
      </c>
      <c r="E98" s="11" t="s">
        <v>1123</v>
      </c>
    </row>
    <row r="99" spans="2:5" ht="20.45">
      <c r="B99" s="53">
        <v>96</v>
      </c>
      <c r="C99" s="37" t="s">
        <v>1124</v>
      </c>
      <c r="D99" s="37" t="s">
        <v>1125</v>
      </c>
      <c r="E99" s="11" t="s">
        <v>1126</v>
      </c>
    </row>
    <row r="100" spans="2:5" ht="30.6">
      <c r="B100" s="53">
        <v>97</v>
      </c>
      <c r="C100" s="37" t="s">
        <v>1127</v>
      </c>
      <c r="D100" s="37" t="s">
        <v>1128</v>
      </c>
      <c r="E100" s="11" t="s">
        <v>1129</v>
      </c>
    </row>
    <row r="101" spans="2:5" ht="61.15">
      <c r="B101" s="53">
        <v>98</v>
      </c>
      <c r="C101" s="37" t="s">
        <v>1130</v>
      </c>
      <c r="D101" s="37" t="s">
        <v>1131</v>
      </c>
      <c r="E101" s="11" t="s">
        <v>1132</v>
      </c>
    </row>
    <row r="102" spans="2:5">
      <c r="B102" s="53">
        <v>99</v>
      </c>
      <c r="C102" s="37" t="s">
        <v>1133</v>
      </c>
      <c r="D102" s="37" t="s">
        <v>1134</v>
      </c>
      <c r="E102" s="11" t="s">
        <v>1135</v>
      </c>
    </row>
    <row r="103" spans="2:5" ht="30.6">
      <c r="B103" s="53">
        <v>100</v>
      </c>
      <c r="C103" s="37" t="s">
        <v>1136</v>
      </c>
      <c r="D103" s="37" t="s">
        <v>1137</v>
      </c>
      <c r="E103" s="11" t="s">
        <v>1138</v>
      </c>
    </row>
    <row r="104" spans="2:5" ht="40.9">
      <c r="B104" s="53">
        <v>101</v>
      </c>
      <c r="C104" s="37" t="s">
        <v>1139</v>
      </c>
      <c r="D104" s="55"/>
      <c r="E104" s="11" t="s">
        <v>1140</v>
      </c>
    </row>
    <row r="105" spans="2:5" ht="112.15">
      <c r="B105" s="53">
        <v>102</v>
      </c>
      <c r="C105" s="37" t="s">
        <v>1141</v>
      </c>
      <c r="D105" s="37" t="s">
        <v>1142</v>
      </c>
      <c r="E105" s="11" t="s">
        <v>1143</v>
      </c>
    </row>
    <row r="106" spans="2:5">
      <c r="B106" s="53">
        <v>103</v>
      </c>
      <c r="C106" s="37" t="s">
        <v>1144</v>
      </c>
      <c r="D106" s="37" t="s">
        <v>1145</v>
      </c>
      <c r="E106" s="11" t="s">
        <v>1146</v>
      </c>
    </row>
    <row r="107" spans="2:5" ht="20.45">
      <c r="B107" s="53">
        <v>104</v>
      </c>
      <c r="C107" s="37" t="s">
        <v>1147</v>
      </c>
      <c r="D107" s="37" t="s">
        <v>1148</v>
      </c>
      <c r="E107" s="11" t="s">
        <v>1149</v>
      </c>
    </row>
    <row r="108" spans="2:5" ht="40.9">
      <c r="B108" s="53">
        <v>105</v>
      </c>
      <c r="C108" s="37" t="s">
        <v>1150</v>
      </c>
      <c r="D108" s="37" t="s">
        <v>1151</v>
      </c>
      <c r="E108" s="11" t="s">
        <v>1152</v>
      </c>
    </row>
    <row r="109" spans="2:5" ht="336.6">
      <c r="B109" s="53">
        <v>106</v>
      </c>
      <c r="C109" s="37" t="s">
        <v>1153</v>
      </c>
      <c r="D109" s="37" t="s">
        <v>1154</v>
      </c>
      <c r="E109" s="11" t="s">
        <v>1155</v>
      </c>
    </row>
    <row r="110" spans="2:5" ht="30.6">
      <c r="B110" s="53">
        <v>107</v>
      </c>
      <c r="C110" s="37" t="s">
        <v>1156</v>
      </c>
      <c r="D110" s="37" t="s">
        <v>1157</v>
      </c>
      <c r="E110" s="11" t="s">
        <v>1158</v>
      </c>
    </row>
    <row r="111" spans="2:5" ht="71.45">
      <c r="B111" s="53">
        <v>108</v>
      </c>
      <c r="C111" s="37" t="s">
        <v>1159</v>
      </c>
      <c r="D111" s="37" t="s">
        <v>1160</v>
      </c>
      <c r="E111" s="11" t="s">
        <v>1161</v>
      </c>
    </row>
    <row r="112" spans="2:5" ht="132.6">
      <c r="B112" s="53">
        <v>109</v>
      </c>
      <c r="C112" s="37" t="s">
        <v>964</v>
      </c>
      <c r="D112" s="37" t="s">
        <v>1162</v>
      </c>
      <c r="E112" s="11" t="s">
        <v>1163</v>
      </c>
    </row>
    <row r="113" spans="2:5">
      <c r="B113" s="53">
        <v>110</v>
      </c>
      <c r="C113" s="37" t="s">
        <v>1164</v>
      </c>
      <c r="D113" s="37" t="s">
        <v>938</v>
      </c>
      <c r="E113" s="11" t="s">
        <v>938</v>
      </c>
    </row>
    <row r="114" spans="2:5">
      <c r="B114" s="53">
        <v>111</v>
      </c>
      <c r="C114" s="37" t="s">
        <v>928</v>
      </c>
      <c r="D114" s="37" t="s">
        <v>1165</v>
      </c>
      <c r="E114" s="11" t="s">
        <v>1166</v>
      </c>
    </row>
    <row r="115" spans="2:5" ht="20.45">
      <c r="B115" s="53">
        <v>112</v>
      </c>
      <c r="C115" s="37" t="s">
        <v>1167</v>
      </c>
      <c r="D115" s="37" t="s">
        <v>1168</v>
      </c>
      <c r="E115" s="11" t="s">
        <v>1169</v>
      </c>
    </row>
    <row r="116" spans="2:5" ht="20.45">
      <c r="B116" s="53">
        <v>113</v>
      </c>
      <c r="C116" s="37" t="s">
        <v>937</v>
      </c>
      <c r="D116" s="37" t="s">
        <v>1170</v>
      </c>
      <c r="E116" s="11" t="s">
        <v>1171</v>
      </c>
    </row>
    <row r="117" spans="2:5" ht="20.45">
      <c r="B117" s="53">
        <v>114</v>
      </c>
      <c r="C117" s="37" t="s">
        <v>1172</v>
      </c>
      <c r="D117" s="37" t="s">
        <v>1173</v>
      </c>
      <c r="E117" s="11" t="s">
        <v>1174</v>
      </c>
    </row>
    <row r="118" spans="2:5" ht="51">
      <c r="B118" s="53">
        <v>115</v>
      </c>
      <c r="C118" s="37" t="s">
        <v>1175</v>
      </c>
      <c r="D118" s="37" t="s">
        <v>1176</v>
      </c>
      <c r="E118" s="11" t="s">
        <v>1177</v>
      </c>
    </row>
    <row r="119" spans="2:5" ht="20.45">
      <c r="B119" s="53">
        <v>116</v>
      </c>
      <c r="C119" s="37" t="s">
        <v>1178</v>
      </c>
      <c r="D119" s="37" t="s">
        <v>1179</v>
      </c>
      <c r="E119" s="11" t="s">
        <v>1180</v>
      </c>
    </row>
    <row r="120" spans="2:5" ht="30.6">
      <c r="B120" s="53">
        <v>117</v>
      </c>
      <c r="C120" s="37" t="s">
        <v>1181</v>
      </c>
      <c r="D120" s="37" t="s">
        <v>1182</v>
      </c>
      <c r="E120" s="11" t="s">
        <v>1183</v>
      </c>
    </row>
    <row r="121" spans="2:5">
      <c r="B121" s="53">
        <v>118</v>
      </c>
      <c r="C121" s="37" t="s">
        <v>1184</v>
      </c>
      <c r="D121" s="37" t="s">
        <v>1185</v>
      </c>
      <c r="E121" s="11" t="s">
        <v>1186</v>
      </c>
    </row>
    <row r="122" spans="2:5" ht="51">
      <c r="B122" s="53">
        <v>119</v>
      </c>
      <c r="C122" s="37" t="s">
        <v>1187</v>
      </c>
      <c r="D122" s="37" t="s">
        <v>1188</v>
      </c>
      <c r="E122" s="11" t="s">
        <v>1189</v>
      </c>
    </row>
    <row r="123" spans="2:5">
      <c r="B123" s="53">
        <v>120</v>
      </c>
      <c r="C123" s="37" t="s">
        <v>1190</v>
      </c>
      <c r="D123" s="37" t="s">
        <v>1191</v>
      </c>
      <c r="E123" s="11" t="s">
        <v>1192</v>
      </c>
    </row>
    <row r="124" spans="2:5" ht="71.45">
      <c r="B124" s="53">
        <v>121</v>
      </c>
      <c r="C124" s="37" t="s">
        <v>1193</v>
      </c>
      <c r="D124" s="37" t="s">
        <v>1194</v>
      </c>
      <c r="E124" s="11" t="s">
        <v>1195</v>
      </c>
    </row>
    <row r="125" spans="2:5" ht="40.9">
      <c r="B125" s="53">
        <v>122</v>
      </c>
      <c r="C125" s="37" t="s">
        <v>1196</v>
      </c>
      <c r="D125" s="37" t="s">
        <v>1197</v>
      </c>
      <c r="E125" s="11" t="s">
        <v>1198</v>
      </c>
    </row>
    <row r="126" spans="2:5" ht="40.9">
      <c r="B126" s="53">
        <v>123</v>
      </c>
      <c r="C126" s="37" t="s">
        <v>1199</v>
      </c>
      <c r="D126" s="37" t="s">
        <v>1200</v>
      </c>
      <c r="E126" s="11" t="s">
        <v>1201</v>
      </c>
    </row>
    <row r="127" spans="2:5" ht="40.9">
      <c r="B127" s="53">
        <v>124</v>
      </c>
      <c r="C127" s="37" t="s">
        <v>1202</v>
      </c>
      <c r="D127" s="37" t="s">
        <v>1203</v>
      </c>
      <c r="E127" s="11" t="s">
        <v>1204</v>
      </c>
    </row>
    <row r="128" spans="2:5" ht="71.45">
      <c r="B128" s="53">
        <v>125</v>
      </c>
      <c r="C128" s="37" t="s">
        <v>1205</v>
      </c>
      <c r="D128" s="37" t="s">
        <v>1206</v>
      </c>
      <c r="E128" s="11" t="s">
        <v>1207</v>
      </c>
    </row>
    <row r="129" spans="2:5" ht="71.45">
      <c r="B129" s="53">
        <v>126</v>
      </c>
      <c r="C129" s="37" t="s">
        <v>1208</v>
      </c>
      <c r="D129" s="37" t="s">
        <v>1209</v>
      </c>
      <c r="E129" s="11" t="s">
        <v>1210</v>
      </c>
    </row>
    <row r="130" spans="2:5" ht="91.9">
      <c r="B130" s="53">
        <v>127</v>
      </c>
      <c r="C130" s="37" t="s">
        <v>1211</v>
      </c>
      <c r="D130" s="37" t="s">
        <v>1212</v>
      </c>
      <c r="E130" s="11" t="s">
        <v>1213</v>
      </c>
    </row>
    <row r="131" spans="2:5" ht="51">
      <c r="B131" s="53">
        <v>128</v>
      </c>
      <c r="C131" s="37" t="s">
        <v>1214</v>
      </c>
      <c r="D131" s="37" t="s">
        <v>1215</v>
      </c>
      <c r="E131" s="11" t="s">
        <v>1216</v>
      </c>
    </row>
    <row r="132" spans="2:5" ht="71.45">
      <c r="B132" s="53">
        <v>129</v>
      </c>
      <c r="C132" s="37" t="s">
        <v>1217</v>
      </c>
      <c r="D132" s="37" t="s">
        <v>1218</v>
      </c>
      <c r="E132" s="11" t="s">
        <v>1219</v>
      </c>
    </row>
    <row r="133" spans="2:5" ht="40.9">
      <c r="B133" s="53">
        <v>130</v>
      </c>
      <c r="C133" s="37" t="s">
        <v>1220</v>
      </c>
      <c r="D133" s="37" t="s">
        <v>1221</v>
      </c>
      <c r="E133" s="11" t="s">
        <v>1222</v>
      </c>
    </row>
    <row r="134" spans="2:5" ht="51">
      <c r="B134" s="53">
        <v>131</v>
      </c>
      <c r="C134" s="37" t="s">
        <v>1223</v>
      </c>
      <c r="D134" s="37" t="s">
        <v>1224</v>
      </c>
      <c r="E134" s="11" t="s">
        <v>1225</v>
      </c>
    </row>
    <row r="135" spans="2:5" ht="183.6">
      <c r="B135" s="53">
        <v>132</v>
      </c>
      <c r="C135" s="37" t="s">
        <v>1226</v>
      </c>
      <c r="D135" s="37" t="s">
        <v>1227</v>
      </c>
      <c r="E135" s="11" t="s">
        <v>1228</v>
      </c>
    </row>
    <row r="136" spans="2:5" ht="40.9">
      <c r="B136" s="53">
        <v>133</v>
      </c>
      <c r="C136" s="37" t="s">
        <v>1229</v>
      </c>
      <c r="D136" s="37" t="s">
        <v>1230</v>
      </c>
      <c r="E136" s="11" t="s">
        <v>1231</v>
      </c>
    </row>
    <row r="137" spans="2:5" ht="51">
      <c r="B137" s="53">
        <v>134</v>
      </c>
      <c r="C137" s="37" t="s">
        <v>1232</v>
      </c>
      <c r="D137" s="37" t="s">
        <v>1233</v>
      </c>
      <c r="E137" s="11" t="s">
        <v>1234</v>
      </c>
    </row>
    <row r="138" spans="2:5" ht="61.15">
      <c r="B138" s="53">
        <v>135</v>
      </c>
      <c r="C138" s="37" t="s">
        <v>1235</v>
      </c>
      <c r="D138" s="37" t="s">
        <v>1236</v>
      </c>
      <c r="E138" s="11" t="s">
        <v>1237</v>
      </c>
    </row>
    <row r="139" spans="2:5" ht="81.599999999999994">
      <c r="B139" s="53">
        <v>136</v>
      </c>
      <c r="C139" s="37" t="s">
        <v>1238</v>
      </c>
      <c r="D139" s="37" t="s">
        <v>1239</v>
      </c>
      <c r="E139" s="11" t="s">
        <v>1240</v>
      </c>
    </row>
    <row r="140" spans="2:5" ht="81.599999999999994">
      <c r="B140" s="53">
        <v>137</v>
      </c>
      <c r="C140" s="37" t="s">
        <v>1241</v>
      </c>
      <c r="D140" s="37" t="s">
        <v>1242</v>
      </c>
      <c r="E140" s="11" t="s">
        <v>1243</v>
      </c>
    </row>
    <row r="141" spans="2:5" ht="91.9">
      <c r="B141" s="53">
        <v>138</v>
      </c>
      <c r="C141" s="37" t="s">
        <v>1244</v>
      </c>
      <c r="D141" s="37" t="s">
        <v>1245</v>
      </c>
      <c r="E141" s="11" t="s">
        <v>1246</v>
      </c>
    </row>
    <row r="142" spans="2:5" ht="30.6">
      <c r="B142" s="53">
        <v>139</v>
      </c>
      <c r="C142" s="37" t="s">
        <v>1247</v>
      </c>
      <c r="D142" s="37" t="s">
        <v>1248</v>
      </c>
      <c r="E142" s="11" t="s">
        <v>1249</v>
      </c>
    </row>
    <row r="143" spans="2:5" ht="122.45">
      <c r="B143" s="53">
        <v>140</v>
      </c>
      <c r="C143" s="37" t="s">
        <v>1250</v>
      </c>
      <c r="D143" s="37" t="s">
        <v>1251</v>
      </c>
      <c r="E143" s="11" t="s">
        <v>1252</v>
      </c>
    </row>
    <row r="144" spans="2:5" ht="122.45">
      <c r="B144" s="53">
        <v>141</v>
      </c>
      <c r="C144" s="37" t="s">
        <v>1253</v>
      </c>
      <c r="D144" s="37" t="s">
        <v>1254</v>
      </c>
      <c r="E144" s="11" t="s">
        <v>1255</v>
      </c>
    </row>
    <row r="145" spans="2:5" ht="51">
      <c r="B145" s="53">
        <v>142</v>
      </c>
      <c r="C145" s="37" t="s">
        <v>1256</v>
      </c>
      <c r="D145" s="37" t="s">
        <v>1257</v>
      </c>
      <c r="E145" s="11" t="s">
        <v>1258</v>
      </c>
    </row>
    <row r="146" spans="2:5" ht="81.599999999999994">
      <c r="B146" s="53">
        <v>143</v>
      </c>
      <c r="C146" s="37" t="s">
        <v>1259</v>
      </c>
      <c r="D146" s="37" t="s">
        <v>1260</v>
      </c>
      <c r="E146" s="11" t="s">
        <v>1261</v>
      </c>
    </row>
    <row r="147" spans="2:5" ht="71.45">
      <c r="B147" s="53">
        <v>144</v>
      </c>
      <c r="C147" s="37" t="s">
        <v>937</v>
      </c>
      <c r="D147" s="37" t="s">
        <v>1262</v>
      </c>
      <c r="E147" s="11" t="s">
        <v>1263</v>
      </c>
    </row>
    <row r="148" spans="2:5" ht="163.15">
      <c r="B148" s="53">
        <v>145</v>
      </c>
      <c r="C148" s="37" t="s">
        <v>1264</v>
      </c>
      <c r="D148" s="37" t="s">
        <v>1265</v>
      </c>
      <c r="E148" s="11" t="s">
        <v>1266</v>
      </c>
    </row>
    <row r="149" spans="2:5" ht="91.9">
      <c r="B149" s="53">
        <v>146</v>
      </c>
      <c r="C149" s="37" t="s">
        <v>1267</v>
      </c>
      <c r="D149" s="37" t="s">
        <v>1268</v>
      </c>
      <c r="E149" s="11" t="s">
        <v>1269</v>
      </c>
    </row>
    <row r="150" spans="2:5" ht="30.6">
      <c r="B150" s="53">
        <v>147</v>
      </c>
      <c r="C150" s="37" t="s">
        <v>1270</v>
      </c>
      <c r="D150" s="37" t="s">
        <v>1271</v>
      </c>
      <c r="E150" s="11" t="s">
        <v>1272</v>
      </c>
    </row>
    <row r="151" spans="2:5" ht="112.15">
      <c r="B151" s="53">
        <v>148</v>
      </c>
      <c r="C151" s="37" t="s">
        <v>1273</v>
      </c>
      <c r="D151" s="37" t="s">
        <v>1274</v>
      </c>
      <c r="E151" s="11" t="s">
        <v>1275</v>
      </c>
    </row>
    <row r="152" spans="2:5" ht="102">
      <c r="B152" s="53">
        <v>149</v>
      </c>
      <c r="C152" s="37" t="s">
        <v>1276</v>
      </c>
      <c r="D152" s="37" t="s">
        <v>1277</v>
      </c>
      <c r="E152" s="11" t="s">
        <v>1278</v>
      </c>
    </row>
    <row r="153" spans="2:5" ht="40.9">
      <c r="B153" s="53">
        <v>150</v>
      </c>
      <c r="C153" s="37" t="s">
        <v>1279</v>
      </c>
      <c r="D153" s="37" t="s">
        <v>1280</v>
      </c>
      <c r="E153" s="11" t="s">
        <v>1281</v>
      </c>
    </row>
    <row r="154" spans="2:5" ht="30.6">
      <c r="B154" s="53">
        <v>151</v>
      </c>
      <c r="C154" s="37" t="s">
        <v>1282</v>
      </c>
      <c r="D154" s="37" t="s">
        <v>1283</v>
      </c>
      <c r="E154" s="11" t="s">
        <v>1284</v>
      </c>
    </row>
    <row r="155" spans="2:5" ht="30.6">
      <c r="B155" s="53">
        <v>152</v>
      </c>
      <c r="C155" s="37" t="s">
        <v>1282</v>
      </c>
      <c r="D155" s="37" t="s">
        <v>1283</v>
      </c>
      <c r="E155" s="11" t="s">
        <v>1284</v>
      </c>
    </row>
    <row r="156" spans="2:5" ht="51">
      <c r="B156" s="53">
        <v>153</v>
      </c>
      <c r="C156" s="37" t="s">
        <v>1285</v>
      </c>
      <c r="D156" s="37" t="s">
        <v>1286</v>
      </c>
      <c r="E156" s="11" t="s">
        <v>1287</v>
      </c>
    </row>
    <row r="157" spans="2:5">
      <c r="B157" s="53">
        <v>154</v>
      </c>
      <c r="C157" s="37" t="s">
        <v>964</v>
      </c>
      <c r="D157" s="37" t="s">
        <v>1288</v>
      </c>
      <c r="E157" s="11" t="s">
        <v>1289</v>
      </c>
    </row>
    <row r="158" spans="2:5">
      <c r="B158" s="53">
        <v>155</v>
      </c>
      <c r="C158" s="37" t="s">
        <v>1290</v>
      </c>
      <c r="D158" s="37" t="s">
        <v>1291</v>
      </c>
      <c r="E158" s="11" t="s">
        <v>1292</v>
      </c>
    </row>
    <row r="159" spans="2:5" ht="40.9">
      <c r="B159" s="53">
        <v>156</v>
      </c>
      <c r="C159" s="37" t="s">
        <v>1293</v>
      </c>
      <c r="D159" s="37" t="s">
        <v>1294</v>
      </c>
      <c r="E159" s="11" t="s">
        <v>1295</v>
      </c>
    </row>
    <row r="160" spans="2:5">
      <c r="B160" s="53">
        <v>157</v>
      </c>
      <c r="C160" s="55"/>
      <c r="D160" s="55"/>
      <c r="E160" s="51"/>
    </row>
    <row r="161" spans="2:5" ht="132.6">
      <c r="B161" s="53">
        <v>158</v>
      </c>
      <c r="C161" s="37" t="s">
        <v>1296</v>
      </c>
      <c r="D161" s="37" t="s">
        <v>1297</v>
      </c>
      <c r="E161" s="11" t="s">
        <v>1298</v>
      </c>
    </row>
    <row r="162" spans="2:5" ht="40.9">
      <c r="B162" s="53">
        <v>159</v>
      </c>
      <c r="C162" s="37" t="s">
        <v>1299</v>
      </c>
      <c r="D162" s="37" t="s">
        <v>1300</v>
      </c>
      <c r="E162" s="11" t="s">
        <v>1301</v>
      </c>
    </row>
    <row r="163" spans="2:5" ht="20.45">
      <c r="B163" s="53">
        <v>160</v>
      </c>
      <c r="C163" s="37" t="s">
        <v>1302</v>
      </c>
      <c r="D163" s="37" t="s">
        <v>1303</v>
      </c>
      <c r="E163" s="11" t="s">
        <v>1304</v>
      </c>
    </row>
    <row r="164" spans="2:5" ht="40.9">
      <c r="B164" s="53">
        <v>161</v>
      </c>
      <c r="C164" s="37" t="s">
        <v>1305</v>
      </c>
      <c r="D164" s="37" t="s">
        <v>1306</v>
      </c>
      <c r="E164" s="11" t="s">
        <v>1307</v>
      </c>
    </row>
    <row r="165" spans="2:5" ht="20.45">
      <c r="B165" s="53">
        <v>162</v>
      </c>
      <c r="C165" s="37" t="s">
        <v>1308</v>
      </c>
      <c r="D165" s="37" t="s">
        <v>1309</v>
      </c>
      <c r="E165" s="11" t="s">
        <v>1310</v>
      </c>
    </row>
    <row r="166" spans="2:5" ht="61.15">
      <c r="B166" s="53">
        <v>163</v>
      </c>
      <c r="C166" s="37" t="s">
        <v>1311</v>
      </c>
      <c r="D166" s="37" t="s">
        <v>1312</v>
      </c>
      <c r="E166" s="11" t="s">
        <v>1313</v>
      </c>
    </row>
    <row r="167" spans="2:5">
      <c r="B167" s="53">
        <v>164</v>
      </c>
      <c r="C167" s="37" t="s">
        <v>1314</v>
      </c>
      <c r="D167" s="37" t="s">
        <v>1315</v>
      </c>
      <c r="E167" s="11" t="s">
        <v>1316</v>
      </c>
    </row>
    <row r="168" spans="2:5" ht="244.9">
      <c r="B168" s="53">
        <v>165</v>
      </c>
      <c r="C168" s="37" t="s">
        <v>1317</v>
      </c>
      <c r="D168" s="37" t="s">
        <v>1318</v>
      </c>
      <c r="E168" s="11" t="s">
        <v>1319</v>
      </c>
    </row>
    <row r="169" spans="2:5" ht="20.45">
      <c r="B169" s="53">
        <v>166</v>
      </c>
      <c r="C169" s="37" t="s">
        <v>1308</v>
      </c>
      <c r="D169" s="37" t="s">
        <v>1309</v>
      </c>
      <c r="E169" s="11" t="s">
        <v>1310</v>
      </c>
    </row>
    <row r="170" spans="2:5" ht="61.15">
      <c r="B170" s="53">
        <v>167</v>
      </c>
      <c r="C170" s="37" t="s">
        <v>1320</v>
      </c>
      <c r="D170" s="37" t="s">
        <v>1321</v>
      </c>
      <c r="E170" s="11" t="s">
        <v>1322</v>
      </c>
    </row>
    <row r="171" spans="2:5" ht="61.15">
      <c r="B171" s="53">
        <v>168</v>
      </c>
      <c r="C171" s="37" t="s">
        <v>1323</v>
      </c>
      <c r="D171" s="37" t="s">
        <v>1324</v>
      </c>
      <c r="E171" s="11" t="s">
        <v>1325</v>
      </c>
    </row>
    <row r="172" spans="2:5" ht="20.45">
      <c r="B172" s="53">
        <v>169</v>
      </c>
      <c r="C172" s="37" t="s">
        <v>1326</v>
      </c>
      <c r="D172" s="37" t="s">
        <v>1327</v>
      </c>
      <c r="E172" s="11" t="s">
        <v>1328</v>
      </c>
    </row>
    <row r="173" spans="2:5">
      <c r="B173" s="53">
        <v>170</v>
      </c>
      <c r="C173" s="37" t="s">
        <v>928</v>
      </c>
      <c r="D173" s="37" t="s">
        <v>1329</v>
      </c>
      <c r="E173" s="11" t="s">
        <v>1330</v>
      </c>
    </row>
    <row r="174" spans="2:5" ht="51">
      <c r="B174" s="53">
        <v>171</v>
      </c>
      <c r="C174" s="37" t="s">
        <v>1331</v>
      </c>
      <c r="D174" s="37" t="s">
        <v>1332</v>
      </c>
      <c r="E174" s="11" t="s">
        <v>1333</v>
      </c>
    </row>
    <row r="175" spans="2:5">
      <c r="B175" s="53">
        <v>172</v>
      </c>
      <c r="C175" s="55"/>
      <c r="D175" s="55"/>
      <c r="E175" s="51"/>
    </row>
    <row r="176" spans="2:5" ht="132.6">
      <c r="B176" s="53">
        <v>173</v>
      </c>
      <c r="C176" s="37" t="s">
        <v>1334</v>
      </c>
      <c r="D176" s="37" t="s">
        <v>1335</v>
      </c>
      <c r="E176" s="11" t="s">
        <v>1336</v>
      </c>
    </row>
    <row r="177" spans="2:5" ht="81.599999999999994">
      <c r="B177" s="53">
        <v>174</v>
      </c>
      <c r="C177" s="37" t="s">
        <v>1337</v>
      </c>
      <c r="D177" s="37" t="s">
        <v>1338</v>
      </c>
      <c r="E177" s="11" t="s">
        <v>1339</v>
      </c>
    </row>
    <row r="178" spans="2:5" ht="112.15">
      <c r="B178" s="53">
        <v>175</v>
      </c>
      <c r="C178" s="37" t="s">
        <v>1340</v>
      </c>
      <c r="D178" s="37" t="s">
        <v>1341</v>
      </c>
      <c r="E178" s="11" t="s">
        <v>1342</v>
      </c>
    </row>
    <row r="179" spans="2:5" ht="40.9">
      <c r="B179" s="53">
        <v>176</v>
      </c>
      <c r="C179" s="37" t="s">
        <v>1343</v>
      </c>
      <c r="D179" s="37" t="s">
        <v>1344</v>
      </c>
      <c r="E179" s="11" t="s">
        <v>1345</v>
      </c>
    </row>
    <row r="180" spans="2:5" ht="122.45">
      <c r="B180" s="53">
        <v>177</v>
      </c>
      <c r="C180" s="37" t="s">
        <v>1346</v>
      </c>
      <c r="D180" s="37" t="s">
        <v>1347</v>
      </c>
      <c r="E180" s="11" t="s">
        <v>1348</v>
      </c>
    </row>
    <row r="181" spans="2:5" ht="51">
      <c r="B181" s="53">
        <v>178</v>
      </c>
      <c r="C181" s="37" t="s">
        <v>1349</v>
      </c>
      <c r="D181" s="37" t="s">
        <v>1350</v>
      </c>
      <c r="E181" s="11" t="s">
        <v>1351</v>
      </c>
    </row>
    <row r="182" spans="2:5" ht="122.45">
      <c r="B182" s="53">
        <v>179</v>
      </c>
      <c r="C182" s="37" t="s">
        <v>1352</v>
      </c>
      <c r="D182" s="37" t="s">
        <v>1353</v>
      </c>
      <c r="E182" s="11" t="s">
        <v>1354</v>
      </c>
    </row>
    <row r="183" spans="2:5" ht="40.9">
      <c r="B183" s="53">
        <v>180</v>
      </c>
      <c r="C183" s="37" t="s">
        <v>1355</v>
      </c>
      <c r="D183" s="37" t="s">
        <v>973</v>
      </c>
      <c r="E183" s="11" t="s">
        <v>1356</v>
      </c>
    </row>
    <row r="184" spans="2:5" ht="102">
      <c r="B184" s="53">
        <v>181</v>
      </c>
      <c r="C184" s="37" t="s">
        <v>1357</v>
      </c>
      <c r="D184" s="37" t="s">
        <v>1358</v>
      </c>
      <c r="E184" s="11" t="s">
        <v>1359</v>
      </c>
    </row>
    <row r="185" spans="2:5">
      <c r="B185" s="53">
        <v>182</v>
      </c>
      <c r="C185" s="55"/>
      <c r="D185" s="55"/>
      <c r="E185" s="51"/>
    </row>
    <row r="186" spans="2:5" ht="326.45">
      <c r="B186" s="53">
        <v>183</v>
      </c>
      <c r="C186" s="37" t="s">
        <v>1360</v>
      </c>
      <c r="D186" s="37" t="s">
        <v>1361</v>
      </c>
      <c r="E186" s="11" t="s">
        <v>1362</v>
      </c>
    </row>
    <row r="187" spans="2:5" ht="40.9">
      <c r="B187" s="53">
        <v>184</v>
      </c>
      <c r="C187" s="37" t="s">
        <v>1343</v>
      </c>
      <c r="D187" s="37" t="s">
        <v>1344</v>
      </c>
      <c r="E187" s="11" t="s">
        <v>1345</v>
      </c>
    </row>
    <row r="188" spans="2:5" ht="122.45">
      <c r="B188" s="53">
        <v>185</v>
      </c>
      <c r="C188" s="37" t="s">
        <v>1363</v>
      </c>
      <c r="D188" s="37" t="s">
        <v>1364</v>
      </c>
      <c r="E188" s="11" t="s">
        <v>1365</v>
      </c>
    </row>
    <row r="189" spans="2:5" ht="40.9">
      <c r="B189" s="53">
        <v>186</v>
      </c>
      <c r="C189" s="37" t="s">
        <v>1366</v>
      </c>
      <c r="D189" s="37" t="s">
        <v>1367</v>
      </c>
      <c r="E189" s="11" t="s">
        <v>1368</v>
      </c>
    </row>
    <row r="190" spans="2:5" ht="112.15">
      <c r="B190" s="53">
        <v>187</v>
      </c>
      <c r="C190" s="37" t="s">
        <v>1369</v>
      </c>
      <c r="D190" s="37" t="s">
        <v>1370</v>
      </c>
      <c r="E190" s="11" t="s">
        <v>1371</v>
      </c>
    </row>
    <row r="191" spans="2:5" ht="61.15">
      <c r="B191" s="53">
        <v>188</v>
      </c>
      <c r="C191" s="37" t="s">
        <v>1372</v>
      </c>
      <c r="D191" s="37" t="s">
        <v>1373</v>
      </c>
      <c r="E191" s="11" t="s">
        <v>1374</v>
      </c>
    </row>
    <row r="192" spans="2:5" ht="71.45">
      <c r="B192" s="53">
        <v>189</v>
      </c>
      <c r="C192" s="37" t="s">
        <v>1375</v>
      </c>
      <c r="D192" s="37" t="s">
        <v>1376</v>
      </c>
      <c r="E192" s="11" t="s">
        <v>1377</v>
      </c>
    </row>
    <row r="193" spans="2:5" ht="40.9">
      <c r="B193" s="53">
        <v>190</v>
      </c>
      <c r="C193" s="37" t="s">
        <v>1378</v>
      </c>
      <c r="D193" s="37" t="s">
        <v>1379</v>
      </c>
      <c r="E193" s="11" t="s">
        <v>1380</v>
      </c>
    </row>
    <row r="194" spans="2:5" ht="40.9">
      <c r="B194" s="53">
        <v>191</v>
      </c>
      <c r="C194" s="37" t="s">
        <v>928</v>
      </c>
      <c r="D194" s="37" t="s">
        <v>1182</v>
      </c>
      <c r="E194" s="11" t="s">
        <v>1381</v>
      </c>
    </row>
    <row r="195" spans="2:5" ht="40.9">
      <c r="B195" s="53">
        <v>192</v>
      </c>
      <c r="C195" s="37" t="s">
        <v>1382</v>
      </c>
      <c r="D195" s="37" t="s">
        <v>1383</v>
      </c>
      <c r="E195" s="11" t="s">
        <v>1384</v>
      </c>
    </row>
    <row r="196" spans="2:5" ht="102">
      <c r="B196" s="53">
        <v>193</v>
      </c>
      <c r="C196" s="37" t="s">
        <v>1385</v>
      </c>
      <c r="D196" s="37" t="s">
        <v>1386</v>
      </c>
      <c r="E196" s="11" t="s">
        <v>1387</v>
      </c>
    </row>
    <row r="197" spans="2:5">
      <c r="B197" s="53">
        <v>194</v>
      </c>
      <c r="C197" s="55"/>
      <c r="D197" s="55"/>
      <c r="E197" s="51"/>
    </row>
    <row r="198" spans="2:5" ht="71.45">
      <c r="B198" s="53">
        <v>195</v>
      </c>
      <c r="C198" s="37" t="s">
        <v>1388</v>
      </c>
      <c r="D198" s="37" t="s">
        <v>1389</v>
      </c>
      <c r="E198" s="11" t="s">
        <v>1390</v>
      </c>
    </row>
    <row r="199" spans="2:5" ht="40.9">
      <c r="B199" s="53">
        <v>196</v>
      </c>
      <c r="C199" s="37" t="s">
        <v>1391</v>
      </c>
      <c r="D199" s="37" t="s">
        <v>1392</v>
      </c>
      <c r="E199" s="11" t="s">
        <v>1393</v>
      </c>
    </row>
    <row r="200" spans="2:5">
      <c r="B200" s="53">
        <v>197</v>
      </c>
      <c r="C200" s="37" t="s">
        <v>919</v>
      </c>
      <c r="D200" s="37" t="s">
        <v>1394</v>
      </c>
      <c r="E200" s="11" t="s">
        <v>1395</v>
      </c>
    </row>
    <row r="201" spans="2:5" ht="30.6">
      <c r="B201" s="53">
        <v>198</v>
      </c>
      <c r="C201" s="37" t="s">
        <v>937</v>
      </c>
      <c r="D201" s="37" t="s">
        <v>1396</v>
      </c>
      <c r="E201" s="11" t="s">
        <v>1397</v>
      </c>
    </row>
    <row r="202" spans="2:5">
      <c r="B202" s="53">
        <v>199</v>
      </c>
      <c r="C202" s="55"/>
      <c r="D202" s="55"/>
      <c r="E202" s="51"/>
    </row>
    <row r="203" spans="2:5" ht="71.45">
      <c r="B203" s="53">
        <v>200</v>
      </c>
      <c r="C203" s="37" t="s">
        <v>1398</v>
      </c>
      <c r="D203" s="37" t="s">
        <v>1399</v>
      </c>
      <c r="E203" s="11" t="s">
        <v>1400</v>
      </c>
    </row>
    <row r="204" spans="2:5" ht="30.6">
      <c r="B204" s="53">
        <v>201</v>
      </c>
      <c r="C204" s="37" t="s">
        <v>1401</v>
      </c>
      <c r="D204" s="37" t="s">
        <v>1402</v>
      </c>
      <c r="E204" s="11" t="s">
        <v>1403</v>
      </c>
    </row>
    <row r="205" spans="2:5" ht="30.6">
      <c r="B205" s="53">
        <v>202</v>
      </c>
      <c r="C205" s="37" t="s">
        <v>1404</v>
      </c>
      <c r="D205" s="37" t="s">
        <v>1405</v>
      </c>
      <c r="E205" s="11" t="s">
        <v>1406</v>
      </c>
    </row>
    <row r="206" spans="2:5" ht="51">
      <c r="B206" s="53">
        <v>203</v>
      </c>
      <c r="C206" s="37" t="s">
        <v>1407</v>
      </c>
      <c r="D206" s="37" t="s">
        <v>1408</v>
      </c>
      <c r="E206" s="11" t="s">
        <v>1409</v>
      </c>
    </row>
    <row r="207" spans="2:5">
      <c r="B207" s="53">
        <v>204</v>
      </c>
      <c r="C207" s="37" t="s">
        <v>1410</v>
      </c>
      <c r="D207" s="37" t="s">
        <v>1411</v>
      </c>
      <c r="E207" s="11" t="s">
        <v>1412</v>
      </c>
    </row>
    <row r="208" spans="2:5">
      <c r="B208" s="53">
        <v>205</v>
      </c>
      <c r="C208" s="37" t="s">
        <v>1413</v>
      </c>
      <c r="D208" s="37" t="s">
        <v>1414</v>
      </c>
      <c r="E208" s="11" t="s">
        <v>1415</v>
      </c>
    </row>
    <row r="209" spans="2:5" ht="51">
      <c r="B209" s="53">
        <v>206</v>
      </c>
      <c r="C209" s="37" t="s">
        <v>1416</v>
      </c>
      <c r="D209" s="37" t="s">
        <v>1417</v>
      </c>
      <c r="E209" s="11" t="s">
        <v>1418</v>
      </c>
    </row>
    <row r="210" spans="2:5" ht="40.9">
      <c r="B210" s="53">
        <v>207</v>
      </c>
      <c r="C210" s="37" t="s">
        <v>1419</v>
      </c>
      <c r="D210" s="37" t="s">
        <v>1420</v>
      </c>
      <c r="E210" s="11" t="s">
        <v>1421</v>
      </c>
    </row>
    <row r="211" spans="2:5" ht="51">
      <c r="B211" s="53">
        <v>208</v>
      </c>
      <c r="C211" s="37" t="s">
        <v>1422</v>
      </c>
      <c r="D211" s="37" t="s">
        <v>1423</v>
      </c>
      <c r="E211" s="11" t="s">
        <v>1424</v>
      </c>
    </row>
    <row r="212" spans="2:5" ht="112.15">
      <c r="B212" s="53">
        <v>209</v>
      </c>
      <c r="C212" s="37" t="s">
        <v>1425</v>
      </c>
      <c r="D212" s="37" t="s">
        <v>1426</v>
      </c>
      <c r="E212" s="11" t="s">
        <v>1427</v>
      </c>
    </row>
    <row r="213" spans="2:5" ht="30.6">
      <c r="B213" s="53">
        <v>210</v>
      </c>
      <c r="C213" s="37" t="s">
        <v>1428</v>
      </c>
      <c r="D213" s="37" t="s">
        <v>1429</v>
      </c>
      <c r="E213" s="11" t="s">
        <v>1430</v>
      </c>
    </row>
    <row r="214" spans="2:5" ht="71.45">
      <c r="B214" s="53">
        <v>211</v>
      </c>
      <c r="C214" s="37" t="s">
        <v>1431</v>
      </c>
      <c r="D214" s="37" t="s">
        <v>1432</v>
      </c>
      <c r="E214" s="11" t="s">
        <v>1433</v>
      </c>
    </row>
    <row r="215" spans="2:5" ht="112.15">
      <c r="B215" s="53">
        <v>212</v>
      </c>
      <c r="C215" s="37" t="s">
        <v>1434</v>
      </c>
      <c r="D215" s="37" t="s">
        <v>1435</v>
      </c>
      <c r="E215" s="11" t="s">
        <v>1436</v>
      </c>
    </row>
    <row r="216" spans="2:5">
      <c r="B216" s="53">
        <v>213</v>
      </c>
      <c r="C216" s="37" t="s">
        <v>928</v>
      </c>
      <c r="D216" s="37" t="s">
        <v>1437</v>
      </c>
      <c r="E216" s="11" t="s">
        <v>1438</v>
      </c>
    </row>
    <row r="217" spans="2:5" ht="204">
      <c r="B217" s="53">
        <v>214</v>
      </c>
      <c r="C217" s="37" t="s">
        <v>1439</v>
      </c>
      <c r="D217" s="37" t="s">
        <v>1440</v>
      </c>
      <c r="E217" s="11" t="s">
        <v>1441</v>
      </c>
    </row>
    <row r="218" spans="2:5" ht="51">
      <c r="B218" s="53">
        <v>215</v>
      </c>
      <c r="C218" s="37" t="s">
        <v>1442</v>
      </c>
      <c r="D218" s="37" t="s">
        <v>1443</v>
      </c>
      <c r="E218" s="11" t="s">
        <v>1444</v>
      </c>
    </row>
    <row r="219" spans="2:5" ht="61.15">
      <c r="B219" s="53">
        <v>216</v>
      </c>
      <c r="C219" s="37" t="s">
        <v>1445</v>
      </c>
      <c r="D219" s="37" t="s">
        <v>1446</v>
      </c>
      <c r="E219" s="11" t="s">
        <v>1447</v>
      </c>
    </row>
    <row r="220" spans="2:5" ht="20.45">
      <c r="B220" s="53">
        <v>217</v>
      </c>
      <c r="C220" s="37" t="s">
        <v>1448</v>
      </c>
      <c r="D220" s="37" t="s">
        <v>1449</v>
      </c>
      <c r="E220" s="11" t="s">
        <v>1450</v>
      </c>
    </row>
    <row r="221" spans="2:5" ht="40.9">
      <c r="B221" s="53">
        <v>218</v>
      </c>
      <c r="C221" s="37" t="s">
        <v>1451</v>
      </c>
      <c r="D221" s="37" t="s">
        <v>1452</v>
      </c>
      <c r="E221" s="11" t="s">
        <v>1453</v>
      </c>
    </row>
    <row r="222" spans="2:5" ht="20.45">
      <c r="B222" s="53">
        <v>219</v>
      </c>
      <c r="C222" s="37" t="s">
        <v>1454</v>
      </c>
      <c r="D222" s="37" t="s">
        <v>1455</v>
      </c>
      <c r="E222" s="11" t="s">
        <v>1456</v>
      </c>
    </row>
    <row r="223" spans="2:5">
      <c r="B223" s="53">
        <v>220</v>
      </c>
      <c r="C223" s="37" t="s">
        <v>1457</v>
      </c>
      <c r="D223" s="37" t="s">
        <v>1458</v>
      </c>
      <c r="E223" s="11" t="s">
        <v>1459</v>
      </c>
    </row>
    <row r="224" spans="2:5">
      <c r="B224" s="53">
        <v>221</v>
      </c>
      <c r="C224" s="37" t="s">
        <v>1460</v>
      </c>
      <c r="D224" s="37" t="s">
        <v>1461</v>
      </c>
      <c r="E224" s="11" t="s">
        <v>1333</v>
      </c>
    </row>
    <row r="225" spans="2:5" ht="122.45">
      <c r="B225" s="53">
        <v>222</v>
      </c>
      <c r="C225" s="37" t="s">
        <v>1462</v>
      </c>
      <c r="D225" s="37" t="s">
        <v>1463</v>
      </c>
      <c r="E225" s="11" t="s">
        <v>1464</v>
      </c>
    </row>
    <row r="226" spans="2:5" ht="20.45">
      <c r="B226" s="53">
        <v>223</v>
      </c>
      <c r="C226" s="37" t="s">
        <v>1465</v>
      </c>
      <c r="D226" s="37" t="s">
        <v>1466</v>
      </c>
      <c r="E226" s="11" t="s">
        <v>1467</v>
      </c>
    </row>
    <row r="227" spans="2:5" ht="40.9">
      <c r="B227" s="53">
        <v>224</v>
      </c>
      <c r="C227" s="37" t="s">
        <v>1468</v>
      </c>
      <c r="D227" s="37" t="s">
        <v>1469</v>
      </c>
      <c r="E227" s="11" t="s">
        <v>1470</v>
      </c>
    </row>
    <row r="228" spans="2:5" ht="40.9">
      <c r="B228" s="53">
        <v>225</v>
      </c>
      <c r="C228" s="37" t="s">
        <v>1471</v>
      </c>
      <c r="D228" s="37" t="s">
        <v>1472</v>
      </c>
      <c r="E228" s="11" t="s">
        <v>1473</v>
      </c>
    </row>
    <row r="229" spans="2:5" ht="30.6">
      <c r="B229" s="53">
        <v>226</v>
      </c>
      <c r="C229" s="37" t="s">
        <v>1474</v>
      </c>
      <c r="D229" s="37" t="s">
        <v>1475</v>
      </c>
      <c r="E229" s="11" t="s">
        <v>1476</v>
      </c>
    </row>
    <row r="230" spans="2:5" ht="40.9">
      <c r="B230" s="53">
        <v>227</v>
      </c>
      <c r="C230" s="37" t="s">
        <v>1457</v>
      </c>
      <c r="D230" s="37" t="s">
        <v>1477</v>
      </c>
      <c r="E230" s="11" t="s">
        <v>1478</v>
      </c>
    </row>
    <row r="231" spans="2:5" ht="81.599999999999994">
      <c r="B231" s="53">
        <v>228</v>
      </c>
      <c r="C231" s="37" t="s">
        <v>1479</v>
      </c>
      <c r="D231" s="37" t="s">
        <v>1480</v>
      </c>
      <c r="E231" s="11" t="s">
        <v>1481</v>
      </c>
    </row>
    <row r="232" spans="2:5" ht="30.6">
      <c r="B232" s="53">
        <v>229</v>
      </c>
      <c r="C232" s="37" t="s">
        <v>1482</v>
      </c>
      <c r="D232" s="37" t="s">
        <v>1483</v>
      </c>
      <c r="E232" s="11" t="s">
        <v>1484</v>
      </c>
    </row>
    <row r="233" spans="2:5" ht="30.6">
      <c r="B233" s="53">
        <v>230</v>
      </c>
      <c r="C233" s="37" t="s">
        <v>1485</v>
      </c>
      <c r="D233" s="37" t="s">
        <v>1486</v>
      </c>
      <c r="E233" s="11" t="s">
        <v>1487</v>
      </c>
    </row>
    <row r="234" spans="2:5" ht="132.6">
      <c r="B234" s="53">
        <v>231</v>
      </c>
      <c r="C234" s="37" t="s">
        <v>1488</v>
      </c>
      <c r="D234" s="37" t="s">
        <v>1489</v>
      </c>
      <c r="E234" s="11" t="s">
        <v>1490</v>
      </c>
    </row>
    <row r="235" spans="2:5" ht="102">
      <c r="B235" s="53">
        <v>232</v>
      </c>
      <c r="C235" s="37" t="s">
        <v>1491</v>
      </c>
      <c r="D235" s="37" t="s">
        <v>1492</v>
      </c>
      <c r="E235" s="11" t="s">
        <v>1493</v>
      </c>
    </row>
    <row r="236" spans="2:5" ht="20.45">
      <c r="B236" s="53">
        <v>233</v>
      </c>
      <c r="C236" s="37" t="s">
        <v>1494</v>
      </c>
      <c r="D236" s="37" t="s">
        <v>1495</v>
      </c>
      <c r="E236" s="11" t="s">
        <v>1496</v>
      </c>
    </row>
    <row r="237" spans="2:5" ht="91.9">
      <c r="B237" s="53">
        <v>234</v>
      </c>
      <c r="C237" s="37" t="s">
        <v>1497</v>
      </c>
      <c r="D237" s="37" t="s">
        <v>1498</v>
      </c>
      <c r="E237" s="11" t="s">
        <v>1499</v>
      </c>
    </row>
    <row r="238" spans="2:5" ht="20.45">
      <c r="B238" s="53">
        <v>235</v>
      </c>
      <c r="C238" s="37" t="s">
        <v>928</v>
      </c>
      <c r="D238" s="37" t="s">
        <v>1500</v>
      </c>
      <c r="E238" s="11" t="s">
        <v>1501</v>
      </c>
    </row>
    <row r="239" spans="2:5" ht="20.45">
      <c r="B239" s="53">
        <v>236</v>
      </c>
      <c r="C239" s="37" t="s">
        <v>1502</v>
      </c>
      <c r="D239" s="37" t="s">
        <v>1503</v>
      </c>
      <c r="E239" s="11" t="s">
        <v>1504</v>
      </c>
    </row>
    <row r="240" spans="2:5" ht="81.599999999999994">
      <c r="B240" s="53">
        <v>237</v>
      </c>
      <c r="C240" s="37" t="s">
        <v>1505</v>
      </c>
      <c r="D240" s="37" t="s">
        <v>1506</v>
      </c>
      <c r="E240" s="11" t="s">
        <v>1507</v>
      </c>
    </row>
    <row r="241" spans="2:5" ht="40.9">
      <c r="B241" s="53">
        <v>238</v>
      </c>
      <c r="C241" s="37" t="s">
        <v>1508</v>
      </c>
      <c r="D241" s="37" t="s">
        <v>1509</v>
      </c>
      <c r="E241" s="11" t="s">
        <v>1510</v>
      </c>
    </row>
    <row r="242" spans="2:5" ht="71.45">
      <c r="B242" s="53">
        <v>239</v>
      </c>
      <c r="C242" s="37" t="s">
        <v>1511</v>
      </c>
      <c r="D242" s="37" t="s">
        <v>1116</v>
      </c>
      <c r="E242" s="11" t="s">
        <v>1512</v>
      </c>
    </row>
    <row r="243" spans="2:5" ht="20.45">
      <c r="B243" s="53">
        <v>240</v>
      </c>
      <c r="C243" s="37" t="s">
        <v>1513</v>
      </c>
      <c r="D243" s="37" t="s">
        <v>1514</v>
      </c>
      <c r="E243" s="11" t="s">
        <v>1515</v>
      </c>
    </row>
    <row r="244" spans="2:5">
      <c r="B244" s="53">
        <v>241</v>
      </c>
      <c r="C244" s="55"/>
      <c r="D244" s="55"/>
      <c r="E244" s="51"/>
    </row>
    <row r="245" spans="2:5" ht="81.599999999999994">
      <c r="B245" s="53">
        <v>242</v>
      </c>
      <c r="C245" s="37" t="s">
        <v>1516</v>
      </c>
      <c r="D245" s="37" t="s">
        <v>973</v>
      </c>
      <c r="E245" s="11" t="s">
        <v>1517</v>
      </c>
    </row>
    <row r="246" spans="2:5" ht="234.6">
      <c r="B246" s="53">
        <v>243</v>
      </c>
      <c r="C246" s="37" t="s">
        <v>1518</v>
      </c>
      <c r="D246" s="37" t="s">
        <v>1519</v>
      </c>
      <c r="E246" s="11" t="s">
        <v>1520</v>
      </c>
    </row>
    <row r="247" spans="2:5" ht="51">
      <c r="B247" s="53">
        <v>244</v>
      </c>
      <c r="C247" s="37" t="s">
        <v>1521</v>
      </c>
      <c r="D247" s="37" t="s">
        <v>1522</v>
      </c>
      <c r="E247" s="11" t="s">
        <v>1523</v>
      </c>
    </row>
    <row r="248" spans="2:5" ht="30.6">
      <c r="B248" s="53">
        <v>245</v>
      </c>
      <c r="C248" s="37" t="s">
        <v>1524</v>
      </c>
      <c r="D248" s="37" t="s">
        <v>1525</v>
      </c>
      <c r="E248" s="11" t="s">
        <v>1526</v>
      </c>
    </row>
    <row r="249" spans="2:5" ht="91.9">
      <c r="B249" s="53">
        <v>246</v>
      </c>
      <c r="C249" s="37" t="s">
        <v>1527</v>
      </c>
      <c r="D249" s="37" t="s">
        <v>1528</v>
      </c>
      <c r="E249" s="11" t="s">
        <v>1529</v>
      </c>
    </row>
    <row r="250" spans="2:5" ht="20.45">
      <c r="B250" s="53">
        <v>247</v>
      </c>
      <c r="C250" s="37" t="s">
        <v>1413</v>
      </c>
      <c r="D250" s="37" t="s">
        <v>1530</v>
      </c>
      <c r="E250" s="11" t="s">
        <v>1531</v>
      </c>
    </row>
    <row r="251" spans="2:5">
      <c r="B251" s="53">
        <v>248</v>
      </c>
      <c r="C251" s="37" t="s">
        <v>1532</v>
      </c>
      <c r="D251" s="37" t="s">
        <v>1533</v>
      </c>
      <c r="E251" s="11" t="s">
        <v>1534</v>
      </c>
    </row>
    <row r="252" spans="2:5" ht="30.6">
      <c r="B252" s="53">
        <v>249</v>
      </c>
      <c r="C252" s="37" t="s">
        <v>1535</v>
      </c>
      <c r="D252" s="37" t="s">
        <v>1466</v>
      </c>
      <c r="E252" s="11" t="s">
        <v>1536</v>
      </c>
    </row>
    <row r="253" spans="2:5" ht="30.6">
      <c r="B253" s="53">
        <v>250</v>
      </c>
      <c r="C253" s="37" t="s">
        <v>937</v>
      </c>
      <c r="D253" s="37" t="s">
        <v>1537</v>
      </c>
      <c r="E253" s="11" t="s">
        <v>1538</v>
      </c>
    </row>
    <row r="254" spans="2:5" ht="30.6">
      <c r="B254" s="53">
        <v>251</v>
      </c>
      <c r="C254" s="37" t="s">
        <v>1539</v>
      </c>
      <c r="D254" s="37" t="s">
        <v>1540</v>
      </c>
      <c r="E254" s="11" t="s">
        <v>1541</v>
      </c>
    </row>
    <row r="255" spans="2:5">
      <c r="B255" s="53">
        <v>252</v>
      </c>
      <c r="C255" s="37" t="s">
        <v>1542</v>
      </c>
      <c r="D255" s="55"/>
      <c r="E255" s="51"/>
    </row>
    <row r="256" spans="2:5" ht="51">
      <c r="B256" s="53">
        <v>253</v>
      </c>
      <c r="C256" s="37" t="s">
        <v>1543</v>
      </c>
      <c r="D256" s="37" t="s">
        <v>1544</v>
      </c>
      <c r="E256" s="11" t="s">
        <v>1545</v>
      </c>
    </row>
    <row r="257" spans="2:5" ht="20.45">
      <c r="B257" s="53">
        <v>254</v>
      </c>
      <c r="C257" s="37" t="s">
        <v>1546</v>
      </c>
      <c r="D257" s="37" t="s">
        <v>1547</v>
      </c>
      <c r="E257" s="11" t="s">
        <v>1548</v>
      </c>
    </row>
    <row r="258" spans="2:5" ht="20.45">
      <c r="B258" s="53">
        <v>255</v>
      </c>
      <c r="C258" s="37" t="s">
        <v>1549</v>
      </c>
      <c r="D258" s="37" t="s">
        <v>929</v>
      </c>
      <c r="E258" s="11" t="s">
        <v>1550</v>
      </c>
    </row>
    <row r="259" spans="2:5" ht="30.6">
      <c r="B259" s="53">
        <v>256</v>
      </c>
      <c r="C259" s="37" t="s">
        <v>1551</v>
      </c>
      <c r="D259" s="37" t="s">
        <v>1552</v>
      </c>
      <c r="E259" s="11" t="s">
        <v>1553</v>
      </c>
    </row>
    <row r="260" spans="2:5" ht="71.45">
      <c r="B260" s="53">
        <v>257</v>
      </c>
      <c r="C260" s="37" t="s">
        <v>1554</v>
      </c>
      <c r="D260" s="37" t="s">
        <v>1555</v>
      </c>
      <c r="E260" s="11" t="s">
        <v>1556</v>
      </c>
    </row>
    <row r="261" spans="2:5" ht="61.15">
      <c r="B261" s="53">
        <v>258</v>
      </c>
      <c r="C261" s="37" t="s">
        <v>1557</v>
      </c>
      <c r="D261" s="37" t="s">
        <v>1558</v>
      </c>
      <c r="E261" s="11" t="s">
        <v>1559</v>
      </c>
    </row>
    <row r="262" spans="2:5" ht="20.45">
      <c r="B262" s="53">
        <v>259</v>
      </c>
      <c r="C262" s="37" t="s">
        <v>1560</v>
      </c>
      <c r="D262" s="37" t="s">
        <v>1561</v>
      </c>
      <c r="E262" s="11" t="s">
        <v>1562</v>
      </c>
    </row>
    <row r="263" spans="2:5" ht="122.45">
      <c r="B263" s="53">
        <v>260</v>
      </c>
      <c r="C263" s="37" t="s">
        <v>1563</v>
      </c>
      <c r="D263" s="37" t="s">
        <v>1564</v>
      </c>
      <c r="E263" s="11" t="s">
        <v>1565</v>
      </c>
    </row>
    <row r="264" spans="2:5">
      <c r="B264" s="53">
        <v>261</v>
      </c>
      <c r="C264" s="55"/>
      <c r="D264" s="55"/>
      <c r="E264" s="51"/>
    </row>
    <row r="265" spans="2:5" ht="71.45">
      <c r="B265" s="53">
        <v>262</v>
      </c>
      <c r="C265" s="37" t="s">
        <v>1566</v>
      </c>
      <c r="D265" s="37" t="s">
        <v>1567</v>
      </c>
      <c r="E265" s="11" t="s">
        <v>1568</v>
      </c>
    </row>
    <row r="266" spans="2:5" ht="51">
      <c r="B266" s="53">
        <v>263</v>
      </c>
      <c r="C266" s="37" t="s">
        <v>1569</v>
      </c>
      <c r="D266" s="37" t="s">
        <v>1570</v>
      </c>
      <c r="E266" s="11" t="s">
        <v>1571</v>
      </c>
    </row>
    <row r="267" spans="2:5" ht="183.6">
      <c r="B267" s="53">
        <v>264</v>
      </c>
      <c r="C267" s="37" t="s">
        <v>1572</v>
      </c>
      <c r="D267" s="37" t="s">
        <v>1573</v>
      </c>
      <c r="E267" s="11" t="s">
        <v>1574</v>
      </c>
    </row>
    <row r="268" spans="2:5">
      <c r="B268" s="53">
        <v>265</v>
      </c>
      <c r="C268" s="37" t="s">
        <v>1575</v>
      </c>
      <c r="D268" s="37" t="s">
        <v>973</v>
      </c>
      <c r="E268" s="11" t="s">
        <v>1576</v>
      </c>
    </row>
    <row r="269" spans="2:5" ht="61.15">
      <c r="B269" s="53">
        <v>266</v>
      </c>
      <c r="C269" s="37" t="s">
        <v>1577</v>
      </c>
      <c r="D269" s="37" t="s">
        <v>1578</v>
      </c>
      <c r="E269" s="11" t="s">
        <v>1579</v>
      </c>
    </row>
    <row r="270" spans="2:5">
      <c r="B270" s="53">
        <v>267</v>
      </c>
      <c r="C270" s="37" t="s">
        <v>1580</v>
      </c>
      <c r="D270" s="37" t="s">
        <v>1581</v>
      </c>
      <c r="E270" s="11" t="s">
        <v>1582</v>
      </c>
    </row>
    <row r="271" spans="2:5" ht="306">
      <c r="B271" s="53">
        <v>268</v>
      </c>
      <c r="C271" s="37" t="s">
        <v>1583</v>
      </c>
      <c r="D271" s="37" t="s">
        <v>1584</v>
      </c>
      <c r="E271" s="11" t="s">
        <v>1585</v>
      </c>
    </row>
    <row r="272" spans="2:5">
      <c r="B272" s="53">
        <v>269</v>
      </c>
      <c r="C272" s="55"/>
      <c r="D272" s="55"/>
      <c r="E272" s="51"/>
    </row>
    <row r="273" spans="2:5" ht="20.45">
      <c r="B273" s="53">
        <v>270</v>
      </c>
      <c r="C273" s="37" t="s">
        <v>1586</v>
      </c>
      <c r="D273" s="37" t="s">
        <v>1587</v>
      </c>
      <c r="E273" s="11" t="s">
        <v>1588</v>
      </c>
    </row>
    <row r="274" spans="2:5" ht="132.6">
      <c r="B274" s="53">
        <v>271</v>
      </c>
      <c r="C274" s="37" t="s">
        <v>1589</v>
      </c>
      <c r="D274" s="37" t="s">
        <v>1590</v>
      </c>
      <c r="E274" s="11" t="s">
        <v>1591</v>
      </c>
    </row>
    <row r="275" spans="2:5" ht="40.9">
      <c r="B275" s="53">
        <v>272</v>
      </c>
      <c r="C275" s="37" t="s">
        <v>1592</v>
      </c>
      <c r="D275" s="37" t="s">
        <v>1593</v>
      </c>
      <c r="E275" s="11" t="s">
        <v>1594</v>
      </c>
    </row>
    <row r="276" spans="2:5" ht="30.6">
      <c r="B276" s="53">
        <v>273</v>
      </c>
      <c r="C276" s="37" t="s">
        <v>1595</v>
      </c>
      <c r="D276" s="37" t="s">
        <v>1596</v>
      </c>
      <c r="E276" s="11" t="s">
        <v>1597</v>
      </c>
    </row>
    <row r="277" spans="2:5" ht="40.9">
      <c r="B277" s="53">
        <v>274</v>
      </c>
      <c r="C277" s="37" t="s">
        <v>919</v>
      </c>
      <c r="D277" s="37" t="s">
        <v>1598</v>
      </c>
      <c r="E277" s="11" t="s">
        <v>1599</v>
      </c>
    </row>
    <row r="278" spans="2:5" ht="30.6">
      <c r="B278" s="53">
        <v>275</v>
      </c>
      <c r="C278" s="37" t="s">
        <v>1600</v>
      </c>
      <c r="D278" s="37" t="s">
        <v>1601</v>
      </c>
      <c r="E278" s="11" t="s">
        <v>1602</v>
      </c>
    </row>
    <row r="279" spans="2:5" ht="132.6">
      <c r="B279" s="53">
        <v>276</v>
      </c>
      <c r="C279" s="37" t="s">
        <v>1603</v>
      </c>
      <c r="D279" s="37" t="s">
        <v>1604</v>
      </c>
      <c r="E279" s="11" t="s">
        <v>1605</v>
      </c>
    </row>
    <row r="280" spans="2:5" ht="61.15">
      <c r="B280" s="53">
        <v>277</v>
      </c>
      <c r="C280" s="37" t="s">
        <v>1606</v>
      </c>
      <c r="D280" s="37" t="s">
        <v>1607</v>
      </c>
      <c r="E280" s="11" t="s">
        <v>1608</v>
      </c>
    </row>
    <row r="281" spans="2:5" ht="112.15">
      <c r="B281" s="53">
        <v>278</v>
      </c>
      <c r="C281" s="37" t="s">
        <v>1609</v>
      </c>
      <c r="D281" s="37" t="s">
        <v>1610</v>
      </c>
      <c r="E281" s="11" t="s">
        <v>1611</v>
      </c>
    </row>
    <row r="282" spans="2:5" ht="81.599999999999994">
      <c r="B282" s="53">
        <v>279</v>
      </c>
      <c r="C282" s="37" t="s">
        <v>1612</v>
      </c>
      <c r="D282" s="37" t="s">
        <v>1613</v>
      </c>
      <c r="E282" s="11" t="s">
        <v>1614</v>
      </c>
    </row>
    <row r="283" spans="2:5" ht="397.9">
      <c r="B283" s="53">
        <v>280</v>
      </c>
      <c r="C283" s="37" t="s">
        <v>1615</v>
      </c>
      <c r="D283" s="37" t="s">
        <v>1616</v>
      </c>
      <c r="E283" s="11" t="s">
        <v>1617</v>
      </c>
    </row>
    <row r="284" spans="2:5" ht="122.45">
      <c r="B284" s="53">
        <v>281</v>
      </c>
      <c r="C284" s="37" t="s">
        <v>1618</v>
      </c>
      <c r="D284" s="37" t="s">
        <v>1619</v>
      </c>
      <c r="E284" s="11" t="s">
        <v>1620</v>
      </c>
    </row>
    <row r="285" spans="2:5" ht="81.599999999999994">
      <c r="B285" s="53">
        <v>282</v>
      </c>
      <c r="C285" s="37" t="s">
        <v>1621</v>
      </c>
      <c r="D285" s="37" t="s">
        <v>1622</v>
      </c>
      <c r="E285" s="11" t="s">
        <v>1623</v>
      </c>
    </row>
    <row r="286" spans="2:5" ht="20.45">
      <c r="B286" s="53">
        <v>283</v>
      </c>
      <c r="C286" s="37" t="s">
        <v>1624</v>
      </c>
      <c r="D286" s="37" t="s">
        <v>1625</v>
      </c>
      <c r="E286" s="11" t="s">
        <v>1626</v>
      </c>
    </row>
    <row r="287" spans="2:5" ht="61.15">
      <c r="B287" s="53">
        <v>284</v>
      </c>
      <c r="C287" s="37" t="s">
        <v>1627</v>
      </c>
      <c r="D287" s="37" t="s">
        <v>1628</v>
      </c>
      <c r="E287" s="11" t="s">
        <v>1629</v>
      </c>
    </row>
    <row r="288" spans="2:5" ht="409.6">
      <c r="B288" s="53">
        <v>285</v>
      </c>
      <c r="C288" s="37" t="s">
        <v>1630</v>
      </c>
      <c r="D288" s="55" t="s">
        <v>1631</v>
      </c>
      <c r="E288" s="51" t="s">
        <v>1632</v>
      </c>
    </row>
    <row r="289" spans="2:5" ht="91.9">
      <c r="B289" s="53">
        <v>286</v>
      </c>
      <c r="C289" s="37" t="s">
        <v>1633</v>
      </c>
      <c r="D289" s="37" t="s">
        <v>1634</v>
      </c>
      <c r="E289" s="11" t="s">
        <v>1635</v>
      </c>
    </row>
    <row r="290" spans="2:5">
      <c r="B290" s="53">
        <v>287</v>
      </c>
      <c r="C290" s="55"/>
      <c r="D290" s="55"/>
      <c r="E290" s="51"/>
    </row>
    <row r="291" spans="2:5" ht="122.45">
      <c r="B291" s="53">
        <v>288</v>
      </c>
      <c r="C291" s="37" t="s">
        <v>1636</v>
      </c>
      <c r="D291" s="37" t="s">
        <v>1637</v>
      </c>
      <c r="E291" s="11" t="s">
        <v>1638</v>
      </c>
    </row>
    <row r="292" spans="2:5">
      <c r="B292" s="53">
        <v>289</v>
      </c>
      <c r="C292" s="55"/>
      <c r="D292" s="55"/>
      <c r="E292" s="51"/>
    </row>
    <row r="293" spans="2:5" ht="20.45">
      <c r="B293" s="53">
        <v>290</v>
      </c>
      <c r="C293" s="37" t="s">
        <v>1639</v>
      </c>
      <c r="D293" s="37" t="s">
        <v>1640</v>
      </c>
      <c r="E293" s="11" t="s">
        <v>1641</v>
      </c>
    </row>
    <row r="294" spans="2:5" ht="30.6">
      <c r="B294" s="53">
        <v>291</v>
      </c>
      <c r="C294" s="37" t="s">
        <v>1642</v>
      </c>
      <c r="D294" s="37" t="s">
        <v>1182</v>
      </c>
      <c r="E294" s="11" t="s">
        <v>1289</v>
      </c>
    </row>
    <row r="295" spans="2:5" ht="20.45">
      <c r="B295" s="53">
        <v>292</v>
      </c>
      <c r="C295" s="37" t="s">
        <v>1643</v>
      </c>
      <c r="D295" s="37" t="s">
        <v>1644</v>
      </c>
      <c r="E295" s="11" t="s">
        <v>1645</v>
      </c>
    </row>
    <row r="296" spans="2:5" ht="30.6">
      <c r="B296" s="53">
        <v>293</v>
      </c>
      <c r="C296" s="37" t="s">
        <v>1646</v>
      </c>
      <c r="D296" s="37" t="s">
        <v>1647</v>
      </c>
      <c r="E296" s="11" t="s">
        <v>1648</v>
      </c>
    </row>
    <row r="297" spans="2:5" ht="112.15">
      <c r="B297" s="53">
        <v>294</v>
      </c>
      <c r="C297" s="37" t="s">
        <v>1649</v>
      </c>
      <c r="D297" s="37" t="s">
        <v>1650</v>
      </c>
      <c r="E297" s="11" t="s">
        <v>1651</v>
      </c>
    </row>
    <row r="298" spans="2:5" ht="30.6">
      <c r="B298" s="53">
        <v>295</v>
      </c>
      <c r="C298" s="37" t="s">
        <v>1652</v>
      </c>
      <c r="D298" s="37" t="s">
        <v>973</v>
      </c>
      <c r="E298" s="11" t="s">
        <v>1653</v>
      </c>
    </row>
    <row r="299" spans="2:5" ht="255">
      <c r="B299" s="53">
        <v>296</v>
      </c>
      <c r="C299" s="37" t="s">
        <v>1654</v>
      </c>
      <c r="D299" s="37" t="s">
        <v>1655</v>
      </c>
      <c r="E299" s="11" t="s">
        <v>1656</v>
      </c>
    </row>
    <row r="300" spans="2:5" ht="51">
      <c r="B300" s="53">
        <v>297</v>
      </c>
      <c r="C300" s="37" t="s">
        <v>1657</v>
      </c>
      <c r="D300" s="37" t="s">
        <v>1658</v>
      </c>
      <c r="E300" s="11" t="s">
        <v>1659</v>
      </c>
    </row>
    <row r="301" spans="2:5" ht="30.6">
      <c r="B301" s="53">
        <v>298</v>
      </c>
      <c r="C301" s="37" t="s">
        <v>1660</v>
      </c>
      <c r="D301" s="37" t="s">
        <v>1661</v>
      </c>
      <c r="E301" s="11" t="s">
        <v>1662</v>
      </c>
    </row>
    <row r="302" spans="2:5" ht="30.6">
      <c r="B302" s="53">
        <v>299</v>
      </c>
      <c r="C302" s="37" t="s">
        <v>1663</v>
      </c>
      <c r="D302" s="37" t="s">
        <v>1664</v>
      </c>
      <c r="E302" s="11" t="s">
        <v>1665</v>
      </c>
    </row>
    <row r="303" spans="2:5" ht="20.45">
      <c r="B303" s="53">
        <v>300</v>
      </c>
      <c r="C303" s="37" t="s">
        <v>1666</v>
      </c>
      <c r="D303" s="55"/>
      <c r="E303" s="11" t="s">
        <v>1667</v>
      </c>
    </row>
    <row r="304" spans="2:5" ht="20.45">
      <c r="B304" s="53">
        <v>301</v>
      </c>
      <c r="C304" s="37" t="s">
        <v>1668</v>
      </c>
      <c r="D304" s="37" t="s">
        <v>1669</v>
      </c>
      <c r="E304" s="11" t="s">
        <v>1670</v>
      </c>
    </row>
    <row r="305" spans="2:5" ht="30.6">
      <c r="B305" s="53">
        <v>302</v>
      </c>
      <c r="C305" s="37" t="s">
        <v>1671</v>
      </c>
      <c r="D305" s="37" t="s">
        <v>1215</v>
      </c>
      <c r="E305" s="11" t="s">
        <v>1672</v>
      </c>
    </row>
    <row r="306" spans="2:5">
      <c r="B306" s="53">
        <v>303</v>
      </c>
      <c r="C306" s="37" t="s">
        <v>1673</v>
      </c>
      <c r="D306" s="37" t="s">
        <v>1674</v>
      </c>
      <c r="E306" s="11" t="s">
        <v>1675</v>
      </c>
    </row>
    <row r="307" spans="2:5" ht="51">
      <c r="B307" s="53">
        <v>304</v>
      </c>
      <c r="C307" s="37" t="s">
        <v>1676</v>
      </c>
      <c r="D307" s="37" t="s">
        <v>1677</v>
      </c>
      <c r="E307" s="11" t="s">
        <v>1678</v>
      </c>
    </row>
    <row r="308" spans="2:5" ht="30.6">
      <c r="B308" s="53">
        <v>305</v>
      </c>
      <c r="C308" s="37" t="s">
        <v>928</v>
      </c>
      <c r="D308" s="37" t="s">
        <v>1679</v>
      </c>
      <c r="E308" s="11" t="s">
        <v>1680</v>
      </c>
    </row>
    <row r="309" spans="2:5">
      <c r="B309" s="53">
        <v>306</v>
      </c>
      <c r="C309" s="37" t="s">
        <v>919</v>
      </c>
      <c r="D309" s="37" t="s">
        <v>1681</v>
      </c>
      <c r="E309" s="11" t="s">
        <v>1682</v>
      </c>
    </row>
    <row r="310" spans="2:5" ht="153">
      <c r="B310" s="53">
        <v>307</v>
      </c>
      <c r="C310" s="37" t="s">
        <v>1683</v>
      </c>
      <c r="D310" s="37" t="s">
        <v>1684</v>
      </c>
      <c r="E310" s="11" t="s">
        <v>1685</v>
      </c>
    </row>
    <row r="311" spans="2:5" ht="40.9">
      <c r="B311" s="53">
        <v>308</v>
      </c>
      <c r="C311" s="37" t="s">
        <v>1686</v>
      </c>
      <c r="D311" s="37" t="s">
        <v>1687</v>
      </c>
      <c r="E311" s="11" t="s">
        <v>1688</v>
      </c>
    </row>
    <row r="312" spans="2:5" ht="71.45">
      <c r="B312" s="53">
        <v>309</v>
      </c>
      <c r="C312" s="37" t="s">
        <v>1689</v>
      </c>
      <c r="D312" s="56">
        <v>0.5</v>
      </c>
      <c r="E312" s="11" t="s">
        <v>1690</v>
      </c>
    </row>
    <row r="313" spans="2:5" ht="40.9">
      <c r="B313" s="53">
        <v>310</v>
      </c>
      <c r="C313" s="37" t="s">
        <v>1691</v>
      </c>
      <c r="D313" s="37" t="s">
        <v>1692</v>
      </c>
      <c r="E313" s="11" t="s">
        <v>1693</v>
      </c>
    </row>
    <row r="314" spans="2:5" ht="51">
      <c r="B314" s="53">
        <v>311</v>
      </c>
      <c r="C314" s="37" t="s">
        <v>1694</v>
      </c>
      <c r="D314" s="37" t="s">
        <v>1695</v>
      </c>
      <c r="E314" s="11" t="s">
        <v>1696</v>
      </c>
    </row>
    <row r="315" spans="2:5" ht="20.45">
      <c r="B315" s="53">
        <v>312</v>
      </c>
      <c r="C315" s="37" t="s">
        <v>1697</v>
      </c>
      <c r="D315" s="37" t="s">
        <v>1698</v>
      </c>
      <c r="E315" s="11" t="s">
        <v>1699</v>
      </c>
    </row>
    <row r="316" spans="2:5" ht="30.6">
      <c r="B316" s="53">
        <v>313</v>
      </c>
      <c r="C316" s="37" t="s">
        <v>1700</v>
      </c>
      <c r="D316" s="37" t="s">
        <v>1701</v>
      </c>
      <c r="E316" s="11" t="s">
        <v>1702</v>
      </c>
    </row>
    <row r="317" spans="2:5" ht="30.6">
      <c r="B317" s="53">
        <v>314</v>
      </c>
      <c r="C317" s="37" t="s">
        <v>1703</v>
      </c>
      <c r="D317" s="37" t="s">
        <v>1704</v>
      </c>
      <c r="E317" s="11" t="s">
        <v>1705</v>
      </c>
    </row>
    <row r="318" spans="2:5" ht="51">
      <c r="B318" s="53">
        <v>315</v>
      </c>
      <c r="C318" s="37" t="s">
        <v>1706</v>
      </c>
      <c r="D318" s="37" t="s">
        <v>1707</v>
      </c>
      <c r="E318" s="11" t="s">
        <v>1708</v>
      </c>
    </row>
    <row r="319" spans="2:5" ht="40.9">
      <c r="B319" s="53">
        <v>316</v>
      </c>
      <c r="C319" s="37" t="s">
        <v>1709</v>
      </c>
      <c r="D319" s="37" t="s">
        <v>1710</v>
      </c>
      <c r="E319" s="11" t="s">
        <v>1711</v>
      </c>
    </row>
    <row r="320" spans="2:5" ht="71.45">
      <c r="B320" s="53">
        <v>317</v>
      </c>
      <c r="C320" s="37" t="s">
        <v>1712</v>
      </c>
      <c r="D320" s="37" t="s">
        <v>1713</v>
      </c>
      <c r="E320" s="11" t="s">
        <v>1714</v>
      </c>
    </row>
    <row r="321" spans="2:5" ht="20.45">
      <c r="B321" s="53">
        <v>318</v>
      </c>
      <c r="C321" s="37" t="s">
        <v>1715</v>
      </c>
      <c r="D321" s="55"/>
      <c r="E321" s="51"/>
    </row>
    <row r="322" spans="2:5" ht="224.45">
      <c r="B322" s="53">
        <v>319</v>
      </c>
      <c r="C322" s="37" t="s">
        <v>1716</v>
      </c>
      <c r="D322" s="37" t="s">
        <v>1717</v>
      </c>
      <c r="E322" s="11" t="s">
        <v>1718</v>
      </c>
    </row>
    <row r="323" spans="2:5" ht="132.6">
      <c r="B323" s="53">
        <v>320</v>
      </c>
      <c r="C323" s="37" t="s">
        <v>1719</v>
      </c>
      <c r="D323" s="37" t="s">
        <v>1720</v>
      </c>
      <c r="E323" s="11" t="s">
        <v>1721</v>
      </c>
    </row>
    <row r="324" spans="2:5" ht="91.9">
      <c r="B324" s="53">
        <v>321</v>
      </c>
      <c r="C324" s="37" t="s">
        <v>1722</v>
      </c>
      <c r="D324" s="37" t="s">
        <v>1723</v>
      </c>
      <c r="E324" s="11" t="s">
        <v>1724</v>
      </c>
    </row>
    <row r="325" spans="2:5">
      <c r="B325" s="53">
        <v>322</v>
      </c>
      <c r="C325" s="55"/>
      <c r="D325" s="55"/>
      <c r="E325" s="51"/>
    </row>
    <row r="326" spans="2:5" ht="20.45">
      <c r="B326" s="53">
        <v>323</v>
      </c>
      <c r="C326" s="37" t="s">
        <v>1725</v>
      </c>
      <c r="D326" s="37" t="s">
        <v>1726</v>
      </c>
      <c r="E326" s="11" t="s">
        <v>1727</v>
      </c>
    </row>
    <row r="327" spans="2:5" ht="295.89999999999998">
      <c r="B327" s="53">
        <v>324</v>
      </c>
      <c r="C327" s="37" t="s">
        <v>1728</v>
      </c>
      <c r="D327" s="37" t="s">
        <v>1729</v>
      </c>
      <c r="E327" s="11" t="s">
        <v>1730</v>
      </c>
    </row>
    <row r="328" spans="2:5" ht="20.45">
      <c r="B328" s="53">
        <v>325</v>
      </c>
      <c r="C328" s="37" t="s">
        <v>1457</v>
      </c>
      <c r="D328" s="37" t="s">
        <v>1731</v>
      </c>
      <c r="E328" s="11" t="s">
        <v>1732</v>
      </c>
    </row>
    <row r="329" spans="2:5">
      <c r="B329" s="53">
        <v>326</v>
      </c>
      <c r="C329" s="37" t="s">
        <v>1624</v>
      </c>
      <c r="D329" s="37" t="s">
        <v>1733</v>
      </c>
      <c r="E329" s="51"/>
    </row>
    <row r="330" spans="2:5" ht="91.9">
      <c r="B330" s="53">
        <v>327</v>
      </c>
      <c r="C330" s="37" t="s">
        <v>1734</v>
      </c>
      <c r="D330" s="37" t="s">
        <v>1735</v>
      </c>
      <c r="E330" s="11" t="s">
        <v>1736</v>
      </c>
    </row>
    <row r="331" spans="2:5" ht="61.15">
      <c r="B331" s="53">
        <v>328</v>
      </c>
      <c r="C331" s="37" t="s">
        <v>1737</v>
      </c>
      <c r="D331" s="37" t="s">
        <v>1738</v>
      </c>
      <c r="E331" s="11" t="s">
        <v>1739</v>
      </c>
    </row>
    <row r="332" spans="2:5" ht="91.9">
      <c r="B332" s="53">
        <v>329</v>
      </c>
      <c r="C332" s="37" t="s">
        <v>1740</v>
      </c>
      <c r="D332" s="37" t="s">
        <v>1741</v>
      </c>
      <c r="E332" s="11" t="s">
        <v>1742</v>
      </c>
    </row>
    <row r="333" spans="2:5" ht="51">
      <c r="B333" s="53">
        <v>330</v>
      </c>
      <c r="C333" s="37" t="s">
        <v>1743</v>
      </c>
      <c r="D333" s="37" t="s">
        <v>1744</v>
      </c>
      <c r="E333" s="51"/>
    </row>
    <row r="334" spans="2:5" ht="71.45">
      <c r="B334" s="53">
        <v>331</v>
      </c>
      <c r="C334" s="37" t="s">
        <v>1745</v>
      </c>
      <c r="D334" s="37" t="s">
        <v>1746</v>
      </c>
      <c r="E334" s="11" t="s">
        <v>1747</v>
      </c>
    </row>
    <row r="335" spans="2:5">
      <c r="B335" s="53">
        <v>332</v>
      </c>
      <c r="C335" s="55"/>
      <c r="D335" s="55"/>
      <c r="E335" s="51"/>
    </row>
    <row r="336" spans="2:5" ht="20.45">
      <c r="B336" s="53">
        <v>333</v>
      </c>
      <c r="C336" s="37" t="s">
        <v>1748</v>
      </c>
      <c r="D336" s="37" t="s">
        <v>1749</v>
      </c>
      <c r="E336" s="11" t="s">
        <v>34</v>
      </c>
    </row>
    <row r="337" spans="2:5" ht="40.9">
      <c r="B337" s="53">
        <v>334</v>
      </c>
      <c r="C337" s="37" t="s">
        <v>1750</v>
      </c>
      <c r="D337" s="37" t="s">
        <v>1751</v>
      </c>
      <c r="E337" s="11" t="s">
        <v>1752</v>
      </c>
    </row>
    <row r="338" spans="2:5" ht="61.15">
      <c r="B338" s="53">
        <v>335</v>
      </c>
      <c r="C338" s="37" t="s">
        <v>1753</v>
      </c>
      <c r="D338" s="37" t="s">
        <v>1754</v>
      </c>
      <c r="E338" s="11" t="s">
        <v>1755</v>
      </c>
    </row>
    <row r="339" spans="2:5" ht="112.15">
      <c r="B339" s="53">
        <v>336</v>
      </c>
      <c r="C339" s="37" t="s">
        <v>1756</v>
      </c>
      <c r="D339" s="37" t="s">
        <v>1757</v>
      </c>
      <c r="E339" s="11" t="s">
        <v>1758</v>
      </c>
    </row>
    <row r="340" spans="2:5" ht="132.6">
      <c r="B340" s="53">
        <v>337</v>
      </c>
      <c r="C340" s="37" t="s">
        <v>1759</v>
      </c>
      <c r="D340" s="37" t="s">
        <v>1760</v>
      </c>
      <c r="E340" s="11" t="s">
        <v>1761</v>
      </c>
    </row>
    <row r="341" spans="2:5">
      <c r="B341" s="53">
        <v>338</v>
      </c>
      <c r="C341" s="55"/>
      <c r="D341" s="55"/>
      <c r="E341" s="51"/>
    </row>
    <row r="342" spans="2:5" ht="112.15">
      <c r="B342" s="53">
        <v>339</v>
      </c>
      <c r="C342" s="37" t="s">
        <v>1762</v>
      </c>
      <c r="D342" s="37" t="s">
        <v>1763</v>
      </c>
      <c r="E342" s="11" t="s">
        <v>1764</v>
      </c>
    </row>
    <row r="343" spans="2:5" ht="193.9">
      <c r="B343" s="53">
        <v>340</v>
      </c>
      <c r="C343" s="37" t="s">
        <v>1765</v>
      </c>
      <c r="D343" s="37" t="s">
        <v>1766</v>
      </c>
      <c r="E343" s="11" t="s">
        <v>1767</v>
      </c>
    </row>
    <row r="344" spans="2:5" ht="30.6">
      <c r="B344" s="53">
        <v>341</v>
      </c>
      <c r="C344" s="37" t="s">
        <v>1768</v>
      </c>
      <c r="D344" s="37" t="s">
        <v>1116</v>
      </c>
      <c r="E344" s="11" t="s">
        <v>1769</v>
      </c>
    </row>
    <row r="345" spans="2:5" ht="71.45">
      <c r="B345" s="53">
        <v>342</v>
      </c>
      <c r="C345" s="37" t="s">
        <v>1770</v>
      </c>
      <c r="D345" s="37" t="s">
        <v>1771</v>
      </c>
      <c r="E345" s="11" t="s">
        <v>1772</v>
      </c>
    </row>
    <row r="346" spans="2:5">
      <c r="B346" s="53">
        <v>343</v>
      </c>
      <c r="C346" s="37" t="s">
        <v>1773</v>
      </c>
      <c r="D346" s="37" t="s">
        <v>1774</v>
      </c>
      <c r="E346" s="11" t="s">
        <v>1775</v>
      </c>
    </row>
    <row r="347" spans="2:5" ht="30.6">
      <c r="B347" s="53">
        <v>344</v>
      </c>
      <c r="C347" s="37" t="s">
        <v>1776</v>
      </c>
      <c r="D347" s="37" t="s">
        <v>1777</v>
      </c>
      <c r="E347" s="11" t="s">
        <v>1778</v>
      </c>
    </row>
    <row r="348" spans="2:5">
      <c r="B348" s="53">
        <v>345</v>
      </c>
      <c r="C348" s="37" t="s">
        <v>928</v>
      </c>
      <c r="D348" s="37" t="s">
        <v>973</v>
      </c>
      <c r="E348" s="11" t="s">
        <v>1779</v>
      </c>
    </row>
    <row r="349" spans="2:5" ht="30.6">
      <c r="B349" s="53">
        <v>346</v>
      </c>
      <c r="C349" s="37" t="s">
        <v>1780</v>
      </c>
      <c r="D349" s="37" t="s">
        <v>1781</v>
      </c>
      <c r="E349" s="11" t="s">
        <v>1782</v>
      </c>
    </row>
    <row r="350" spans="2:5" ht="409.6">
      <c r="B350" s="53">
        <v>347</v>
      </c>
      <c r="C350" s="37" t="s">
        <v>1783</v>
      </c>
      <c r="D350" s="37" t="s">
        <v>1784</v>
      </c>
      <c r="E350" s="11" t="s">
        <v>1785</v>
      </c>
    </row>
    <row r="351" spans="2:5">
      <c r="B351" s="53">
        <v>348</v>
      </c>
      <c r="C351" s="37" t="s">
        <v>928</v>
      </c>
      <c r="D351" s="37" t="s">
        <v>1786</v>
      </c>
      <c r="E351" s="11" t="s">
        <v>1787</v>
      </c>
    </row>
    <row r="352" spans="2:5" ht="51">
      <c r="B352" s="53">
        <v>349</v>
      </c>
      <c r="C352" s="37" t="s">
        <v>1788</v>
      </c>
      <c r="D352" s="37" t="s">
        <v>1789</v>
      </c>
      <c r="E352" s="11" t="s">
        <v>1790</v>
      </c>
    </row>
    <row r="353" spans="2:5" ht="71.45">
      <c r="B353" s="53">
        <v>350</v>
      </c>
      <c r="C353" s="37" t="s">
        <v>1404</v>
      </c>
      <c r="D353" s="55"/>
      <c r="E353" s="11" t="s">
        <v>1791</v>
      </c>
    </row>
    <row r="354" spans="2:5" ht="40.9">
      <c r="B354" s="53">
        <v>351</v>
      </c>
      <c r="C354" s="37" t="s">
        <v>1792</v>
      </c>
      <c r="D354" s="37" t="s">
        <v>1793</v>
      </c>
      <c r="E354" s="11" t="s">
        <v>1794</v>
      </c>
    </row>
    <row r="355" spans="2:5">
      <c r="B355" s="53">
        <v>352</v>
      </c>
      <c r="C355" s="55"/>
      <c r="D355" s="55"/>
      <c r="E355" s="51"/>
    </row>
    <row r="356" spans="2:5" ht="234.6">
      <c r="B356" s="53">
        <v>353</v>
      </c>
      <c r="C356" s="37" t="s">
        <v>1795</v>
      </c>
      <c r="D356" s="37" t="s">
        <v>1796</v>
      </c>
      <c r="E356" s="11" t="s">
        <v>1797</v>
      </c>
    </row>
    <row r="357" spans="2:5" ht="91.9">
      <c r="B357" s="53">
        <v>354</v>
      </c>
      <c r="C357" s="37" t="s">
        <v>1798</v>
      </c>
      <c r="D357" s="37" t="s">
        <v>1799</v>
      </c>
      <c r="E357" s="11" t="s">
        <v>1800</v>
      </c>
    </row>
    <row r="358" spans="2:5">
      <c r="B358" s="53">
        <v>355</v>
      </c>
      <c r="C358" s="37" t="s">
        <v>1801</v>
      </c>
      <c r="D358" s="37" t="s">
        <v>1802</v>
      </c>
      <c r="E358" s="11" t="s">
        <v>1803</v>
      </c>
    </row>
    <row r="359" spans="2:5" ht="71.45">
      <c r="B359" s="53">
        <v>356</v>
      </c>
      <c r="C359" s="37" t="s">
        <v>1804</v>
      </c>
      <c r="D359" s="37" t="s">
        <v>1805</v>
      </c>
      <c r="E359" s="11" t="s">
        <v>1806</v>
      </c>
    </row>
    <row r="360" spans="2:5" ht="102">
      <c r="B360" s="53">
        <v>357</v>
      </c>
      <c r="C360" s="37" t="s">
        <v>1807</v>
      </c>
      <c r="D360" s="37" t="s">
        <v>1808</v>
      </c>
      <c r="E360" s="11" t="s">
        <v>1809</v>
      </c>
    </row>
    <row r="361" spans="2:5" ht="20.45">
      <c r="B361" s="53">
        <v>358</v>
      </c>
      <c r="C361" s="37" t="s">
        <v>1810</v>
      </c>
      <c r="D361" s="37" t="s">
        <v>1811</v>
      </c>
      <c r="E361" s="11" t="s">
        <v>1064</v>
      </c>
    </row>
    <row r="362" spans="2:5" ht="163.15">
      <c r="B362" s="53">
        <v>359</v>
      </c>
      <c r="C362" s="37" t="s">
        <v>1812</v>
      </c>
      <c r="D362" s="37" t="s">
        <v>1813</v>
      </c>
      <c r="E362" s="11" t="s">
        <v>1814</v>
      </c>
    </row>
    <row r="363" spans="2:5" ht="40.9">
      <c r="B363" s="53">
        <v>360</v>
      </c>
      <c r="C363" s="37" t="s">
        <v>1815</v>
      </c>
      <c r="D363" s="37" t="s">
        <v>1816</v>
      </c>
      <c r="E363" s="11" t="s">
        <v>1817</v>
      </c>
    </row>
    <row r="364" spans="2:5" ht="102">
      <c r="B364" s="53">
        <v>361</v>
      </c>
      <c r="C364" s="37" t="s">
        <v>1818</v>
      </c>
      <c r="D364" s="37" t="s">
        <v>1819</v>
      </c>
      <c r="E364" s="11" t="s">
        <v>1820</v>
      </c>
    </row>
    <row r="365" spans="2:5">
      <c r="B365" s="53">
        <v>362</v>
      </c>
      <c r="C365" s="55"/>
      <c r="D365" s="55"/>
      <c r="E365" s="51"/>
    </row>
    <row r="366" spans="2:5" ht="71.45">
      <c r="B366" s="53">
        <v>363</v>
      </c>
      <c r="C366" s="37" t="s">
        <v>1821</v>
      </c>
      <c r="D366" s="37" t="s">
        <v>1822</v>
      </c>
      <c r="E366" s="11" t="s">
        <v>1823</v>
      </c>
    </row>
    <row r="367" spans="2:5" ht="30.6">
      <c r="B367" s="53">
        <v>364</v>
      </c>
      <c r="C367" s="37" t="s">
        <v>1824</v>
      </c>
      <c r="D367" s="37" t="s">
        <v>1825</v>
      </c>
      <c r="E367" s="11" t="s">
        <v>1826</v>
      </c>
    </row>
    <row r="368" spans="2:5" ht="316.14999999999998">
      <c r="B368" s="53">
        <v>365</v>
      </c>
      <c r="C368" s="37" t="s">
        <v>1827</v>
      </c>
      <c r="D368" s="37" t="s">
        <v>1828</v>
      </c>
      <c r="E368" s="11" t="s">
        <v>1829</v>
      </c>
    </row>
    <row r="369" spans="2:5" ht="30.6">
      <c r="B369" s="53">
        <v>366</v>
      </c>
      <c r="C369" s="37" t="s">
        <v>1830</v>
      </c>
      <c r="D369" s="37" t="s">
        <v>1831</v>
      </c>
      <c r="E369" s="11" t="s">
        <v>1832</v>
      </c>
    </row>
    <row r="370" spans="2:5" ht="224.45">
      <c r="B370" s="53">
        <v>367</v>
      </c>
      <c r="C370" s="37" t="s">
        <v>1833</v>
      </c>
      <c r="D370" s="37" t="s">
        <v>1834</v>
      </c>
      <c r="E370" s="11" t="s">
        <v>1835</v>
      </c>
    </row>
    <row r="371" spans="2:5">
      <c r="B371" s="53">
        <v>368</v>
      </c>
      <c r="C371" s="37" t="s">
        <v>1836</v>
      </c>
      <c r="D371" s="37" t="s">
        <v>1837</v>
      </c>
      <c r="E371" s="11" t="s">
        <v>1838</v>
      </c>
    </row>
    <row r="372" spans="2:5" ht="51">
      <c r="B372" s="53">
        <v>369</v>
      </c>
      <c r="C372" s="37" t="s">
        <v>1839</v>
      </c>
      <c r="D372" s="37" t="s">
        <v>1840</v>
      </c>
      <c r="E372" s="11" t="s">
        <v>1841</v>
      </c>
    </row>
    <row r="373" spans="2:5" ht="20.45">
      <c r="B373" s="53">
        <v>370</v>
      </c>
      <c r="C373" s="37" t="s">
        <v>1842</v>
      </c>
      <c r="D373" s="37" t="s">
        <v>1843</v>
      </c>
      <c r="E373" s="11" t="s">
        <v>1844</v>
      </c>
    </row>
    <row r="374" spans="2:5" ht="112.15">
      <c r="B374" s="53">
        <v>371</v>
      </c>
      <c r="C374" s="37" t="s">
        <v>1845</v>
      </c>
      <c r="D374" s="37" t="s">
        <v>1846</v>
      </c>
      <c r="E374" s="11" t="s">
        <v>1847</v>
      </c>
    </row>
    <row r="375" spans="2:5">
      <c r="B375" s="53">
        <v>372</v>
      </c>
      <c r="C375" s="37" t="s">
        <v>928</v>
      </c>
      <c r="D375" s="37" t="s">
        <v>1848</v>
      </c>
      <c r="E375" s="11" t="s">
        <v>1849</v>
      </c>
    </row>
    <row r="376" spans="2:5" ht="51">
      <c r="B376" s="53">
        <v>373</v>
      </c>
      <c r="C376" s="37" t="s">
        <v>1850</v>
      </c>
      <c r="D376" s="37" t="s">
        <v>1851</v>
      </c>
      <c r="E376" s="11" t="s">
        <v>1852</v>
      </c>
    </row>
    <row r="377" spans="2:5">
      <c r="B377" s="53">
        <v>374</v>
      </c>
      <c r="C377" s="37" t="s">
        <v>1853</v>
      </c>
      <c r="D377" s="37" t="s">
        <v>1547</v>
      </c>
      <c r="E377" s="11" t="s">
        <v>1854</v>
      </c>
    </row>
    <row r="378" spans="2:5" ht="153">
      <c r="B378" s="53">
        <v>375</v>
      </c>
      <c r="C378" s="37" t="s">
        <v>1855</v>
      </c>
      <c r="D378" s="37" t="s">
        <v>1856</v>
      </c>
      <c r="E378" s="11" t="s">
        <v>1857</v>
      </c>
    </row>
    <row r="379" spans="2:5" ht="20.45">
      <c r="B379" s="53">
        <v>376</v>
      </c>
      <c r="C379" s="37" t="s">
        <v>1858</v>
      </c>
      <c r="D379" s="37" t="s">
        <v>1859</v>
      </c>
      <c r="E379" s="11" t="s">
        <v>1860</v>
      </c>
    </row>
    <row r="380" spans="2:5">
      <c r="B380" s="53">
        <v>377</v>
      </c>
      <c r="C380" s="37" t="s">
        <v>1861</v>
      </c>
      <c r="D380" s="37" t="s">
        <v>1862</v>
      </c>
      <c r="E380" s="11" t="s">
        <v>1863</v>
      </c>
    </row>
    <row r="381" spans="2:5" ht="61.15">
      <c r="B381" s="53">
        <v>378</v>
      </c>
      <c r="C381" s="37" t="s">
        <v>1864</v>
      </c>
      <c r="D381" s="37" t="s">
        <v>1865</v>
      </c>
      <c r="E381" s="11" t="s">
        <v>1866</v>
      </c>
    </row>
    <row r="382" spans="2:5" ht="51">
      <c r="B382" s="53">
        <v>379</v>
      </c>
      <c r="C382" s="37" t="s">
        <v>1867</v>
      </c>
      <c r="D382" s="37" t="s">
        <v>1868</v>
      </c>
      <c r="E382" s="11" t="s">
        <v>1869</v>
      </c>
    </row>
    <row r="383" spans="2:5">
      <c r="B383" s="53">
        <v>380</v>
      </c>
      <c r="C383" s="37" t="s">
        <v>1870</v>
      </c>
      <c r="D383" s="37" t="s">
        <v>1871</v>
      </c>
      <c r="E383" s="11" t="s">
        <v>1872</v>
      </c>
    </row>
    <row r="384" spans="2:5" ht="20.45">
      <c r="B384" s="53">
        <v>381</v>
      </c>
      <c r="C384" s="37" t="s">
        <v>1873</v>
      </c>
      <c r="D384" s="37" t="s">
        <v>1874</v>
      </c>
      <c r="E384" s="11" t="s">
        <v>1875</v>
      </c>
    </row>
    <row r="385" spans="2:5" ht="20.45">
      <c r="B385" s="53">
        <v>382</v>
      </c>
      <c r="C385" s="37" t="s">
        <v>1876</v>
      </c>
      <c r="D385" s="37" t="s">
        <v>1877</v>
      </c>
      <c r="E385" s="11" t="s">
        <v>1878</v>
      </c>
    </row>
    <row r="386" spans="2:5" ht="71.45">
      <c r="B386" s="53">
        <v>383</v>
      </c>
      <c r="C386" s="37" t="s">
        <v>1879</v>
      </c>
      <c r="D386" s="37" t="s">
        <v>1880</v>
      </c>
      <c r="E386" s="11" t="s">
        <v>1881</v>
      </c>
    </row>
    <row r="387" spans="2:5" ht="20.45">
      <c r="B387" s="53">
        <v>384</v>
      </c>
      <c r="C387" s="37" t="s">
        <v>1882</v>
      </c>
      <c r="D387" s="37" t="s">
        <v>1883</v>
      </c>
      <c r="E387" s="11" t="s">
        <v>1884</v>
      </c>
    </row>
    <row r="388" spans="2:5" ht="71.45">
      <c r="B388" s="53">
        <v>385</v>
      </c>
      <c r="C388" s="37" t="s">
        <v>1885</v>
      </c>
      <c r="D388" s="37" t="s">
        <v>1886</v>
      </c>
      <c r="E388" s="11" t="s">
        <v>1887</v>
      </c>
    </row>
    <row r="389" spans="2:5" ht="30.6">
      <c r="B389" s="53">
        <v>386</v>
      </c>
      <c r="C389" s="37" t="s">
        <v>1888</v>
      </c>
      <c r="D389" s="37" t="s">
        <v>1889</v>
      </c>
      <c r="E389" s="11" t="s">
        <v>1890</v>
      </c>
    </row>
    <row r="390" spans="2:5" ht="112.15">
      <c r="B390" s="53">
        <v>387</v>
      </c>
      <c r="C390" s="37" t="s">
        <v>1891</v>
      </c>
      <c r="D390" s="55"/>
      <c r="E390" s="11" t="s">
        <v>1892</v>
      </c>
    </row>
    <row r="391" spans="2:5" ht="30.6">
      <c r="B391" s="53">
        <v>388</v>
      </c>
      <c r="C391" s="37" t="s">
        <v>1893</v>
      </c>
      <c r="D391" s="37" t="s">
        <v>1894</v>
      </c>
      <c r="E391" s="11" t="s">
        <v>1895</v>
      </c>
    </row>
    <row r="392" spans="2:5" ht="20.45">
      <c r="B392" s="53">
        <v>389</v>
      </c>
      <c r="C392" s="37" t="s">
        <v>1896</v>
      </c>
      <c r="D392" s="37" t="s">
        <v>1394</v>
      </c>
      <c r="E392" s="11" t="s">
        <v>1897</v>
      </c>
    </row>
    <row r="393" spans="2:5" ht="30.6">
      <c r="B393" s="53">
        <v>390</v>
      </c>
      <c r="C393" s="37" t="s">
        <v>1898</v>
      </c>
      <c r="D393" s="37" t="s">
        <v>1899</v>
      </c>
      <c r="E393" s="11" t="s">
        <v>1900</v>
      </c>
    </row>
    <row r="394" spans="2:5" ht="40.9">
      <c r="B394" s="53">
        <v>391</v>
      </c>
      <c r="C394" s="37" t="s">
        <v>1901</v>
      </c>
      <c r="D394" s="37" t="s">
        <v>1902</v>
      </c>
      <c r="E394" s="11" t="s">
        <v>1903</v>
      </c>
    </row>
    <row r="395" spans="2:5" ht="20.45">
      <c r="B395" s="53">
        <v>392</v>
      </c>
      <c r="C395" s="37" t="s">
        <v>1904</v>
      </c>
      <c r="D395" s="37" t="s">
        <v>1905</v>
      </c>
      <c r="E395" s="11" t="s">
        <v>1906</v>
      </c>
    </row>
    <row r="396" spans="2:5" ht="30.6">
      <c r="B396" s="53">
        <v>393</v>
      </c>
      <c r="C396" s="37" t="s">
        <v>1907</v>
      </c>
      <c r="D396" s="37" t="s">
        <v>1908</v>
      </c>
      <c r="E396" s="11" t="s">
        <v>1909</v>
      </c>
    </row>
    <row r="397" spans="2:5" ht="234.6">
      <c r="B397" s="53">
        <v>394</v>
      </c>
      <c r="C397" s="37" t="s">
        <v>1910</v>
      </c>
      <c r="D397" s="37" t="s">
        <v>1911</v>
      </c>
      <c r="E397" s="11" t="s">
        <v>1912</v>
      </c>
    </row>
    <row r="398" spans="2:5" ht="20.45">
      <c r="B398" s="53">
        <v>395</v>
      </c>
      <c r="C398" s="37" t="s">
        <v>1913</v>
      </c>
      <c r="D398" s="37" t="s">
        <v>1914</v>
      </c>
      <c r="E398" s="11" t="s">
        <v>1915</v>
      </c>
    </row>
    <row r="399" spans="2:5" ht="71.45">
      <c r="B399" s="53">
        <v>396</v>
      </c>
      <c r="C399" s="37" t="s">
        <v>1916</v>
      </c>
      <c r="D399" s="37" t="s">
        <v>1917</v>
      </c>
      <c r="E399" s="11" t="s">
        <v>1918</v>
      </c>
    </row>
    <row r="400" spans="2:5">
      <c r="B400" s="53">
        <v>397</v>
      </c>
      <c r="C400" s="37" t="s">
        <v>1686</v>
      </c>
      <c r="D400" s="37" t="s">
        <v>973</v>
      </c>
      <c r="E400" s="51"/>
    </row>
    <row r="401" spans="2:5" ht="81.599999999999994">
      <c r="B401" s="53">
        <v>398</v>
      </c>
      <c r="C401" s="37" t="s">
        <v>1919</v>
      </c>
      <c r="D401" s="37" t="s">
        <v>1920</v>
      </c>
      <c r="E401" s="11" t="s">
        <v>1921</v>
      </c>
    </row>
    <row r="402" spans="2:5" ht="30.6">
      <c r="B402" s="53">
        <v>399</v>
      </c>
      <c r="C402" s="37" t="s">
        <v>1922</v>
      </c>
      <c r="D402" s="37" t="s">
        <v>1923</v>
      </c>
      <c r="E402" s="11" t="s">
        <v>1924</v>
      </c>
    </row>
    <row r="403" spans="2:5" ht="316.14999999999998">
      <c r="B403" s="53">
        <v>400</v>
      </c>
      <c r="C403" s="37" t="s">
        <v>1925</v>
      </c>
      <c r="D403" s="37" t="s">
        <v>1926</v>
      </c>
      <c r="E403" s="11" t="s">
        <v>1927</v>
      </c>
    </row>
    <row r="404" spans="2:5" ht="51">
      <c r="B404" s="53">
        <v>401</v>
      </c>
      <c r="C404" s="37" t="s">
        <v>1928</v>
      </c>
      <c r="D404" s="37" t="s">
        <v>1929</v>
      </c>
      <c r="E404" s="11" t="s">
        <v>1930</v>
      </c>
    </row>
    <row r="405" spans="2:5">
      <c r="B405" s="53">
        <v>402</v>
      </c>
      <c r="C405" s="37" t="s">
        <v>1931</v>
      </c>
      <c r="D405" s="37" t="s">
        <v>1466</v>
      </c>
      <c r="E405" s="11" t="s">
        <v>1932</v>
      </c>
    </row>
    <row r="406" spans="2:5" ht="81.599999999999994">
      <c r="B406" s="53">
        <v>403</v>
      </c>
      <c r="C406" s="37" t="s">
        <v>1928</v>
      </c>
      <c r="D406" s="37" t="s">
        <v>1933</v>
      </c>
      <c r="E406" s="11" t="s">
        <v>1934</v>
      </c>
    </row>
    <row r="407" spans="2:5" ht="30.6">
      <c r="B407" s="53">
        <v>404</v>
      </c>
      <c r="C407" s="37" t="s">
        <v>1935</v>
      </c>
      <c r="D407" s="37" t="s">
        <v>1936</v>
      </c>
      <c r="E407" s="11" t="s">
        <v>1937</v>
      </c>
    </row>
    <row r="408" spans="2:5">
      <c r="B408" s="53">
        <v>405</v>
      </c>
      <c r="C408" s="37" t="s">
        <v>928</v>
      </c>
      <c r="D408" s="55"/>
      <c r="E408" s="51"/>
    </row>
    <row r="409" spans="2:5" ht="61.15">
      <c r="B409" s="53">
        <v>406</v>
      </c>
      <c r="C409" s="37" t="s">
        <v>1928</v>
      </c>
      <c r="D409" s="37" t="s">
        <v>1938</v>
      </c>
      <c r="E409" s="11" t="s">
        <v>1939</v>
      </c>
    </row>
    <row r="410" spans="2:5" ht="30.6">
      <c r="B410" s="53">
        <v>407</v>
      </c>
      <c r="C410" s="37" t="s">
        <v>1940</v>
      </c>
      <c r="D410" s="37" t="s">
        <v>1941</v>
      </c>
      <c r="E410" s="11" t="s">
        <v>1942</v>
      </c>
    </row>
    <row r="411" spans="2:5" ht="91.9">
      <c r="B411" s="53">
        <v>408</v>
      </c>
      <c r="C411" s="37" t="s">
        <v>1943</v>
      </c>
      <c r="D411" s="37" t="s">
        <v>1944</v>
      </c>
      <c r="E411" s="11" t="s">
        <v>1945</v>
      </c>
    </row>
    <row r="412" spans="2:5">
      <c r="B412" s="53">
        <v>409</v>
      </c>
      <c r="C412" s="37" t="s">
        <v>1946</v>
      </c>
      <c r="D412" s="55"/>
      <c r="E412" s="51"/>
    </row>
    <row r="413" spans="2:5" ht="30.6">
      <c r="B413" s="53">
        <v>410</v>
      </c>
      <c r="C413" s="37" t="s">
        <v>1947</v>
      </c>
      <c r="D413" s="37" t="s">
        <v>1948</v>
      </c>
      <c r="E413" s="11" t="s">
        <v>1949</v>
      </c>
    </row>
    <row r="414" spans="2:5" ht="40.9">
      <c r="B414" s="53">
        <v>411</v>
      </c>
      <c r="C414" s="37" t="s">
        <v>1950</v>
      </c>
      <c r="D414" s="37" t="s">
        <v>1951</v>
      </c>
      <c r="E414" s="11" t="s">
        <v>1952</v>
      </c>
    </row>
    <row r="415" spans="2:5" ht="122.45">
      <c r="B415" s="53">
        <v>412</v>
      </c>
      <c r="C415" s="37" t="s">
        <v>1953</v>
      </c>
      <c r="D415" s="37" t="s">
        <v>1954</v>
      </c>
      <c r="E415" s="11" t="s">
        <v>1955</v>
      </c>
    </row>
    <row r="416" spans="2:5" ht="61.15">
      <c r="B416" s="53">
        <v>413</v>
      </c>
      <c r="C416" s="37" t="s">
        <v>1956</v>
      </c>
      <c r="D416" s="37" t="s">
        <v>1957</v>
      </c>
      <c r="E416" s="11" t="s">
        <v>1958</v>
      </c>
    </row>
    <row r="417" spans="2:5" ht="132.6">
      <c r="B417" s="53">
        <v>414</v>
      </c>
      <c r="C417" s="37" t="s">
        <v>1959</v>
      </c>
      <c r="D417" s="37" t="s">
        <v>1960</v>
      </c>
      <c r="E417" s="11" t="s">
        <v>1961</v>
      </c>
    </row>
    <row r="418" spans="2:5" ht="81.599999999999994">
      <c r="B418" s="53">
        <v>415</v>
      </c>
      <c r="C418" s="37" t="s">
        <v>1962</v>
      </c>
      <c r="D418" s="37" t="s">
        <v>1963</v>
      </c>
      <c r="E418" s="11" t="s">
        <v>1964</v>
      </c>
    </row>
    <row r="419" spans="2:5" ht="40.9">
      <c r="B419" s="53">
        <v>416</v>
      </c>
      <c r="C419" s="37" t="s">
        <v>1965</v>
      </c>
      <c r="D419" s="37" t="s">
        <v>1966</v>
      </c>
      <c r="E419" s="11" t="s">
        <v>1967</v>
      </c>
    </row>
    <row r="420" spans="2:5" ht="71.45">
      <c r="B420" s="53">
        <v>417</v>
      </c>
      <c r="C420" s="37" t="s">
        <v>1968</v>
      </c>
      <c r="D420" s="37" t="s">
        <v>1969</v>
      </c>
      <c r="E420" s="11" t="s">
        <v>1970</v>
      </c>
    </row>
    <row r="421" spans="2:5" ht="285.60000000000002">
      <c r="B421" s="53">
        <v>418</v>
      </c>
      <c r="C421" s="37" t="s">
        <v>1971</v>
      </c>
      <c r="D421" s="37" t="s">
        <v>1972</v>
      </c>
      <c r="E421" s="11" t="s">
        <v>1973</v>
      </c>
    </row>
    <row r="422" spans="2:5" ht="51">
      <c r="B422" s="53">
        <v>419</v>
      </c>
      <c r="C422" s="37" t="s">
        <v>1404</v>
      </c>
      <c r="D422" s="37" t="s">
        <v>1974</v>
      </c>
      <c r="E422" s="11" t="s">
        <v>34</v>
      </c>
    </row>
    <row r="423" spans="2:5" ht="102">
      <c r="B423" s="53">
        <v>420</v>
      </c>
      <c r="C423" s="37" t="s">
        <v>1975</v>
      </c>
      <c r="D423" s="37" t="s">
        <v>1976</v>
      </c>
      <c r="E423" s="11" t="s">
        <v>1977</v>
      </c>
    </row>
    <row r="424" spans="2:5">
      <c r="B424" s="53">
        <v>421</v>
      </c>
      <c r="C424" s="37" t="s">
        <v>1978</v>
      </c>
      <c r="D424" s="37" t="s">
        <v>1979</v>
      </c>
      <c r="E424" s="11" t="s">
        <v>1980</v>
      </c>
    </row>
    <row r="425" spans="2:5" ht="40.9">
      <c r="B425" s="53">
        <v>422</v>
      </c>
      <c r="C425" s="37" t="s">
        <v>1981</v>
      </c>
      <c r="D425" s="37" t="s">
        <v>1982</v>
      </c>
      <c r="E425" s="11" t="s">
        <v>1983</v>
      </c>
    </row>
    <row r="426" spans="2:5" ht="30.6">
      <c r="B426" s="53">
        <v>423</v>
      </c>
      <c r="C426" s="37" t="s">
        <v>1984</v>
      </c>
      <c r="D426" s="37" t="s">
        <v>1985</v>
      </c>
      <c r="E426" s="11" t="s">
        <v>1986</v>
      </c>
    </row>
    <row r="427" spans="2:5" ht="30.6">
      <c r="B427" s="53">
        <v>424</v>
      </c>
      <c r="C427" s="37" t="s">
        <v>1987</v>
      </c>
      <c r="D427" s="37" t="s">
        <v>1988</v>
      </c>
      <c r="E427" s="11" t="s">
        <v>1989</v>
      </c>
    </row>
    <row r="428" spans="2:5" ht="30.6">
      <c r="B428" s="53">
        <v>425</v>
      </c>
      <c r="C428" s="37" t="s">
        <v>1990</v>
      </c>
      <c r="D428" s="37" t="s">
        <v>1991</v>
      </c>
      <c r="E428" s="11" t="s">
        <v>1064</v>
      </c>
    </row>
    <row r="429" spans="2:5" ht="30.6">
      <c r="B429" s="53">
        <v>426</v>
      </c>
      <c r="C429" s="37" t="s">
        <v>1992</v>
      </c>
      <c r="D429" s="37" t="s">
        <v>1993</v>
      </c>
      <c r="E429" s="11" t="s">
        <v>1994</v>
      </c>
    </row>
    <row r="430" spans="2:5">
      <c r="B430" s="53">
        <v>427</v>
      </c>
      <c r="C430" s="37" t="s">
        <v>1995</v>
      </c>
      <c r="D430" s="37" t="s">
        <v>973</v>
      </c>
      <c r="E430" s="11" t="s">
        <v>1996</v>
      </c>
    </row>
    <row r="431" spans="2:5" ht="91.9">
      <c r="B431" s="53">
        <v>428</v>
      </c>
      <c r="C431" s="37" t="s">
        <v>1997</v>
      </c>
      <c r="D431" s="37" t="s">
        <v>1998</v>
      </c>
      <c r="E431" s="11" t="s">
        <v>1999</v>
      </c>
    </row>
    <row r="432" spans="2:5">
      <c r="B432" s="53">
        <v>429</v>
      </c>
      <c r="C432" s="37" t="s">
        <v>2000</v>
      </c>
      <c r="D432" s="37" t="s">
        <v>2001</v>
      </c>
      <c r="E432" s="11" t="s">
        <v>2002</v>
      </c>
    </row>
    <row r="433" spans="2:5" ht="51">
      <c r="B433" s="53">
        <v>430</v>
      </c>
      <c r="C433" s="37" t="s">
        <v>2003</v>
      </c>
      <c r="D433" s="37" t="s">
        <v>2004</v>
      </c>
      <c r="E433" s="11" t="s">
        <v>2005</v>
      </c>
    </row>
    <row r="434" spans="2:5" ht="102">
      <c r="B434" s="53">
        <v>431</v>
      </c>
      <c r="C434" s="37" t="s">
        <v>2006</v>
      </c>
      <c r="D434" s="37" t="s">
        <v>2007</v>
      </c>
      <c r="E434" s="11" t="s">
        <v>2008</v>
      </c>
    </row>
    <row r="435" spans="2:5" ht="20.45">
      <c r="B435" s="53">
        <v>432</v>
      </c>
      <c r="C435" s="37" t="s">
        <v>2009</v>
      </c>
      <c r="D435" s="37" t="s">
        <v>2010</v>
      </c>
      <c r="E435" s="11" t="s">
        <v>2011</v>
      </c>
    </row>
    <row r="436" spans="2:5" ht="81.599999999999994">
      <c r="B436" s="53">
        <v>433</v>
      </c>
      <c r="C436" s="37" t="s">
        <v>2012</v>
      </c>
      <c r="D436" s="37" t="s">
        <v>2013</v>
      </c>
      <c r="E436" s="11" t="s">
        <v>2014</v>
      </c>
    </row>
    <row r="437" spans="2:5" ht="102">
      <c r="B437" s="53">
        <v>434</v>
      </c>
      <c r="C437" s="37" t="s">
        <v>2015</v>
      </c>
      <c r="D437" s="37" t="s">
        <v>2016</v>
      </c>
      <c r="E437" s="11" t="s">
        <v>2017</v>
      </c>
    </row>
    <row r="438" spans="2:5" ht="40.9">
      <c r="B438" s="53">
        <v>435</v>
      </c>
      <c r="C438" s="37" t="s">
        <v>2018</v>
      </c>
      <c r="D438" s="37" t="s">
        <v>2019</v>
      </c>
      <c r="E438" s="11" t="s">
        <v>2020</v>
      </c>
    </row>
    <row r="439" spans="2:5" ht="71.45">
      <c r="B439" s="53">
        <v>436</v>
      </c>
      <c r="C439" s="37" t="s">
        <v>2021</v>
      </c>
      <c r="D439" s="37" t="s">
        <v>2022</v>
      </c>
      <c r="E439" s="11" t="s">
        <v>2023</v>
      </c>
    </row>
    <row r="440" spans="2:5" ht="91.9">
      <c r="B440" s="53">
        <v>437</v>
      </c>
      <c r="C440" s="37" t="s">
        <v>2024</v>
      </c>
      <c r="D440" s="37" t="s">
        <v>2025</v>
      </c>
      <c r="E440" s="11" t="s">
        <v>2026</v>
      </c>
    </row>
    <row r="441" spans="2:5" ht="61.15">
      <c r="B441" s="53">
        <v>438</v>
      </c>
      <c r="C441" s="37" t="s">
        <v>2027</v>
      </c>
      <c r="D441" s="37" t="s">
        <v>2028</v>
      </c>
      <c r="E441" s="11" t="s">
        <v>2029</v>
      </c>
    </row>
    <row r="442" spans="2:5" ht="51">
      <c r="B442" s="53">
        <v>439</v>
      </c>
      <c r="C442" s="37" t="s">
        <v>2030</v>
      </c>
      <c r="D442" s="37" t="s">
        <v>2031</v>
      </c>
      <c r="E442" s="11" t="s">
        <v>2032</v>
      </c>
    </row>
    <row r="443" spans="2:5">
      <c r="B443" s="53">
        <v>440</v>
      </c>
      <c r="C443" s="37" t="s">
        <v>2033</v>
      </c>
      <c r="D443" s="37" t="s">
        <v>1165</v>
      </c>
      <c r="E443" s="11" t="s">
        <v>2034</v>
      </c>
    </row>
    <row r="444" spans="2:5" ht="40.9">
      <c r="B444" s="53">
        <v>441</v>
      </c>
      <c r="C444" s="37" t="s">
        <v>2035</v>
      </c>
      <c r="D444" s="37" t="s">
        <v>2036</v>
      </c>
      <c r="E444" s="11" t="s">
        <v>2037</v>
      </c>
    </row>
    <row r="445" spans="2:5" ht="295.89999999999998">
      <c r="B445" s="53">
        <v>442</v>
      </c>
      <c r="C445" s="37" t="s">
        <v>2038</v>
      </c>
      <c r="D445" s="37" t="s">
        <v>2039</v>
      </c>
      <c r="E445" s="11" t="s">
        <v>2040</v>
      </c>
    </row>
    <row r="446" spans="2:5" ht="51">
      <c r="B446" s="53">
        <v>443</v>
      </c>
      <c r="C446" s="37" t="s">
        <v>2041</v>
      </c>
      <c r="D446" s="37" t="s">
        <v>2042</v>
      </c>
      <c r="E446" s="11" t="s">
        <v>2043</v>
      </c>
    </row>
    <row r="447" spans="2:5" ht="40.9">
      <c r="B447" s="53">
        <v>444</v>
      </c>
      <c r="C447" s="37" t="s">
        <v>2044</v>
      </c>
      <c r="D447" s="37" t="s">
        <v>2045</v>
      </c>
      <c r="E447" s="11" t="s">
        <v>2046</v>
      </c>
    </row>
    <row r="448" spans="2:5" ht="71.45">
      <c r="B448" s="53">
        <v>445</v>
      </c>
      <c r="C448" s="37" t="s">
        <v>2047</v>
      </c>
      <c r="D448" s="37" t="s">
        <v>2048</v>
      </c>
      <c r="E448" s="11" t="s">
        <v>2049</v>
      </c>
    </row>
    <row r="449" spans="2:5">
      <c r="B449" s="53">
        <v>446</v>
      </c>
      <c r="C449" s="37" t="s">
        <v>2050</v>
      </c>
      <c r="D449" s="37" t="s">
        <v>2051</v>
      </c>
      <c r="E449" s="11" t="s">
        <v>2052</v>
      </c>
    </row>
    <row r="450" spans="2:5">
      <c r="B450" s="53">
        <v>447</v>
      </c>
      <c r="C450" s="55"/>
      <c r="D450" s="55"/>
      <c r="E450" s="51"/>
    </row>
    <row r="451" spans="2:5" ht="20.45">
      <c r="B451" s="53">
        <v>448</v>
      </c>
      <c r="C451" s="37" t="s">
        <v>1139</v>
      </c>
      <c r="D451" s="37" t="s">
        <v>2053</v>
      </c>
      <c r="E451" s="11" t="s">
        <v>2054</v>
      </c>
    </row>
    <row r="452" spans="2:5" ht="40.9">
      <c r="B452" s="53">
        <v>449</v>
      </c>
      <c r="C452" s="37" t="s">
        <v>2055</v>
      </c>
      <c r="D452" s="37" t="s">
        <v>2056</v>
      </c>
      <c r="E452" s="11" t="s">
        <v>2057</v>
      </c>
    </row>
    <row r="453" spans="2:5" ht="40.9">
      <c r="B453" s="53">
        <v>450</v>
      </c>
      <c r="C453" s="37" t="s">
        <v>2058</v>
      </c>
      <c r="D453" s="37" t="s">
        <v>2059</v>
      </c>
      <c r="E453" s="11" t="s">
        <v>2060</v>
      </c>
    </row>
    <row r="454" spans="2:5" ht="30.6">
      <c r="B454" s="53">
        <v>451</v>
      </c>
      <c r="C454" s="37" t="s">
        <v>2061</v>
      </c>
      <c r="D454" s="37" t="s">
        <v>2062</v>
      </c>
      <c r="E454" s="11" t="s">
        <v>2063</v>
      </c>
    </row>
    <row r="455" spans="2:5">
      <c r="B455" s="53">
        <v>452</v>
      </c>
      <c r="C455" s="37" t="s">
        <v>2064</v>
      </c>
      <c r="D455" s="37" t="s">
        <v>2065</v>
      </c>
      <c r="E455" s="11" t="s">
        <v>2066</v>
      </c>
    </row>
    <row r="456" spans="2:5" ht="20.45">
      <c r="B456" s="53">
        <v>453</v>
      </c>
      <c r="C456" s="37" t="s">
        <v>2067</v>
      </c>
      <c r="D456" s="37" t="s">
        <v>2068</v>
      </c>
      <c r="E456" s="11" t="s">
        <v>2069</v>
      </c>
    </row>
    <row r="457" spans="2:5" ht="40.9">
      <c r="B457" s="53">
        <v>454</v>
      </c>
      <c r="C457" s="37" t="s">
        <v>2070</v>
      </c>
      <c r="D457" s="37" t="s">
        <v>2071</v>
      </c>
      <c r="E457" s="11" t="s">
        <v>2072</v>
      </c>
    </row>
    <row r="458" spans="2:5" ht="61.15">
      <c r="B458" s="53">
        <v>455</v>
      </c>
      <c r="C458" s="37" t="s">
        <v>2073</v>
      </c>
      <c r="D458" s="37" t="s">
        <v>2074</v>
      </c>
      <c r="E458" s="11" t="s">
        <v>2075</v>
      </c>
    </row>
    <row r="459" spans="2:5" ht="409.6">
      <c r="B459" s="53">
        <v>456</v>
      </c>
      <c r="C459" s="37" t="s">
        <v>2076</v>
      </c>
      <c r="D459" s="37" t="s">
        <v>2077</v>
      </c>
      <c r="E459" s="11" t="s">
        <v>2078</v>
      </c>
    </row>
    <row r="460" spans="2:5" ht="81.599999999999994">
      <c r="B460" s="53">
        <v>457</v>
      </c>
      <c r="C460" s="37" t="s">
        <v>2079</v>
      </c>
      <c r="D460" s="37" t="s">
        <v>2080</v>
      </c>
      <c r="E460" s="11" t="s">
        <v>2081</v>
      </c>
    </row>
    <row r="461" spans="2:5" ht="61.15">
      <c r="B461" s="53">
        <v>458</v>
      </c>
      <c r="C461" s="37" t="s">
        <v>891</v>
      </c>
      <c r="D461" s="37" t="s">
        <v>2082</v>
      </c>
      <c r="E461" s="11" t="s">
        <v>2083</v>
      </c>
    </row>
    <row r="462" spans="2:5" ht="61.15">
      <c r="B462" s="53">
        <v>459</v>
      </c>
      <c r="C462" s="37" t="s">
        <v>2084</v>
      </c>
      <c r="D462" s="37" t="s">
        <v>2085</v>
      </c>
      <c r="E462" s="11" t="s">
        <v>2086</v>
      </c>
    </row>
    <row r="463" spans="2:5" ht="20.45">
      <c r="B463" s="53">
        <v>460</v>
      </c>
      <c r="C463" s="37" t="s">
        <v>2087</v>
      </c>
      <c r="D463" s="37" t="s">
        <v>2088</v>
      </c>
      <c r="E463" s="11" t="s">
        <v>2089</v>
      </c>
    </row>
    <row r="464" spans="2:5" ht="40.9">
      <c r="B464" s="53">
        <v>461</v>
      </c>
      <c r="C464" s="37" t="s">
        <v>2090</v>
      </c>
      <c r="D464" s="37" t="s">
        <v>2091</v>
      </c>
      <c r="E464" s="11" t="s">
        <v>2092</v>
      </c>
    </row>
    <row r="465" spans="2:5">
      <c r="B465" s="53">
        <v>462</v>
      </c>
      <c r="C465" s="37" t="s">
        <v>2093</v>
      </c>
      <c r="D465" s="37" t="s">
        <v>2094</v>
      </c>
      <c r="E465" s="11" t="s">
        <v>2095</v>
      </c>
    </row>
    <row r="466" spans="2:5">
      <c r="B466" s="53">
        <v>463</v>
      </c>
      <c r="C466" s="37" t="s">
        <v>2096</v>
      </c>
      <c r="D466" s="37" t="s">
        <v>2097</v>
      </c>
      <c r="E466" s="11" t="s">
        <v>2098</v>
      </c>
    </row>
    <row r="467" spans="2:5">
      <c r="B467" s="53">
        <v>464</v>
      </c>
      <c r="C467" s="55"/>
      <c r="D467" s="55"/>
      <c r="E467" s="51"/>
    </row>
    <row r="468" spans="2:5" ht="20.45">
      <c r="B468" s="53">
        <v>465</v>
      </c>
      <c r="C468" s="37" t="s">
        <v>2099</v>
      </c>
      <c r="D468" s="37" t="s">
        <v>2100</v>
      </c>
      <c r="E468" s="11" t="s">
        <v>2101</v>
      </c>
    </row>
    <row r="469" spans="2:5">
      <c r="B469" s="53">
        <v>466</v>
      </c>
      <c r="C469" s="55"/>
      <c r="D469" s="55"/>
      <c r="E469" s="51"/>
    </row>
    <row r="470" spans="2:5" ht="20.45">
      <c r="B470" s="53">
        <v>467</v>
      </c>
      <c r="C470" s="37" t="s">
        <v>2102</v>
      </c>
      <c r="D470" s="37" t="s">
        <v>2103</v>
      </c>
      <c r="E470" s="11" t="s">
        <v>2104</v>
      </c>
    </row>
    <row r="471" spans="2:5">
      <c r="B471" s="53">
        <v>468</v>
      </c>
      <c r="C471" s="55"/>
      <c r="D471" s="55"/>
      <c r="E471" s="51"/>
    </row>
    <row r="472" spans="2:5" ht="51">
      <c r="B472" s="53">
        <v>469</v>
      </c>
      <c r="C472" s="37" t="s">
        <v>2105</v>
      </c>
      <c r="D472" s="37" t="s">
        <v>2106</v>
      </c>
      <c r="E472" s="11" t="s">
        <v>2107</v>
      </c>
    </row>
    <row r="473" spans="2:5" ht="40.9">
      <c r="B473" s="53">
        <v>470</v>
      </c>
      <c r="C473" s="37" t="s">
        <v>928</v>
      </c>
      <c r="D473" s="37" t="s">
        <v>2108</v>
      </c>
      <c r="E473" s="11" t="s">
        <v>2109</v>
      </c>
    </row>
    <row r="474" spans="2:5" ht="132.6">
      <c r="B474" s="53">
        <v>471</v>
      </c>
      <c r="C474" s="37" t="s">
        <v>2110</v>
      </c>
      <c r="D474" s="37" t="s">
        <v>2111</v>
      </c>
      <c r="E474" s="11" t="s">
        <v>2112</v>
      </c>
    </row>
    <row r="475" spans="2:5" ht="20.45">
      <c r="B475" s="53">
        <v>472</v>
      </c>
      <c r="C475" s="37" t="s">
        <v>2113</v>
      </c>
      <c r="D475" s="37" t="s">
        <v>2114</v>
      </c>
      <c r="E475" s="51"/>
    </row>
    <row r="476" spans="2:5" ht="20.45">
      <c r="B476" s="53">
        <v>473</v>
      </c>
      <c r="C476" s="37" t="s">
        <v>2115</v>
      </c>
      <c r="D476" s="37" t="s">
        <v>1329</v>
      </c>
      <c r="E476" s="11" t="s">
        <v>2116</v>
      </c>
    </row>
    <row r="477" spans="2:5">
      <c r="B477" s="53">
        <v>474</v>
      </c>
      <c r="C477" s="37" t="s">
        <v>1990</v>
      </c>
      <c r="D477" s="37" t="s">
        <v>2117</v>
      </c>
      <c r="E477" s="11" t="s">
        <v>2118</v>
      </c>
    </row>
    <row r="478" spans="2:5" ht="20.45">
      <c r="B478" s="53">
        <v>475</v>
      </c>
      <c r="C478" s="37" t="s">
        <v>2119</v>
      </c>
      <c r="D478" s="37" t="s">
        <v>2120</v>
      </c>
      <c r="E478" s="11" t="s">
        <v>2121</v>
      </c>
    </row>
    <row r="479" spans="2:5" ht="122.45">
      <c r="B479" s="53">
        <v>476</v>
      </c>
      <c r="C479" s="37" t="s">
        <v>2122</v>
      </c>
      <c r="D479" s="37" t="s">
        <v>2123</v>
      </c>
      <c r="E479" s="11" t="s">
        <v>2124</v>
      </c>
    </row>
    <row r="480" spans="2:5" ht="30.6">
      <c r="B480" s="53">
        <v>477</v>
      </c>
      <c r="C480" s="37" t="s">
        <v>2125</v>
      </c>
      <c r="D480" s="37" t="s">
        <v>2126</v>
      </c>
      <c r="E480" s="11" t="s">
        <v>2127</v>
      </c>
    </row>
    <row r="481" spans="2:5" ht="20.45">
      <c r="B481" s="53">
        <v>478</v>
      </c>
      <c r="C481" s="37" t="s">
        <v>2128</v>
      </c>
      <c r="D481" s="37" t="s">
        <v>2129</v>
      </c>
      <c r="E481" s="11" t="s">
        <v>2130</v>
      </c>
    </row>
    <row r="482" spans="2:5" ht="91.9">
      <c r="B482" s="53">
        <v>479</v>
      </c>
      <c r="C482" s="37" t="s">
        <v>2131</v>
      </c>
      <c r="D482" s="37" t="s">
        <v>2132</v>
      </c>
      <c r="E482" s="11" t="s">
        <v>2133</v>
      </c>
    </row>
    <row r="483" spans="2:5">
      <c r="B483" s="53">
        <v>480</v>
      </c>
      <c r="C483" s="55"/>
      <c r="D483" s="55"/>
      <c r="E483" s="51"/>
    </row>
    <row r="484" spans="2:5" ht="51">
      <c r="B484" s="53">
        <v>481</v>
      </c>
      <c r="C484" s="37" t="s">
        <v>2134</v>
      </c>
      <c r="D484" s="37" t="s">
        <v>2135</v>
      </c>
      <c r="E484" s="11" t="s">
        <v>2136</v>
      </c>
    </row>
    <row r="485" spans="2:5">
      <c r="B485" s="53">
        <v>482</v>
      </c>
      <c r="C485" s="55"/>
      <c r="D485" s="55"/>
      <c r="E485" s="51"/>
    </row>
    <row r="486" spans="2:5" ht="40.9">
      <c r="B486" s="53">
        <v>483</v>
      </c>
      <c r="C486" s="37" t="s">
        <v>2137</v>
      </c>
      <c r="D486" s="37" t="s">
        <v>2138</v>
      </c>
      <c r="E486" s="11" t="s">
        <v>2139</v>
      </c>
    </row>
    <row r="487" spans="2:5">
      <c r="B487" s="53">
        <v>484</v>
      </c>
      <c r="C487" s="55"/>
      <c r="D487" s="55"/>
      <c r="E487" s="51"/>
    </row>
    <row r="488" spans="2:5" ht="40.9">
      <c r="B488" s="53">
        <v>485</v>
      </c>
      <c r="C488" s="37" t="s">
        <v>2140</v>
      </c>
      <c r="D488" s="37" t="s">
        <v>2141</v>
      </c>
      <c r="E488" s="11" t="s">
        <v>2142</v>
      </c>
    </row>
    <row r="489" spans="2:5" ht="81.599999999999994">
      <c r="B489" s="53">
        <v>486</v>
      </c>
      <c r="C489" s="37" t="s">
        <v>2143</v>
      </c>
      <c r="D489" s="37" t="s">
        <v>2144</v>
      </c>
      <c r="E489" s="11" t="s">
        <v>2145</v>
      </c>
    </row>
    <row r="490" spans="2:5">
      <c r="B490" s="53">
        <v>487</v>
      </c>
      <c r="C490" s="37" t="s">
        <v>937</v>
      </c>
      <c r="D490" s="37" t="s">
        <v>2146</v>
      </c>
      <c r="E490" s="11" t="s">
        <v>2147</v>
      </c>
    </row>
    <row r="491" spans="2:5" ht="20.45">
      <c r="B491" s="53">
        <v>488</v>
      </c>
      <c r="C491" s="37" t="s">
        <v>2148</v>
      </c>
      <c r="D491" s="37" t="s">
        <v>2149</v>
      </c>
      <c r="E491" s="11" t="s">
        <v>2150</v>
      </c>
    </row>
    <row r="492" spans="2:5" ht="81.599999999999994">
      <c r="B492" s="53">
        <v>489</v>
      </c>
      <c r="C492" s="37" t="s">
        <v>2151</v>
      </c>
      <c r="D492" s="37" t="s">
        <v>2152</v>
      </c>
      <c r="E492" s="11" t="s">
        <v>2153</v>
      </c>
    </row>
    <row r="493" spans="2:5" ht="112.15">
      <c r="B493" s="53">
        <v>490</v>
      </c>
      <c r="C493" s="37" t="s">
        <v>2154</v>
      </c>
      <c r="D493" s="37" t="s">
        <v>2155</v>
      </c>
      <c r="E493" s="11" t="s">
        <v>2156</v>
      </c>
    </row>
    <row r="494" spans="2:5" ht="30.6">
      <c r="B494" s="53">
        <v>491</v>
      </c>
      <c r="C494" s="37" t="s">
        <v>2157</v>
      </c>
      <c r="D494" s="37" t="s">
        <v>2158</v>
      </c>
      <c r="E494" s="11" t="s">
        <v>2159</v>
      </c>
    </row>
    <row r="495" spans="2:5" ht="91.9">
      <c r="B495" s="53">
        <v>492</v>
      </c>
      <c r="C495" s="37" t="s">
        <v>891</v>
      </c>
      <c r="D495" s="37" t="s">
        <v>2160</v>
      </c>
      <c r="E495" s="11" t="s">
        <v>2161</v>
      </c>
    </row>
    <row r="496" spans="2:5">
      <c r="B496" s="53">
        <v>493</v>
      </c>
      <c r="C496" s="55"/>
      <c r="D496" s="55"/>
      <c r="E496" s="51"/>
    </row>
    <row r="497" spans="2:5">
      <c r="B497" s="53">
        <v>494</v>
      </c>
      <c r="C497" s="55"/>
      <c r="D497" s="55"/>
      <c r="E497" s="51"/>
    </row>
    <row r="498" spans="2:5" ht="20.45">
      <c r="B498" s="53">
        <v>495</v>
      </c>
      <c r="C498" s="37" t="s">
        <v>1592</v>
      </c>
      <c r="D498" s="37" t="s">
        <v>973</v>
      </c>
      <c r="E498" s="11" t="s">
        <v>2162</v>
      </c>
    </row>
    <row r="499" spans="2:5">
      <c r="B499" s="53">
        <v>496</v>
      </c>
      <c r="C499" s="55"/>
      <c r="D499" s="55"/>
      <c r="E499" s="51"/>
    </row>
    <row r="500" spans="2:5" ht="265.14999999999998">
      <c r="B500" s="53">
        <v>497</v>
      </c>
      <c r="C500" s="37" t="s">
        <v>2163</v>
      </c>
      <c r="D500" s="37" t="s">
        <v>2164</v>
      </c>
      <c r="E500" s="11" t="s">
        <v>2165</v>
      </c>
    </row>
    <row r="501" spans="2:5" ht="51">
      <c r="B501" s="53">
        <v>498</v>
      </c>
      <c r="C501" s="37" t="s">
        <v>2166</v>
      </c>
      <c r="D501" s="37" t="s">
        <v>2167</v>
      </c>
      <c r="E501" s="11" t="s">
        <v>2168</v>
      </c>
    </row>
    <row r="502" spans="2:5" ht="81.599999999999994">
      <c r="B502" s="53">
        <v>499</v>
      </c>
      <c r="C502" s="37" t="s">
        <v>2169</v>
      </c>
      <c r="D502" s="37" t="s">
        <v>2170</v>
      </c>
      <c r="E502" s="11" t="s">
        <v>2171</v>
      </c>
    </row>
    <row r="503" spans="2:5" ht="387.6">
      <c r="B503" s="53">
        <v>500</v>
      </c>
      <c r="C503" s="37" t="s">
        <v>2172</v>
      </c>
      <c r="D503" s="37" t="s">
        <v>2173</v>
      </c>
      <c r="E503" s="11" t="s">
        <v>2174</v>
      </c>
    </row>
    <row r="504" spans="2:5" ht="20.45">
      <c r="B504" s="53">
        <v>501</v>
      </c>
      <c r="C504" s="37" t="s">
        <v>2175</v>
      </c>
      <c r="D504" s="37" t="s">
        <v>2176</v>
      </c>
      <c r="E504" s="11" t="s">
        <v>2177</v>
      </c>
    </row>
    <row r="505" spans="2:5" ht="204">
      <c r="B505" s="53">
        <v>502</v>
      </c>
      <c r="C505" s="37" t="s">
        <v>2178</v>
      </c>
      <c r="D505" s="37" t="s">
        <v>2179</v>
      </c>
      <c r="E505" s="11" t="s">
        <v>2180</v>
      </c>
    </row>
    <row r="506" spans="2:5" ht="51.6" thickBot="1">
      <c r="B506" s="54">
        <v>503</v>
      </c>
      <c r="C506" s="22" t="s">
        <v>2181</v>
      </c>
      <c r="D506" s="22" t="s">
        <v>2182</v>
      </c>
      <c r="E506" s="5" t="s">
        <v>2183</v>
      </c>
    </row>
  </sheetData>
  <mergeCells count="1">
    <mergeCell ref="B2:E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Calum Cholmondeley</dc:creator>
  <cp:keywords/>
  <dc:description/>
  <cp:lastModifiedBy>Loni Loftus</cp:lastModifiedBy>
  <cp:revision/>
  <dcterms:created xsi:type="dcterms:W3CDTF">2021-07-05T21:08:55Z</dcterms:created>
  <dcterms:modified xsi:type="dcterms:W3CDTF">2021-09-14T08:29:02Z</dcterms:modified>
  <cp:category/>
  <cp:contentStatus/>
</cp:coreProperties>
</file>