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文件\生信\二型乳头\figures\"/>
    </mc:Choice>
  </mc:AlternateContent>
  <xr:revisionPtr revIDLastSave="0" documentId="13_ncr:1_{05D9555B-476A-4A36-B55B-856907B04695}" xr6:coauthVersionLast="45" xr6:coauthVersionMax="45" xr10:uidLastSave="{00000000-0000-0000-0000-000000000000}"/>
  <bookViews>
    <workbookView xWindow="1488" yWindow="2520" windowWidth="15336" windowHeight="8040" xr2:uid="{DCA839D3-29F3-4B7D-9355-A585617A720F}"/>
  </bookViews>
  <sheets>
    <sheet name="Sheet1" sheetId="1" r:id="rId1"/>
  </sheets>
  <definedNames>
    <definedName name="_xlnm._FilterDatabase" localSheetId="0" hidden="1">Sheet1!$A$2:$Q$94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3" i="1" l="1"/>
  <c r="P39" i="1"/>
  <c r="P52" i="1"/>
  <c r="P53" i="1"/>
  <c r="P4" i="1"/>
  <c r="P19" i="1"/>
  <c r="P40" i="1"/>
  <c r="P5" i="1"/>
  <c r="P41" i="1"/>
  <c r="P20" i="1"/>
  <c r="P42" i="1"/>
  <c r="P21" i="1"/>
  <c r="P59" i="1"/>
  <c r="P22" i="1"/>
  <c r="P60" i="1"/>
  <c r="P23" i="1"/>
  <c r="P24" i="1"/>
  <c r="P6" i="1"/>
  <c r="P25" i="1"/>
  <c r="P26" i="1"/>
  <c r="P7" i="1"/>
  <c r="P8" i="1"/>
  <c r="P27" i="1"/>
  <c r="P28" i="1"/>
  <c r="P9" i="1"/>
  <c r="P29" i="1"/>
  <c r="P30" i="1"/>
  <c r="P61" i="1"/>
  <c r="P31" i="1"/>
  <c r="P32" i="1"/>
  <c r="P62" i="1"/>
  <c r="P54" i="1"/>
  <c r="P63" i="1"/>
  <c r="P10" i="1"/>
  <c r="P43" i="1"/>
  <c r="P44" i="1"/>
  <c r="P45" i="1"/>
  <c r="P11" i="1"/>
  <c r="P12" i="1"/>
  <c r="P33" i="1"/>
  <c r="P34" i="1"/>
  <c r="P13" i="1"/>
  <c r="P14" i="1"/>
  <c r="P35" i="1"/>
  <c r="P15" i="1"/>
  <c r="P36" i="1"/>
  <c r="P55" i="1"/>
  <c r="P46" i="1"/>
  <c r="P37" i="1"/>
  <c r="P47" i="1"/>
  <c r="P64" i="1"/>
  <c r="P16" i="1"/>
  <c r="P56" i="1"/>
  <c r="P17" i="1"/>
  <c r="P18" i="1"/>
  <c r="P78" i="1"/>
  <c r="P93" i="1"/>
  <c r="P48" i="1"/>
  <c r="P65" i="1"/>
  <c r="P79" i="1"/>
  <c r="P80" i="1"/>
  <c r="P57" i="1"/>
  <c r="P81" i="1"/>
  <c r="P58" i="1"/>
  <c r="P82" i="1"/>
  <c r="P83" i="1"/>
  <c r="P66" i="1"/>
  <c r="P67" i="1"/>
  <c r="P84" i="1"/>
  <c r="P94" i="1"/>
  <c r="P68" i="1"/>
  <c r="P69" i="1"/>
  <c r="P85" i="1"/>
  <c r="P86" i="1"/>
  <c r="P49" i="1"/>
  <c r="P87" i="1"/>
  <c r="P50" i="1"/>
  <c r="P88" i="1"/>
  <c r="P70" i="1"/>
  <c r="P51" i="1"/>
  <c r="P71" i="1"/>
  <c r="P89" i="1"/>
  <c r="P77" i="1"/>
</calcChain>
</file>

<file path=xl/sharedStrings.xml><?xml version="1.0" encoding="utf-8"?>
<sst xmlns="http://schemas.openxmlformats.org/spreadsheetml/2006/main" count="416" uniqueCount="120">
  <si>
    <t xml:space="preserve">12
</t>
    <phoneticPr fontId="1" type="noConversion"/>
  </si>
  <si>
    <t>left</t>
    <phoneticPr fontId="1" type="noConversion"/>
  </si>
  <si>
    <t>right</t>
    <phoneticPr fontId="1" type="noConversion"/>
  </si>
  <si>
    <t>IHC staining intensity (TPX2)</t>
    <phoneticPr fontId="1" type="noConversion"/>
  </si>
  <si>
    <t>IHC staining extent (TPX2)</t>
    <phoneticPr fontId="1" type="noConversion"/>
  </si>
  <si>
    <t>IHC score</t>
    <phoneticPr fontId="1" type="noConversion"/>
  </si>
  <si>
    <t>MX</t>
    <phoneticPr fontId="1" type="noConversion"/>
  </si>
  <si>
    <t>NX</t>
    <phoneticPr fontId="1" type="noConversion"/>
  </si>
  <si>
    <t xml:space="preserve">10
</t>
    <phoneticPr fontId="1" type="noConversion"/>
  </si>
  <si>
    <t>Patient-ID</t>
    <phoneticPr fontId="1" type="noConversion"/>
  </si>
  <si>
    <t>FU1</t>
  </si>
  <si>
    <t>tumor diameter (0:&lt;4; 1≥4)</t>
    <phoneticPr fontId="1" type="noConversion"/>
  </si>
  <si>
    <t>gender</t>
    <phoneticPr fontId="1" type="noConversion"/>
  </si>
  <si>
    <t>laterality</t>
    <phoneticPr fontId="1" type="noConversion"/>
  </si>
  <si>
    <t>T stage</t>
    <phoneticPr fontId="1" type="noConversion"/>
  </si>
  <si>
    <t>N stage</t>
    <phoneticPr fontId="1" type="noConversion"/>
  </si>
  <si>
    <t>M stage</t>
    <phoneticPr fontId="1" type="noConversion"/>
  </si>
  <si>
    <t>Stage</t>
    <phoneticPr fontId="1" type="noConversion"/>
  </si>
  <si>
    <t>Furhman grade</t>
    <phoneticPr fontId="1" type="noConversion"/>
  </si>
  <si>
    <t>OS</t>
  </si>
  <si>
    <t>OS.time</t>
  </si>
  <si>
    <t>PFS</t>
    <phoneticPr fontId="1" type="noConversion"/>
  </si>
  <si>
    <t>FU2</t>
  </si>
  <si>
    <t>FU3</t>
  </si>
  <si>
    <t>FU4</t>
  </si>
  <si>
    <t>FU5</t>
  </si>
  <si>
    <t>FU6</t>
  </si>
  <si>
    <t>FU7</t>
  </si>
  <si>
    <t>FU8</t>
  </si>
  <si>
    <t>FU9</t>
  </si>
  <si>
    <t>FU10</t>
  </si>
  <si>
    <t>FU11</t>
  </si>
  <si>
    <t>FU12</t>
  </si>
  <si>
    <t>FU13</t>
  </si>
  <si>
    <t>FU14</t>
  </si>
  <si>
    <t>FU15</t>
  </si>
  <si>
    <t>FU16</t>
  </si>
  <si>
    <t>FU17</t>
  </si>
  <si>
    <t>FU18</t>
  </si>
  <si>
    <t>FU19</t>
  </si>
  <si>
    <t>FU20</t>
  </si>
  <si>
    <t>FU21</t>
  </si>
  <si>
    <t>FU22</t>
  </si>
  <si>
    <t>FU23</t>
  </si>
  <si>
    <t>FU24</t>
  </si>
  <si>
    <t>FU25</t>
  </si>
  <si>
    <t>FU26</t>
  </si>
  <si>
    <t>FU27</t>
  </si>
  <si>
    <t>FU28</t>
  </si>
  <si>
    <t>FU29</t>
  </si>
  <si>
    <t>FU30</t>
  </si>
  <si>
    <t>FU31</t>
  </si>
  <si>
    <t>FU32</t>
  </si>
  <si>
    <t>FU33</t>
  </si>
  <si>
    <t>FU34</t>
  </si>
  <si>
    <t>FU35</t>
  </si>
  <si>
    <t>FU36</t>
  </si>
  <si>
    <t>FU37</t>
  </si>
  <si>
    <t>FU38</t>
  </si>
  <si>
    <t>FU39</t>
  </si>
  <si>
    <t>FU40</t>
  </si>
  <si>
    <t>FU41</t>
  </si>
  <si>
    <t>FU42</t>
  </si>
  <si>
    <t>FU43</t>
  </si>
  <si>
    <t>FU44</t>
  </si>
  <si>
    <t>FU45</t>
  </si>
  <si>
    <t>FU46</t>
  </si>
  <si>
    <t>FU47</t>
  </si>
  <si>
    <t>FU48</t>
  </si>
  <si>
    <t>FU49</t>
  </si>
  <si>
    <t>FU50</t>
  </si>
  <si>
    <t>FU51</t>
  </si>
  <si>
    <t>FU52</t>
  </si>
  <si>
    <t>FU53</t>
  </si>
  <si>
    <t>FU54</t>
  </si>
  <si>
    <t>FU55</t>
  </si>
  <si>
    <t>FU56</t>
  </si>
  <si>
    <t>FU57</t>
  </si>
  <si>
    <t>FU58</t>
  </si>
  <si>
    <t>FU59</t>
  </si>
  <si>
    <t>FU60</t>
  </si>
  <si>
    <t>FU61</t>
  </si>
  <si>
    <t>FU62</t>
  </si>
  <si>
    <t>FU63</t>
  </si>
  <si>
    <t>FU64</t>
  </si>
  <si>
    <t>FU65</t>
  </si>
  <si>
    <t>FU66</t>
  </si>
  <si>
    <t>FU67</t>
  </si>
  <si>
    <t>FU68</t>
  </si>
  <si>
    <t>FU69</t>
  </si>
  <si>
    <t>FU70</t>
  </si>
  <si>
    <t>FU71</t>
  </si>
  <si>
    <t>FU72</t>
  </si>
  <si>
    <t>FU73</t>
  </si>
  <si>
    <t>FU74</t>
  </si>
  <si>
    <t>FU75</t>
  </si>
  <si>
    <t>FU76</t>
  </si>
  <si>
    <t>FU77</t>
  </si>
  <si>
    <t>FU78</t>
  </si>
  <si>
    <t>FU79</t>
  </si>
  <si>
    <t>FU80</t>
  </si>
  <si>
    <t>FU81</t>
  </si>
  <si>
    <t>FU82</t>
  </si>
  <si>
    <t>FU83</t>
  </si>
  <si>
    <t>FU84</t>
  </si>
  <si>
    <t>FU85</t>
  </si>
  <si>
    <t>FU86</t>
  </si>
  <si>
    <t>FU87</t>
  </si>
  <si>
    <t>FU88</t>
  </si>
  <si>
    <t>FU89</t>
  </si>
  <si>
    <t>FU90</t>
  </si>
  <si>
    <t>FU91</t>
  </si>
  <si>
    <t>FU92</t>
  </si>
  <si>
    <t>male</t>
    <phoneticPr fontId="1" type="noConversion"/>
  </si>
  <si>
    <t>female</t>
    <phoneticPr fontId="1" type="noConversion"/>
  </si>
  <si>
    <t>risk group</t>
    <phoneticPr fontId="1" type="noConversion"/>
  </si>
  <si>
    <t>low risk</t>
    <phoneticPr fontId="1" type="noConversion"/>
  </si>
  <si>
    <t>high risk</t>
    <phoneticPr fontId="1" type="noConversion"/>
  </si>
  <si>
    <t>PFS.time</t>
    <phoneticPr fontId="1" type="noConversion"/>
  </si>
  <si>
    <t xml:space="preserve">Table S3. Detail clinical information of 92 sPRCC2 from FUSCC cohort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</si>
</sst>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horizontal="right" vertical="center"/>
    </xf>
  </cellXfs>
  <cellStyles count="1">
    <cellStyle name="常规" xfId="0" builtinId="0"/>
  </cellStyles>
  <dxfs count="1"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A50C6-0953-48BB-931C-2723B15DE831}">
  <dimension ref="A1:Q95"/>
  <sheetViews>
    <sheetView tabSelected="1" workbookViewId="0">
      <pane ySplit="2" topLeftCell="A3" activePane="bottomLeft" state="frozen"/>
      <selection activeCell="D1" sqref="D1"/>
      <selection pane="bottomLeft"/>
    </sheetView>
  </sheetViews>
  <sheetFormatPr defaultRowHeight="13.8" x14ac:dyDescent="0.25"/>
  <cols>
    <col min="1" max="1" width="12.109375" customWidth="1"/>
    <col min="3" max="3" width="9.5546875" customWidth="1"/>
    <col min="4" max="4" width="9.44140625" customWidth="1"/>
    <col min="6" max="7" width="8.88671875" style="2"/>
    <col min="12" max="12" width="7.21875" customWidth="1"/>
    <col min="13" max="13" width="10.109375" customWidth="1"/>
    <col min="14" max="14" width="16" customWidth="1"/>
    <col min="15" max="15" width="12.77734375" customWidth="1"/>
    <col min="16" max="16" width="12.33203125" customWidth="1"/>
  </cols>
  <sheetData>
    <row r="1" spans="1:17" x14ac:dyDescent="0.25">
      <c r="A1" t="s">
        <v>119</v>
      </c>
    </row>
    <row r="2" spans="1:17" x14ac:dyDescent="0.25">
      <c r="A2" t="s">
        <v>9</v>
      </c>
      <c r="B2" t="s">
        <v>12</v>
      </c>
      <c r="C2" t="s">
        <v>11</v>
      </c>
      <c r="D2" t="s">
        <v>13</v>
      </c>
      <c r="E2" t="s">
        <v>14</v>
      </c>
      <c r="F2" s="2" t="s">
        <v>15</v>
      </c>
      <c r="G2" s="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118</v>
      </c>
      <c r="N2" t="s">
        <v>3</v>
      </c>
      <c r="O2" t="s">
        <v>4</v>
      </c>
      <c r="P2" t="s">
        <v>5</v>
      </c>
      <c r="Q2" t="s">
        <v>115</v>
      </c>
    </row>
    <row r="3" spans="1:17" x14ac:dyDescent="0.25">
      <c r="A3" t="s">
        <v>10</v>
      </c>
      <c r="B3" t="s">
        <v>113</v>
      </c>
      <c r="C3">
        <v>1</v>
      </c>
      <c r="D3" t="s">
        <v>1</v>
      </c>
      <c r="E3" s="1">
        <v>3</v>
      </c>
      <c r="F3" s="5">
        <v>0</v>
      </c>
      <c r="G3" s="5">
        <v>0</v>
      </c>
      <c r="H3">
        <v>3</v>
      </c>
      <c r="I3">
        <v>3</v>
      </c>
      <c r="J3">
        <v>0</v>
      </c>
      <c r="K3">
        <v>128</v>
      </c>
      <c r="L3">
        <v>0</v>
      </c>
      <c r="M3">
        <v>128</v>
      </c>
      <c r="N3">
        <v>1</v>
      </c>
      <c r="O3">
        <v>1</v>
      </c>
      <c r="P3">
        <f t="shared" ref="P3:P37" si="0">N3*O3</f>
        <v>1</v>
      </c>
      <c r="Q3" t="s">
        <v>116</v>
      </c>
    </row>
    <row r="4" spans="1:17" x14ac:dyDescent="0.25">
      <c r="A4" t="s">
        <v>22</v>
      </c>
      <c r="B4" t="s">
        <v>113</v>
      </c>
      <c r="C4">
        <v>1</v>
      </c>
      <c r="D4" t="s">
        <v>2</v>
      </c>
      <c r="E4" s="1">
        <v>1</v>
      </c>
      <c r="F4" s="5">
        <v>0</v>
      </c>
      <c r="G4" s="5">
        <v>0</v>
      </c>
      <c r="H4">
        <v>1</v>
      </c>
      <c r="I4">
        <v>3</v>
      </c>
      <c r="J4">
        <v>1</v>
      </c>
      <c r="K4">
        <v>120</v>
      </c>
      <c r="L4">
        <v>1</v>
      </c>
      <c r="M4">
        <v>108</v>
      </c>
      <c r="N4">
        <v>1</v>
      </c>
      <c r="O4">
        <v>1</v>
      </c>
      <c r="P4">
        <f t="shared" si="0"/>
        <v>1</v>
      </c>
      <c r="Q4" t="s">
        <v>116</v>
      </c>
    </row>
    <row r="5" spans="1:17" x14ac:dyDescent="0.25">
      <c r="A5" t="s">
        <v>23</v>
      </c>
      <c r="B5" t="s">
        <v>113</v>
      </c>
      <c r="C5">
        <v>1</v>
      </c>
      <c r="D5" t="s">
        <v>1</v>
      </c>
      <c r="E5" s="1">
        <v>1</v>
      </c>
      <c r="F5" s="5">
        <v>0</v>
      </c>
      <c r="G5" s="5">
        <v>0</v>
      </c>
      <c r="H5">
        <v>1</v>
      </c>
      <c r="I5">
        <v>3</v>
      </c>
      <c r="J5">
        <v>0</v>
      </c>
      <c r="K5">
        <v>88</v>
      </c>
      <c r="L5">
        <v>0</v>
      </c>
      <c r="M5">
        <v>88</v>
      </c>
      <c r="N5">
        <v>1</v>
      </c>
      <c r="O5">
        <v>1</v>
      </c>
      <c r="P5">
        <f t="shared" si="0"/>
        <v>1</v>
      </c>
      <c r="Q5" t="s">
        <v>116</v>
      </c>
    </row>
    <row r="6" spans="1:17" x14ac:dyDescent="0.25">
      <c r="A6" t="s">
        <v>24</v>
      </c>
      <c r="B6" t="s">
        <v>114</v>
      </c>
      <c r="C6">
        <v>0</v>
      </c>
      <c r="D6" t="s">
        <v>1</v>
      </c>
      <c r="E6" s="1">
        <v>1</v>
      </c>
      <c r="F6" s="5">
        <v>0</v>
      </c>
      <c r="G6" s="5">
        <v>1</v>
      </c>
      <c r="H6">
        <v>1</v>
      </c>
      <c r="I6">
        <v>2</v>
      </c>
      <c r="J6">
        <v>0</v>
      </c>
      <c r="K6">
        <v>60</v>
      </c>
      <c r="L6">
        <v>0</v>
      </c>
      <c r="M6" s="3">
        <v>60</v>
      </c>
      <c r="N6">
        <v>1</v>
      </c>
      <c r="O6">
        <v>1</v>
      </c>
      <c r="P6">
        <f t="shared" si="0"/>
        <v>1</v>
      </c>
      <c r="Q6" t="s">
        <v>116</v>
      </c>
    </row>
    <row r="7" spans="1:17" x14ac:dyDescent="0.25">
      <c r="A7" t="s">
        <v>25</v>
      </c>
      <c r="B7" t="s">
        <v>114</v>
      </c>
      <c r="C7">
        <v>0</v>
      </c>
      <c r="D7" t="s">
        <v>2</v>
      </c>
      <c r="E7" s="1">
        <v>1</v>
      </c>
      <c r="F7" s="5">
        <v>0</v>
      </c>
      <c r="G7" s="5">
        <v>0</v>
      </c>
      <c r="H7">
        <v>1</v>
      </c>
      <c r="I7">
        <v>3</v>
      </c>
      <c r="J7">
        <v>0</v>
      </c>
      <c r="K7">
        <v>59</v>
      </c>
      <c r="L7">
        <v>0</v>
      </c>
      <c r="M7">
        <v>59</v>
      </c>
      <c r="N7">
        <v>1</v>
      </c>
      <c r="O7">
        <v>1</v>
      </c>
      <c r="P7">
        <f t="shared" si="0"/>
        <v>1</v>
      </c>
      <c r="Q7" t="s">
        <v>116</v>
      </c>
    </row>
    <row r="8" spans="1:17" x14ac:dyDescent="0.25">
      <c r="A8" t="s">
        <v>26</v>
      </c>
      <c r="B8" t="s">
        <v>113</v>
      </c>
      <c r="C8">
        <v>0</v>
      </c>
      <c r="D8" t="s">
        <v>2</v>
      </c>
      <c r="E8" s="1">
        <v>1</v>
      </c>
      <c r="F8" s="5" t="s">
        <v>7</v>
      </c>
      <c r="G8" s="5">
        <v>0</v>
      </c>
      <c r="H8">
        <v>1</v>
      </c>
      <c r="I8">
        <v>2</v>
      </c>
      <c r="J8">
        <v>0</v>
      </c>
      <c r="K8">
        <v>58</v>
      </c>
      <c r="L8">
        <v>0</v>
      </c>
      <c r="M8">
        <v>58</v>
      </c>
      <c r="N8">
        <v>1</v>
      </c>
      <c r="O8">
        <v>1</v>
      </c>
      <c r="P8">
        <f t="shared" si="0"/>
        <v>1</v>
      </c>
      <c r="Q8" t="s">
        <v>116</v>
      </c>
    </row>
    <row r="9" spans="1:17" x14ac:dyDescent="0.25">
      <c r="A9" t="s">
        <v>27</v>
      </c>
      <c r="B9" t="s">
        <v>113</v>
      </c>
      <c r="C9">
        <v>0</v>
      </c>
      <c r="D9" t="s">
        <v>2</v>
      </c>
      <c r="E9" s="1">
        <v>1</v>
      </c>
      <c r="F9" s="5">
        <v>0</v>
      </c>
      <c r="G9" s="5">
        <v>0</v>
      </c>
      <c r="H9">
        <v>1</v>
      </c>
      <c r="I9">
        <v>3</v>
      </c>
      <c r="J9">
        <v>0</v>
      </c>
      <c r="K9">
        <v>52</v>
      </c>
      <c r="L9">
        <v>0</v>
      </c>
      <c r="M9">
        <v>52</v>
      </c>
      <c r="N9">
        <v>1</v>
      </c>
      <c r="O9">
        <v>1</v>
      </c>
      <c r="P9">
        <f t="shared" si="0"/>
        <v>1</v>
      </c>
      <c r="Q9" t="s">
        <v>116</v>
      </c>
    </row>
    <row r="10" spans="1:17" x14ac:dyDescent="0.25">
      <c r="A10" t="s">
        <v>28</v>
      </c>
      <c r="B10" t="s">
        <v>113</v>
      </c>
      <c r="C10">
        <v>1</v>
      </c>
      <c r="D10" t="s">
        <v>2</v>
      </c>
      <c r="E10" s="1">
        <v>1</v>
      </c>
      <c r="F10" s="5">
        <v>0</v>
      </c>
      <c r="G10" s="5">
        <v>1</v>
      </c>
      <c r="H10">
        <v>1</v>
      </c>
      <c r="I10">
        <v>2</v>
      </c>
      <c r="J10">
        <v>1</v>
      </c>
      <c r="K10">
        <v>22</v>
      </c>
      <c r="L10">
        <v>1</v>
      </c>
      <c r="M10" s="3">
        <v>5</v>
      </c>
      <c r="N10">
        <v>1</v>
      </c>
      <c r="O10">
        <v>1</v>
      </c>
      <c r="P10">
        <f t="shared" si="0"/>
        <v>1</v>
      </c>
      <c r="Q10" t="s">
        <v>116</v>
      </c>
    </row>
    <row r="11" spans="1:17" x14ac:dyDescent="0.25">
      <c r="A11" t="s">
        <v>29</v>
      </c>
      <c r="B11" t="s">
        <v>113</v>
      </c>
      <c r="C11">
        <v>1</v>
      </c>
      <c r="D11" t="s">
        <v>1</v>
      </c>
      <c r="E11" s="1">
        <v>3</v>
      </c>
      <c r="F11" s="5">
        <v>0</v>
      </c>
      <c r="G11" s="5">
        <v>0</v>
      </c>
      <c r="H11">
        <v>3</v>
      </c>
      <c r="I11">
        <v>3</v>
      </c>
      <c r="J11">
        <v>0</v>
      </c>
      <c r="K11">
        <v>38</v>
      </c>
      <c r="L11">
        <v>0</v>
      </c>
      <c r="M11">
        <v>38</v>
      </c>
      <c r="N11">
        <v>1</v>
      </c>
      <c r="O11">
        <v>1</v>
      </c>
      <c r="P11">
        <f t="shared" si="0"/>
        <v>1</v>
      </c>
      <c r="Q11" t="s">
        <v>116</v>
      </c>
    </row>
    <row r="12" spans="1:17" x14ac:dyDescent="0.25">
      <c r="A12" t="s">
        <v>30</v>
      </c>
      <c r="B12" t="s">
        <v>113</v>
      </c>
      <c r="C12">
        <v>0</v>
      </c>
      <c r="D12" t="s">
        <v>2</v>
      </c>
      <c r="E12" s="1">
        <v>3</v>
      </c>
      <c r="F12" s="5">
        <v>0</v>
      </c>
      <c r="G12" s="5">
        <v>0</v>
      </c>
      <c r="H12">
        <v>3</v>
      </c>
      <c r="I12">
        <v>4</v>
      </c>
      <c r="J12">
        <v>0</v>
      </c>
      <c r="K12">
        <v>37</v>
      </c>
      <c r="L12">
        <v>0</v>
      </c>
      <c r="M12">
        <v>37</v>
      </c>
      <c r="N12">
        <v>1</v>
      </c>
      <c r="O12">
        <v>1</v>
      </c>
      <c r="P12">
        <f t="shared" si="0"/>
        <v>1</v>
      </c>
      <c r="Q12" t="s">
        <v>116</v>
      </c>
    </row>
    <row r="13" spans="1:17" x14ac:dyDescent="0.25">
      <c r="A13" t="s">
        <v>31</v>
      </c>
      <c r="B13" t="s">
        <v>114</v>
      </c>
      <c r="C13">
        <v>1</v>
      </c>
      <c r="D13" t="s">
        <v>1</v>
      </c>
      <c r="E13" s="1">
        <v>1</v>
      </c>
      <c r="F13" s="5">
        <v>1</v>
      </c>
      <c r="G13" s="5">
        <v>0</v>
      </c>
      <c r="H13">
        <v>1</v>
      </c>
      <c r="I13">
        <v>3</v>
      </c>
      <c r="J13">
        <v>0</v>
      </c>
      <c r="K13">
        <v>28</v>
      </c>
      <c r="L13">
        <v>0</v>
      </c>
      <c r="M13">
        <v>28</v>
      </c>
      <c r="N13">
        <v>1</v>
      </c>
      <c r="O13">
        <v>1</v>
      </c>
      <c r="P13">
        <f t="shared" si="0"/>
        <v>1</v>
      </c>
      <c r="Q13" t="s">
        <v>116</v>
      </c>
    </row>
    <row r="14" spans="1:17" x14ac:dyDescent="0.25">
      <c r="A14" t="s">
        <v>32</v>
      </c>
      <c r="B14" t="s">
        <v>114</v>
      </c>
      <c r="C14">
        <v>0</v>
      </c>
      <c r="D14" t="s">
        <v>1</v>
      </c>
      <c r="E14" s="1">
        <v>1</v>
      </c>
      <c r="F14" s="5">
        <v>0</v>
      </c>
      <c r="G14" s="5">
        <v>0</v>
      </c>
      <c r="H14">
        <v>1</v>
      </c>
      <c r="I14">
        <v>3</v>
      </c>
      <c r="J14">
        <v>0</v>
      </c>
      <c r="K14">
        <v>27</v>
      </c>
      <c r="L14">
        <v>0</v>
      </c>
      <c r="M14">
        <v>27</v>
      </c>
      <c r="N14">
        <v>1</v>
      </c>
      <c r="O14">
        <v>1</v>
      </c>
      <c r="P14">
        <f t="shared" si="0"/>
        <v>1</v>
      </c>
      <c r="Q14" t="s">
        <v>116</v>
      </c>
    </row>
    <row r="15" spans="1:17" x14ac:dyDescent="0.25">
      <c r="A15" t="s">
        <v>33</v>
      </c>
      <c r="B15" t="s">
        <v>113</v>
      </c>
      <c r="C15">
        <v>1</v>
      </c>
      <c r="D15" t="s">
        <v>1</v>
      </c>
      <c r="E15" s="1">
        <v>1</v>
      </c>
      <c r="F15" s="5" t="s">
        <v>7</v>
      </c>
      <c r="G15" s="5">
        <v>0</v>
      </c>
      <c r="H15">
        <v>1</v>
      </c>
      <c r="I15">
        <v>2</v>
      </c>
      <c r="J15">
        <v>1</v>
      </c>
      <c r="K15">
        <v>18</v>
      </c>
      <c r="L15">
        <v>1</v>
      </c>
      <c r="M15">
        <v>15</v>
      </c>
      <c r="N15">
        <v>1</v>
      </c>
      <c r="O15">
        <v>1</v>
      </c>
      <c r="P15">
        <f t="shared" si="0"/>
        <v>1</v>
      </c>
      <c r="Q15" t="s">
        <v>116</v>
      </c>
    </row>
    <row r="16" spans="1:17" x14ac:dyDescent="0.25">
      <c r="A16" t="s">
        <v>34</v>
      </c>
      <c r="B16" t="s">
        <v>113</v>
      </c>
      <c r="C16">
        <v>1</v>
      </c>
      <c r="D16" t="s">
        <v>1</v>
      </c>
      <c r="E16">
        <v>1</v>
      </c>
      <c r="F16" s="2">
        <v>0</v>
      </c>
      <c r="G16" s="5">
        <v>0</v>
      </c>
      <c r="H16">
        <v>1</v>
      </c>
      <c r="I16">
        <v>2</v>
      </c>
      <c r="J16">
        <v>0</v>
      </c>
      <c r="K16">
        <v>3</v>
      </c>
      <c r="L16">
        <v>0</v>
      </c>
      <c r="M16">
        <v>3</v>
      </c>
      <c r="N16">
        <v>1</v>
      </c>
      <c r="O16">
        <v>1</v>
      </c>
      <c r="P16">
        <f t="shared" si="0"/>
        <v>1</v>
      </c>
      <c r="Q16" t="s">
        <v>116</v>
      </c>
    </row>
    <row r="17" spans="1:17" x14ac:dyDescent="0.25">
      <c r="A17" t="s">
        <v>35</v>
      </c>
      <c r="B17" t="s">
        <v>113</v>
      </c>
      <c r="C17">
        <v>1</v>
      </c>
      <c r="D17" t="s">
        <v>2</v>
      </c>
      <c r="E17">
        <v>2</v>
      </c>
      <c r="F17" s="2">
        <v>0</v>
      </c>
      <c r="G17" s="5" t="s">
        <v>6</v>
      </c>
      <c r="H17">
        <v>2</v>
      </c>
      <c r="I17">
        <v>3</v>
      </c>
      <c r="J17">
        <v>0</v>
      </c>
      <c r="K17">
        <v>2</v>
      </c>
      <c r="L17">
        <v>0</v>
      </c>
      <c r="M17">
        <v>2</v>
      </c>
      <c r="N17">
        <v>1</v>
      </c>
      <c r="O17">
        <v>1</v>
      </c>
      <c r="P17">
        <f t="shared" si="0"/>
        <v>1</v>
      </c>
      <c r="Q17" t="s">
        <v>116</v>
      </c>
    </row>
    <row r="18" spans="1:17" x14ac:dyDescent="0.25">
      <c r="A18" t="s">
        <v>36</v>
      </c>
      <c r="B18" t="s">
        <v>113</v>
      </c>
      <c r="C18">
        <v>0</v>
      </c>
      <c r="D18" t="s">
        <v>2</v>
      </c>
      <c r="E18" s="1">
        <v>1</v>
      </c>
      <c r="F18" s="5">
        <v>0</v>
      </c>
      <c r="G18" s="5" t="s">
        <v>6</v>
      </c>
      <c r="H18">
        <v>1</v>
      </c>
      <c r="I18">
        <v>2</v>
      </c>
      <c r="J18">
        <v>1</v>
      </c>
      <c r="K18">
        <v>101</v>
      </c>
      <c r="L18">
        <v>1</v>
      </c>
      <c r="M18">
        <v>92</v>
      </c>
      <c r="N18">
        <v>2</v>
      </c>
      <c r="O18">
        <v>1</v>
      </c>
      <c r="P18">
        <f t="shared" si="0"/>
        <v>2</v>
      </c>
      <c r="Q18" t="s">
        <v>116</v>
      </c>
    </row>
    <row r="19" spans="1:17" x14ac:dyDescent="0.25">
      <c r="A19" t="s">
        <v>37</v>
      </c>
      <c r="B19" t="s">
        <v>113</v>
      </c>
      <c r="C19">
        <v>0</v>
      </c>
      <c r="D19" t="s">
        <v>1</v>
      </c>
      <c r="E19" s="1">
        <v>1</v>
      </c>
      <c r="F19" s="5">
        <v>0</v>
      </c>
      <c r="G19" s="5" t="s">
        <v>6</v>
      </c>
      <c r="H19">
        <v>1</v>
      </c>
      <c r="I19">
        <v>3</v>
      </c>
      <c r="J19">
        <v>1</v>
      </c>
      <c r="K19">
        <v>96</v>
      </c>
      <c r="L19">
        <v>0</v>
      </c>
      <c r="M19">
        <v>96</v>
      </c>
      <c r="N19">
        <v>2</v>
      </c>
      <c r="O19">
        <v>1</v>
      </c>
      <c r="P19">
        <f t="shared" si="0"/>
        <v>2</v>
      </c>
      <c r="Q19" t="s">
        <v>116</v>
      </c>
    </row>
    <row r="20" spans="1:17" x14ac:dyDescent="0.25">
      <c r="A20" t="s">
        <v>38</v>
      </c>
      <c r="B20" t="s">
        <v>114</v>
      </c>
      <c r="C20">
        <v>1</v>
      </c>
      <c r="D20" t="s">
        <v>2</v>
      </c>
      <c r="E20" s="1">
        <v>3</v>
      </c>
      <c r="F20" s="5">
        <v>0</v>
      </c>
      <c r="G20" s="5">
        <v>0</v>
      </c>
      <c r="H20">
        <v>3</v>
      </c>
      <c r="I20">
        <v>2</v>
      </c>
      <c r="J20">
        <v>0</v>
      </c>
      <c r="K20">
        <v>84</v>
      </c>
      <c r="L20">
        <v>0</v>
      </c>
      <c r="M20">
        <v>84</v>
      </c>
      <c r="N20">
        <v>1</v>
      </c>
      <c r="O20">
        <v>2</v>
      </c>
      <c r="P20">
        <f t="shared" si="0"/>
        <v>2</v>
      </c>
      <c r="Q20" t="s">
        <v>116</v>
      </c>
    </row>
    <row r="21" spans="1:17" x14ac:dyDescent="0.25">
      <c r="A21" t="s">
        <v>39</v>
      </c>
      <c r="B21" t="s">
        <v>113</v>
      </c>
      <c r="C21">
        <v>1</v>
      </c>
      <c r="D21" t="s">
        <v>2</v>
      </c>
      <c r="E21" s="1">
        <v>3</v>
      </c>
      <c r="F21" s="5">
        <v>1</v>
      </c>
      <c r="G21" s="5">
        <v>0</v>
      </c>
      <c r="H21">
        <v>3</v>
      </c>
      <c r="I21">
        <v>3</v>
      </c>
      <c r="J21">
        <v>0</v>
      </c>
      <c r="K21">
        <v>75</v>
      </c>
      <c r="L21">
        <v>0</v>
      </c>
      <c r="M21">
        <v>75</v>
      </c>
      <c r="N21">
        <v>1</v>
      </c>
      <c r="O21">
        <v>2</v>
      </c>
      <c r="P21">
        <f t="shared" si="0"/>
        <v>2</v>
      </c>
      <c r="Q21" t="s">
        <v>116</v>
      </c>
    </row>
    <row r="22" spans="1:17" x14ac:dyDescent="0.25">
      <c r="A22" t="s">
        <v>40</v>
      </c>
      <c r="B22" t="s">
        <v>114</v>
      </c>
      <c r="C22">
        <v>0</v>
      </c>
      <c r="D22" t="s">
        <v>2</v>
      </c>
      <c r="E22" s="1">
        <v>3</v>
      </c>
      <c r="F22" s="5">
        <v>0</v>
      </c>
      <c r="G22" s="5">
        <v>0</v>
      </c>
      <c r="H22">
        <v>3</v>
      </c>
      <c r="I22">
        <v>3</v>
      </c>
      <c r="J22">
        <v>0</v>
      </c>
      <c r="K22">
        <v>71</v>
      </c>
      <c r="L22">
        <v>0</v>
      </c>
      <c r="M22">
        <v>71</v>
      </c>
      <c r="N22">
        <v>1</v>
      </c>
      <c r="O22">
        <v>2</v>
      </c>
      <c r="P22">
        <f t="shared" si="0"/>
        <v>2</v>
      </c>
      <c r="Q22" t="s">
        <v>116</v>
      </c>
    </row>
    <row r="23" spans="1:17" x14ac:dyDescent="0.25">
      <c r="A23" t="s">
        <v>41</v>
      </c>
      <c r="B23" t="s">
        <v>113</v>
      </c>
      <c r="C23">
        <v>1</v>
      </c>
      <c r="D23" t="s">
        <v>2</v>
      </c>
      <c r="E23" s="1">
        <v>3</v>
      </c>
      <c r="F23" s="5" t="s">
        <v>7</v>
      </c>
      <c r="G23" s="5">
        <v>1</v>
      </c>
      <c r="H23">
        <v>3</v>
      </c>
      <c r="I23">
        <v>3</v>
      </c>
      <c r="J23">
        <v>1</v>
      </c>
      <c r="K23">
        <v>25</v>
      </c>
      <c r="L23">
        <v>1</v>
      </c>
      <c r="M23" s="3">
        <v>6</v>
      </c>
      <c r="N23">
        <v>1</v>
      </c>
      <c r="O23">
        <v>2</v>
      </c>
      <c r="P23">
        <f t="shared" si="0"/>
        <v>2</v>
      </c>
      <c r="Q23" t="s">
        <v>116</v>
      </c>
    </row>
    <row r="24" spans="1:17" x14ac:dyDescent="0.25">
      <c r="A24" t="s">
        <v>42</v>
      </c>
      <c r="B24" t="s">
        <v>114</v>
      </c>
      <c r="C24">
        <v>0</v>
      </c>
      <c r="D24" t="s">
        <v>1</v>
      </c>
      <c r="E24" s="1">
        <v>1</v>
      </c>
      <c r="F24" s="5">
        <v>0</v>
      </c>
      <c r="G24" s="5">
        <v>0</v>
      </c>
      <c r="H24">
        <v>1</v>
      </c>
      <c r="I24">
        <v>3</v>
      </c>
      <c r="J24">
        <v>0</v>
      </c>
      <c r="K24">
        <v>63</v>
      </c>
      <c r="L24">
        <v>0</v>
      </c>
      <c r="M24">
        <v>63</v>
      </c>
      <c r="N24">
        <v>2</v>
      </c>
      <c r="O24">
        <v>1</v>
      </c>
      <c r="P24">
        <f t="shared" si="0"/>
        <v>2</v>
      </c>
      <c r="Q24" t="s">
        <v>116</v>
      </c>
    </row>
    <row r="25" spans="1:17" x14ac:dyDescent="0.25">
      <c r="A25" t="s">
        <v>43</v>
      </c>
      <c r="B25" t="s">
        <v>114</v>
      </c>
      <c r="C25">
        <v>1</v>
      </c>
      <c r="D25" t="s">
        <v>1</v>
      </c>
      <c r="E25" s="1">
        <v>1</v>
      </c>
      <c r="F25" s="5">
        <v>0</v>
      </c>
      <c r="G25" s="5">
        <v>1</v>
      </c>
      <c r="H25">
        <v>1</v>
      </c>
      <c r="I25">
        <v>3</v>
      </c>
      <c r="J25">
        <v>0</v>
      </c>
      <c r="K25">
        <v>60</v>
      </c>
      <c r="L25">
        <v>0</v>
      </c>
      <c r="M25" s="3">
        <v>60</v>
      </c>
      <c r="N25">
        <v>2</v>
      </c>
      <c r="O25">
        <v>1</v>
      </c>
      <c r="P25">
        <f t="shared" si="0"/>
        <v>2</v>
      </c>
      <c r="Q25" t="s">
        <v>116</v>
      </c>
    </row>
    <row r="26" spans="1:17" x14ac:dyDescent="0.25">
      <c r="A26" t="s">
        <v>44</v>
      </c>
      <c r="B26" t="s">
        <v>113</v>
      </c>
      <c r="C26">
        <v>0</v>
      </c>
      <c r="D26" t="s">
        <v>1</v>
      </c>
      <c r="E26" s="1">
        <v>1</v>
      </c>
      <c r="F26" s="5">
        <v>0</v>
      </c>
      <c r="G26" s="5">
        <v>0</v>
      </c>
      <c r="H26">
        <v>1</v>
      </c>
      <c r="I26">
        <v>3</v>
      </c>
      <c r="J26">
        <v>0</v>
      </c>
      <c r="K26">
        <v>59</v>
      </c>
      <c r="L26">
        <v>0</v>
      </c>
      <c r="M26">
        <v>59</v>
      </c>
      <c r="N26">
        <v>1</v>
      </c>
      <c r="O26">
        <v>2</v>
      </c>
      <c r="P26">
        <f t="shared" si="0"/>
        <v>2</v>
      </c>
      <c r="Q26" t="s">
        <v>116</v>
      </c>
    </row>
    <row r="27" spans="1:17" x14ac:dyDescent="0.25">
      <c r="A27" t="s">
        <v>45</v>
      </c>
      <c r="B27" t="s">
        <v>113</v>
      </c>
      <c r="C27">
        <v>0</v>
      </c>
      <c r="D27" t="s">
        <v>1</v>
      </c>
      <c r="E27" s="1">
        <v>1</v>
      </c>
      <c r="F27" s="5">
        <v>0</v>
      </c>
      <c r="G27" s="5" t="s">
        <v>6</v>
      </c>
      <c r="H27">
        <v>1</v>
      </c>
      <c r="I27">
        <v>3</v>
      </c>
      <c r="J27">
        <v>0</v>
      </c>
      <c r="K27">
        <v>55</v>
      </c>
      <c r="L27">
        <v>0</v>
      </c>
      <c r="M27">
        <v>55</v>
      </c>
      <c r="N27">
        <v>2</v>
      </c>
      <c r="O27">
        <v>1</v>
      </c>
      <c r="P27">
        <f t="shared" si="0"/>
        <v>2</v>
      </c>
      <c r="Q27" t="s">
        <v>116</v>
      </c>
    </row>
    <row r="28" spans="1:17" x14ac:dyDescent="0.25">
      <c r="A28" t="s">
        <v>46</v>
      </c>
      <c r="B28" t="s">
        <v>114</v>
      </c>
      <c r="C28">
        <v>0</v>
      </c>
      <c r="D28" t="s">
        <v>1</v>
      </c>
      <c r="E28" s="1">
        <v>1</v>
      </c>
      <c r="F28" s="5">
        <v>0</v>
      </c>
      <c r="G28" s="5" t="s">
        <v>6</v>
      </c>
      <c r="H28">
        <v>1</v>
      </c>
      <c r="I28">
        <v>3</v>
      </c>
      <c r="J28">
        <v>0</v>
      </c>
      <c r="K28">
        <v>55</v>
      </c>
      <c r="L28">
        <v>0</v>
      </c>
      <c r="M28">
        <v>55</v>
      </c>
      <c r="N28">
        <v>1</v>
      </c>
      <c r="O28">
        <v>2</v>
      </c>
      <c r="P28">
        <f t="shared" si="0"/>
        <v>2</v>
      </c>
      <c r="Q28" t="s">
        <v>116</v>
      </c>
    </row>
    <row r="29" spans="1:17" x14ac:dyDescent="0.25">
      <c r="A29" t="s">
        <v>47</v>
      </c>
      <c r="B29" t="s">
        <v>114</v>
      </c>
      <c r="C29">
        <v>0</v>
      </c>
      <c r="D29" t="s">
        <v>2</v>
      </c>
      <c r="E29" s="1">
        <v>1</v>
      </c>
      <c r="F29" s="5">
        <v>0</v>
      </c>
      <c r="G29" s="5">
        <v>1</v>
      </c>
      <c r="H29">
        <v>1</v>
      </c>
      <c r="I29">
        <v>2</v>
      </c>
      <c r="J29">
        <v>1</v>
      </c>
      <c r="K29">
        <v>30</v>
      </c>
      <c r="L29">
        <v>1</v>
      </c>
      <c r="M29" s="3">
        <v>7</v>
      </c>
      <c r="N29">
        <v>1</v>
      </c>
      <c r="O29">
        <v>2</v>
      </c>
      <c r="P29">
        <f t="shared" si="0"/>
        <v>2</v>
      </c>
      <c r="Q29" t="s">
        <v>116</v>
      </c>
    </row>
    <row r="30" spans="1:17" x14ac:dyDescent="0.25">
      <c r="A30" t="s">
        <v>48</v>
      </c>
      <c r="B30" t="s">
        <v>113</v>
      </c>
      <c r="C30">
        <v>0</v>
      </c>
      <c r="D30" t="s">
        <v>2</v>
      </c>
      <c r="E30" s="1">
        <v>1</v>
      </c>
      <c r="F30" s="5">
        <v>0</v>
      </c>
      <c r="G30" s="5" t="s">
        <v>6</v>
      </c>
      <c r="H30">
        <v>1</v>
      </c>
      <c r="I30">
        <v>3</v>
      </c>
      <c r="J30">
        <v>0</v>
      </c>
      <c r="K30">
        <v>50</v>
      </c>
      <c r="L30">
        <v>0</v>
      </c>
      <c r="M30">
        <v>50</v>
      </c>
      <c r="N30">
        <v>1</v>
      </c>
      <c r="O30">
        <v>2</v>
      </c>
      <c r="P30">
        <f t="shared" si="0"/>
        <v>2</v>
      </c>
      <c r="Q30" t="s">
        <v>116</v>
      </c>
    </row>
    <row r="31" spans="1:17" x14ac:dyDescent="0.25">
      <c r="A31" t="s">
        <v>49</v>
      </c>
      <c r="B31" t="s">
        <v>114</v>
      </c>
      <c r="C31">
        <v>1</v>
      </c>
      <c r="D31" t="s">
        <v>2</v>
      </c>
      <c r="E31" s="1">
        <v>1</v>
      </c>
      <c r="F31" s="5">
        <v>0</v>
      </c>
      <c r="G31" s="5" t="s">
        <v>6</v>
      </c>
      <c r="H31">
        <v>1</v>
      </c>
      <c r="I31">
        <v>2</v>
      </c>
      <c r="J31">
        <v>0</v>
      </c>
      <c r="K31">
        <v>48</v>
      </c>
      <c r="L31">
        <v>0</v>
      </c>
      <c r="M31">
        <v>48</v>
      </c>
      <c r="N31">
        <v>1</v>
      </c>
      <c r="O31">
        <v>2</v>
      </c>
      <c r="P31">
        <f t="shared" si="0"/>
        <v>2</v>
      </c>
      <c r="Q31" t="s">
        <v>116</v>
      </c>
    </row>
    <row r="32" spans="1:17" x14ac:dyDescent="0.25">
      <c r="A32" t="s">
        <v>50</v>
      </c>
      <c r="B32" t="s">
        <v>114</v>
      </c>
      <c r="C32">
        <v>1</v>
      </c>
      <c r="D32" t="s">
        <v>1</v>
      </c>
      <c r="E32" s="1">
        <v>1</v>
      </c>
      <c r="F32" s="5">
        <v>0</v>
      </c>
      <c r="G32" s="5">
        <v>0</v>
      </c>
      <c r="H32">
        <v>1</v>
      </c>
      <c r="I32">
        <v>2</v>
      </c>
      <c r="J32">
        <v>0</v>
      </c>
      <c r="K32">
        <v>46</v>
      </c>
      <c r="L32">
        <v>0</v>
      </c>
      <c r="M32">
        <v>46</v>
      </c>
      <c r="N32">
        <v>1</v>
      </c>
      <c r="O32">
        <v>2</v>
      </c>
      <c r="P32">
        <f t="shared" si="0"/>
        <v>2</v>
      </c>
      <c r="Q32" t="s">
        <v>116</v>
      </c>
    </row>
    <row r="33" spans="1:17" x14ac:dyDescent="0.25">
      <c r="A33" t="s">
        <v>51</v>
      </c>
      <c r="B33" t="s">
        <v>113</v>
      </c>
      <c r="C33">
        <v>1</v>
      </c>
      <c r="D33" t="s">
        <v>1</v>
      </c>
      <c r="E33" s="1">
        <v>1</v>
      </c>
      <c r="F33" s="5" t="s">
        <v>7</v>
      </c>
      <c r="G33" s="5">
        <v>0</v>
      </c>
      <c r="H33">
        <v>1</v>
      </c>
      <c r="I33">
        <v>2</v>
      </c>
      <c r="J33">
        <v>0</v>
      </c>
      <c r="K33">
        <v>36</v>
      </c>
      <c r="L33">
        <v>0</v>
      </c>
      <c r="M33">
        <v>36</v>
      </c>
      <c r="N33">
        <v>2</v>
      </c>
      <c r="O33">
        <v>1</v>
      </c>
      <c r="P33">
        <f t="shared" si="0"/>
        <v>2</v>
      </c>
      <c r="Q33" t="s">
        <v>116</v>
      </c>
    </row>
    <row r="34" spans="1:17" x14ac:dyDescent="0.25">
      <c r="A34" t="s">
        <v>52</v>
      </c>
      <c r="B34" t="s">
        <v>113</v>
      </c>
      <c r="C34">
        <v>1</v>
      </c>
      <c r="D34" t="s">
        <v>2</v>
      </c>
      <c r="E34" s="1">
        <v>1</v>
      </c>
      <c r="F34" s="5">
        <v>0</v>
      </c>
      <c r="G34" s="5">
        <v>1</v>
      </c>
      <c r="H34">
        <v>1</v>
      </c>
      <c r="I34">
        <v>3</v>
      </c>
      <c r="J34">
        <v>1</v>
      </c>
      <c r="K34">
        <v>32</v>
      </c>
      <c r="L34">
        <v>1</v>
      </c>
      <c r="M34" s="3">
        <v>8</v>
      </c>
      <c r="N34">
        <v>1</v>
      </c>
      <c r="O34">
        <v>2</v>
      </c>
      <c r="P34">
        <f t="shared" si="0"/>
        <v>2</v>
      </c>
      <c r="Q34" t="s">
        <v>116</v>
      </c>
    </row>
    <row r="35" spans="1:17" x14ac:dyDescent="0.25">
      <c r="A35" t="s">
        <v>53</v>
      </c>
      <c r="B35" t="s">
        <v>113</v>
      </c>
      <c r="C35">
        <v>0</v>
      </c>
      <c r="D35" t="s">
        <v>1</v>
      </c>
      <c r="E35" s="1">
        <v>1</v>
      </c>
      <c r="F35" s="5">
        <v>0</v>
      </c>
      <c r="G35" s="5">
        <v>0</v>
      </c>
      <c r="H35">
        <v>1</v>
      </c>
      <c r="I35">
        <v>3</v>
      </c>
      <c r="J35">
        <v>0</v>
      </c>
      <c r="K35">
        <v>26</v>
      </c>
      <c r="L35">
        <v>0</v>
      </c>
      <c r="M35">
        <v>26</v>
      </c>
      <c r="N35">
        <v>1</v>
      </c>
      <c r="O35">
        <v>2</v>
      </c>
      <c r="P35">
        <f t="shared" si="0"/>
        <v>2</v>
      </c>
      <c r="Q35" t="s">
        <v>116</v>
      </c>
    </row>
    <row r="36" spans="1:17" x14ac:dyDescent="0.25">
      <c r="A36" t="s">
        <v>54</v>
      </c>
      <c r="B36" t="s">
        <v>113</v>
      </c>
      <c r="C36">
        <v>1</v>
      </c>
      <c r="D36" t="s">
        <v>1</v>
      </c>
      <c r="E36">
        <v>2</v>
      </c>
      <c r="F36" s="5">
        <v>1</v>
      </c>
      <c r="G36" s="5">
        <v>0</v>
      </c>
      <c r="H36">
        <v>2</v>
      </c>
      <c r="I36">
        <v>3</v>
      </c>
      <c r="J36">
        <v>0</v>
      </c>
      <c r="K36">
        <v>15</v>
      </c>
      <c r="L36">
        <v>0</v>
      </c>
      <c r="M36">
        <v>15</v>
      </c>
      <c r="N36">
        <v>1</v>
      </c>
      <c r="O36">
        <v>2</v>
      </c>
      <c r="P36">
        <f t="shared" si="0"/>
        <v>2</v>
      </c>
      <c r="Q36" t="s">
        <v>116</v>
      </c>
    </row>
    <row r="37" spans="1:17" x14ac:dyDescent="0.25">
      <c r="A37" t="s">
        <v>55</v>
      </c>
      <c r="B37" t="s">
        <v>113</v>
      </c>
      <c r="C37">
        <v>1</v>
      </c>
      <c r="D37" t="s">
        <v>2</v>
      </c>
      <c r="E37">
        <v>1</v>
      </c>
      <c r="F37" s="2">
        <v>0</v>
      </c>
      <c r="G37" s="2">
        <v>0</v>
      </c>
      <c r="H37">
        <v>1</v>
      </c>
      <c r="I37">
        <v>2</v>
      </c>
      <c r="J37">
        <v>0</v>
      </c>
      <c r="K37">
        <v>11</v>
      </c>
      <c r="L37">
        <v>0</v>
      </c>
      <c r="M37">
        <v>11</v>
      </c>
      <c r="N37">
        <v>1</v>
      </c>
      <c r="O37">
        <v>2</v>
      </c>
      <c r="P37">
        <f t="shared" si="0"/>
        <v>2</v>
      </c>
      <c r="Q37" t="s">
        <v>116</v>
      </c>
    </row>
    <row r="38" spans="1:17" x14ac:dyDescent="0.25">
      <c r="A38" t="s">
        <v>56</v>
      </c>
      <c r="B38" t="s">
        <v>114</v>
      </c>
      <c r="C38">
        <v>1</v>
      </c>
      <c r="D38" t="s">
        <v>1</v>
      </c>
      <c r="E38">
        <v>2</v>
      </c>
      <c r="F38" s="5">
        <v>0</v>
      </c>
      <c r="G38" s="5" t="s">
        <v>6</v>
      </c>
      <c r="H38">
        <v>2</v>
      </c>
      <c r="I38">
        <v>3</v>
      </c>
      <c r="J38">
        <v>1</v>
      </c>
      <c r="K38">
        <v>78</v>
      </c>
      <c r="L38">
        <v>0</v>
      </c>
      <c r="M38">
        <v>78</v>
      </c>
      <c r="N38">
        <v>1</v>
      </c>
      <c r="O38">
        <v>3</v>
      </c>
      <c r="P38">
        <v>3</v>
      </c>
      <c r="Q38" t="s">
        <v>116</v>
      </c>
    </row>
    <row r="39" spans="1:17" x14ac:dyDescent="0.25">
      <c r="A39" t="s">
        <v>57</v>
      </c>
      <c r="B39" t="s">
        <v>114</v>
      </c>
      <c r="C39">
        <v>0</v>
      </c>
      <c r="D39" t="s">
        <v>1</v>
      </c>
      <c r="E39" s="1">
        <v>1</v>
      </c>
      <c r="F39" s="5">
        <v>0</v>
      </c>
      <c r="G39" s="5">
        <v>0</v>
      </c>
      <c r="H39">
        <v>1</v>
      </c>
      <c r="I39">
        <v>3</v>
      </c>
      <c r="J39">
        <v>0</v>
      </c>
      <c r="K39">
        <v>125</v>
      </c>
      <c r="L39">
        <v>0</v>
      </c>
      <c r="M39">
        <v>125</v>
      </c>
      <c r="N39">
        <v>3</v>
      </c>
      <c r="O39">
        <v>1</v>
      </c>
      <c r="P39">
        <f t="shared" ref="P39:P57" si="1">N39*O39</f>
        <v>3</v>
      </c>
      <c r="Q39" t="s">
        <v>116</v>
      </c>
    </row>
    <row r="40" spans="1:17" x14ac:dyDescent="0.25">
      <c r="A40" t="s">
        <v>58</v>
      </c>
      <c r="B40" t="s">
        <v>114</v>
      </c>
      <c r="C40">
        <v>0</v>
      </c>
      <c r="D40" t="s">
        <v>2</v>
      </c>
      <c r="E40" s="1">
        <v>1</v>
      </c>
      <c r="F40" s="5">
        <v>0</v>
      </c>
      <c r="G40" s="5">
        <v>0</v>
      </c>
      <c r="H40">
        <v>1</v>
      </c>
      <c r="I40">
        <v>3</v>
      </c>
      <c r="J40">
        <v>0</v>
      </c>
      <c r="K40">
        <v>94</v>
      </c>
      <c r="L40">
        <v>0</v>
      </c>
      <c r="M40">
        <v>94</v>
      </c>
      <c r="N40">
        <v>1</v>
      </c>
      <c r="O40">
        <v>3</v>
      </c>
      <c r="P40">
        <f t="shared" si="1"/>
        <v>3</v>
      </c>
      <c r="Q40" t="s">
        <v>116</v>
      </c>
    </row>
    <row r="41" spans="1:17" x14ac:dyDescent="0.25">
      <c r="A41" t="s">
        <v>59</v>
      </c>
      <c r="B41" t="s">
        <v>113</v>
      </c>
      <c r="C41">
        <v>1</v>
      </c>
      <c r="D41" t="s">
        <v>1</v>
      </c>
      <c r="E41" s="1">
        <v>1</v>
      </c>
      <c r="F41" s="5">
        <v>0</v>
      </c>
      <c r="G41" s="5">
        <v>0</v>
      </c>
      <c r="H41">
        <v>1</v>
      </c>
      <c r="I41">
        <v>3</v>
      </c>
      <c r="J41">
        <v>0</v>
      </c>
      <c r="K41">
        <v>86</v>
      </c>
      <c r="L41">
        <v>0</v>
      </c>
      <c r="M41">
        <v>86</v>
      </c>
      <c r="N41">
        <v>3</v>
      </c>
      <c r="O41">
        <v>1</v>
      </c>
      <c r="P41">
        <f t="shared" si="1"/>
        <v>3</v>
      </c>
      <c r="Q41" t="s">
        <v>116</v>
      </c>
    </row>
    <row r="42" spans="1:17" x14ac:dyDescent="0.25">
      <c r="A42" t="s">
        <v>60</v>
      </c>
      <c r="B42" t="s">
        <v>113</v>
      </c>
      <c r="C42">
        <v>0</v>
      </c>
      <c r="D42" t="s">
        <v>2</v>
      </c>
      <c r="E42" s="1">
        <v>1</v>
      </c>
      <c r="F42" s="5">
        <v>0</v>
      </c>
      <c r="G42" s="5">
        <v>0</v>
      </c>
      <c r="H42">
        <v>1</v>
      </c>
      <c r="I42">
        <v>3</v>
      </c>
      <c r="J42">
        <v>0</v>
      </c>
      <c r="K42">
        <v>84</v>
      </c>
      <c r="L42">
        <v>0</v>
      </c>
      <c r="M42">
        <v>84</v>
      </c>
      <c r="N42">
        <v>1</v>
      </c>
      <c r="O42">
        <v>3</v>
      </c>
      <c r="P42">
        <f t="shared" si="1"/>
        <v>3</v>
      </c>
      <c r="Q42" t="s">
        <v>116</v>
      </c>
    </row>
    <row r="43" spans="1:17" x14ac:dyDescent="0.25">
      <c r="A43" t="s">
        <v>61</v>
      </c>
      <c r="B43" t="s">
        <v>113</v>
      </c>
      <c r="C43">
        <v>1</v>
      </c>
      <c r="D43" t="s">
        <v>1</v>
      </c>
      <c r="E43" s="1">
        <v>3</v>
      </c>
      <c r="F43" s="5">
        <v>0</v>
      </c>
      <c r="G43" s="5">
        <v>1</v>
      </c>
      <c r="H43">
        <v>3</v>
      </c>
      <c r="I43">
        <v>3</v>
      </c>
      <c r="J43">
        <v>1</v>
      </c>
      <c r="K43">
        <v>18</v>
      </c>
      <c r="L43">
        <v>0</v>
      </c>
      <c r="M43" s="3">
        <v>18</v>
      </c>
      <c r="N43">
        <v>3</v>
      </c>
      <c r="O43">
        <v>1</v>
      </c>
      <c r="P43">
        <f t="shared" si="1"/>
        <v>3</v>
      </c>
      <c r="Q43" t="s">
        <v>116</v>
      </c>
    </row>
    <row r="44" spans="1:17" x14ac:dyDescent="0.25">
      <c r="A44" t="s">
        <v>62</v>
      </c>
      <c r="B44" t="s">
        <v>113</v>
      </c>
      <c r="C44">
        <v>0</v>
      </c>
      <c r="D44" t="s">
        <v>1</v>
      </c>
      <c r="E44" s="1">
        <v>1</v>
      </c>
      <c r="F44" s="5">
        <v>0</v>
      </c>
      <c r="G44" s="5">
        <v>0</v>
      </c>
      <c r="H44">
        <v>1</v>
      </c>
      <c r="I44">
        <v>2</v>
      </c>
      <c r="J44">
        <v>0</v>
      </c>
      <c r="K44">
        <v>42</v>
      </c>
      <c r="L44">
        <v>0</v>
      </c>
      <c r="M44">
        <v>42</v>
      </c>
      <c r="N44">
        <v>1</v>
      </c>
      <c r="O44">
        <v>3</v>
      </c>
      <c r="P44">
        <f t="shared" si="1"/>
        <v>3</v>
      </c>
      <c r="Q44" t="s">
        <v>116</v>
      </c>
    </row>
    <row r="45" spans="1:17" x14ac:dyDescent="0.25">
      <c r="A45" t="s">
        <v>63</v>
      </c>
      <c r="B45" t="s">
        <v>114</v>
      </c>
      <c r="C45">
        <v>0</v>
      </c>
      <c r="D45" t="s">
        <v>2</v>
      </c>
      <c r="E45" s="1">
        <v>1</v>
      </c>
      <c r="F45" s="5">
        <v>0</v>
      </c>
      <c r="G45" s="5">
        <v>0</v>
      </c>
      <c r="H45">
        <v>1</v>
      </c>
      <c r="I45">
        <v>3</v>
      </c>
      <c r="J45">
        <v>0</v>
      </c>
      <c r="K45">
        <v>41</v>
      </c>
      <c r="L45">
        <v>0</v>
      </c>
      <c r="M45">
        <v>41</v>
      </c>
      <c r="N45">
        <v>3</v>
      </c>
      <c r="O45">
        <v>1</v>
      </c>
      <c r="P45">
        <f t="shared" si="1"/>
        <v>3</v>
      </c>
      <c r="Q45" t="s">
        <v>116</v>
      </c>
    </row>
    <row r="46" spans="1:17" x14ac:dyDescent="0.25">
      <c r="A46" t="s">
        <v>64</v>
      </c>
      <c r="B46" t="s">
        <v>113</v>
      </c>
      <c r="C46">
        <v>0</v>
      </c>
      <c r="D46" t="s">
        <v>2</v>
      </c>
      <c r="E46">
        <v>1</v>
      </c>
      <c r="F46" s="2">
        <v>0</v>
      </c>
      <c r="G46" s="2" t="s">
        <v>6</v>
      </c>
      <c r="H46">
        <v>1</v>
      </c>
      <c r="I46">
        <v>2</v>
      </c>
      <c r="J46">
        <v>0</v>
      </c>
      <c r="K46">
        <v>13</v>
      </c>
      <c r="L46">
        <v>0</v>
      </c>
      <c r="M46">
        <v>13</v>
      </c>
      <c r="N46">
        <v>1</v>
      </c>
      <c r="O46">
        <v>3</v>
      </c>
      <c r="P46">
        <f t="shared" si="1"/>
        <v>3</v>
      </c>
      <c r="Q46" t="s">
        <v>116</v>
      </c>
    </row>
    <row r="47" spans="1:17" x14ac:dyDescent="0.25">
      <c r="A47" t="s">
        <v>65</v>
      </c>
      <c r="B47" t="s">
        <v>114</v>
      </c>
      <c r="C47">
        <v>1</v>
      </c>
      <c r="D47" t="s">
        <v>1</v>
      </c>
      <c r="E47">
        <v>2</v>
      </c>
      <c r="F47" s="2">
        <v>1</v>
      </c>
      <c r="G47" s="2">
        <v>1</v>
      </c>
      <c r="H47">
        <v>4</v>
      </c>
      <c r="I47">
        <v>3</v>
      </c>
      <c r="J47">
        <v>0</v>
      </c>
      <c r="K47">
        <v>10</v>
      </c>
      <c r="L47">
        <v>0</v>
      </c>
      <c r="M47" s="3">
        <v>2</v>
      </c>
      <c r="N47">
        <v>3</v>
      </c>
      <c r="O47">
        <v>1</v>
      </c>
      <c r="P47">
        <f t="shared" si="1"/>
        <v>3</v>
      </c>
      <c r="Q47" t="s">
        <v>116</v>
      </c>
    </row>
    <row r="48" spans="1:17" x14ac:dyDescent="0.25">
      <c r="A48" t="s">
        <v>66</v>
      </c>
      <c r="B48" t="s">
        <v>113</v>
      </c>
      <c r="C48">
        <v>0</v>
      </c>
      <c r="D48" t="s">
        <v>2</v>
      </c>
      <c r="E48" s="1">
        <v>1</v>
      </c>
      <c r="F48" s="5">
        <v>1</v>
      </c>
      <c r="G48" s="5">
        <v>1</v>
      </c>
      <c r="H48">
        <v>4</v>
      </c>
      <c r="I48">
        <v>3</v>
      </c>
      <c r="J48">
        <v>0</v>
      </c>
      <c r="K48">
        <v>10</v>
      </c>
      <c r="L48">
        <v>0</v>
      </c>
      <c r="M48" s="3">
        <v>8</v>
      </c>
      <c r="N48">
        <v>1</v>
      </c>
      <c r="O48">
        <v>3</v>
      </c>
      <c r="P48">
        <f t="shared" si="1"/>
        <v>3</v>
      </c>
      <c r="Q48" t="s">
        <v>116</v>
      </c>
    </row>
    <row r="49" spans="1:17" x14ac:dyDescent="0.25">
      <c r="A49" t="s">
        <v>67</v>
      </c>
      <c r="B49" t="s">
        <v>113</v>
      </c>
      <c r="C49">
        <v>0</v>
      </c>
      <c r="D49" t="s">
        <v>2</v>
      </c>
      <c r="E49" s="1">
        <v>1</v>
      </c>
      <c r="F49" s="5" t="s">
        <v>7</v>
      </c>
      <c r="G49" s="5">
        <v>0</v>
      </c>
      <c r="H49">
        <v>1</v>
      </c>
      <c r="I49">
        <v>3</v>
      </c>
      <c r="J49">
        <v>1</v>
      </c>
      <c r="K49">
        <v>26</v>
      </c>
      <c r="L49">
        <v>1</v>
      </c>
      <c r="M49">
        <v>10</v>
      </c>
      <c r="N49">
        <v>3</v>
      </c>
      <c r="O49">
        <v>1</v>
      </c>
      <c r="P49">
        <f t="shared" si="1"/>
        <v>3</v>
      </c>
      <c r="Q49" t="s">
        <v>116</v>
      </c>
    </row>
    <row r="50" spans="1:17" x14ac:dyDescent="0.25">
      <c r="A50" t="s">
        <v>68</v>
      </c>
      <c r="B50" t="s">
        <v>113</v>
      </c>
      <c r="C50">
        <v>1</v>
      </c>
      <c r="D50" t="s">
        <v>1</v>
      </c>
      <c r="E50">
        <v>3</v>
      </c>
      <c r="F50" s="2">
        <v>1</v>
      </c>
      <c r="G50" s="2">
        <v>1</v>
      </c>
      <c r="H50">
        <v>4</v>
      </c>
      <c r="I50">
        <v>2</v>
      </c>
      <c r="J50">
        <v>1</v>
      </c>
      <c r="K50">
        <v>26</v>
      </c>
      <c r="L50" s="3">
        <v>1</v>
      </c>
      <c r="M50" s="2" t="s">
        <v>8</v>
      </c>
      <c r="N50">
        <v>1</v>
      </c>
      <c r="O50">
        <v>3</v>
      </c>
      <c r="P50">
        <f t="shared" si="1"/>
        <v>3</v>
      </c>
      <c r="Q50" t="s">
        <v>116</v>
      </c>
    </row>
    <row r="51" spans="1:17" x14ac:dyDescent="0.25">
      <c r="A51" t="s">
        <v>69</v>
      </c>
      <c r="B51" t="s">
        <v>113</v>
      </c>
      <c r="C51">
        <v>1</v>
      </c>
      <c r="D51" t="s">
        <v>1</v>
      </c>
      <c r="E51" s="1">
        <v>1</v>
      </c>
      <c r="F51" s="5" t="s">
        <v>7</v>
      </c>
      <c r="G51" s="5">
        <v>0</v>
      </c>
      <c r="H51">
        <v>1</v>
      </c>
      <c r="I51">
        <v>4</v>
      </c>
      <c r="J51">
        <v>1</v>
      </c>
      <c r="K51">
        <v>42</v>
      </c>
      <c r="L51">
        <v>1</v>
      </c>
      <c r="M51">
        <v>36</v>
      </c>
      <c r="N51">
        <v>1</v>
      </c>
      <c r="O51">
        <v>3</v>
      </c>
      <c r="P51">
        <f t="shared" si="1"/>
        <v>3</v>
      </c>
      <c r="Q51" t="s">
        <v>116</v>
      </c>
    </row>
    <row r="52" spans="1:17" x14ac:dyDescent="0.25">
      <c r="A52" t="s">
        <v>70</v>
      </c>
      <c r="B52" t="s">
        <v>114</v>
      </c>
      <c r="C52">
        <v>0</v>
      </c>
      <c r="D52" t="s">
        <v>1</v>
      </c>
      <c r="E52" s="1">
        <v>1</v>
      </c>
      <c r="F52" s="5" t="s">
        <v>7</v>
      </c>
      <c r="G52" s="5">
        <v>0</v>
      </c>
      <c r="H52">
        <v>1</v>
      </c>
      <c r="I52">
        <v>2</v>
      </c>
      <c r="J52">
        <v>0</v>
      </c>
      <c r="K52">
        <v>62</v>
      </c>
      <c r="L52">
        <v>0</v>
      </c>
      <c r="M52">
        <v>62</v>
      </c>
      <c r="N52">
        <v>2</v>
      </c>
      <c r="O52">
        <v>2</v>
      </c>
      <c r="P52">
        <f t="shared" si="1"/>
        <v>4</v>
      </c>
      <c r="Q52" t="s">
        <v>117</v>
      </c>
    </row>
    <row r="53" spans="1:17" x14ac:dyDescent="0.25">
      <c r="A53" t="s">
        <v>71</v>
      </c>
      <c r="B53" t="s">
        <v>113</v>
      </c>
      <c r="C53">
        <v>1</v>
      </c>
      <c r="D53" t="s">
        <v>1</v>
      </c>
      <c r="E53" s="1">
        <v>1</v>
      </c>
      <c r="F53" s="5">
        <v>0</v>
      </c>
      <c r="G53" s="5">
        <v>0</v>
      </c>
      <c r="H53">
        <v>1</v>
      </c>
      <c r="I53">
        <v>2</v>
      </c>
      <c r="J53">
        <v>0</v>
      </c>
      <c r="K53">
        <v>75</v>
      </c>
      <c r="L53">
        <v>0</v>
      </c>
      <c r="M53">
        <v>75</v>
      </c>
      <c r="N53">
        <v>2</v>
      </c>
      <c r="O53">
        <v>2</v>
      </c>
      <c r="P53">
        <f t="shared" si="1"/>
        <v>4</v>
      </c>
      <c r="Q53" t="s">
        <v>117</v>
      </c>
    </row>
    <row r="54" spans="1:17" x14ac:dyDescent="0.25">
      <c r="A54" t="s">
        <v>72</v>
      </c>
      <c r="B54" t="s">
        <v>113</v>
      </c>
      <c r="C54">
        <v>0</v>
      </c>
      <c r="D54" t="s">
        <v>1</v>
      </c>
      <c r="E54" s="1">
        <v>1</v>
      </c>
      <c r="F54" s="5">
        <v>0</v>
      </c>
      <c r="G54" s="5">
        <v>0</v>
      </c>
      <c r="H54">
        <v>1</v>
      </c>
      <c r="I54">
        <v>2</v>
      </c>
      <c r="J54">
        <v>0</v>
      </c>
      <c r="K54">
        <v>45</v>
      </c>
      <c r="L54">
        <v>0</v>
      </c>
      <c r="M54">
        <v>45</v>
      </c>
      <c r="N54">
        <v>2</v>
      </c>
      <c r="O54">
        <v>2</v>
      </c>
      <c r="P54">
        <f t="shared" si="1"/>
        <v>4</v>
      </c>
      <c r="Q54" t="s">
        <v>117</v>
      </c>
    </row>
    <row r="55" spans="1:17" x14ac:dyDescent="0.25">
      <c r="A55" t="s">
        <v>73</v>
      </c>
      <c r="B55" t="s">
        <v>114</v>
      </c>
      <c r="C55">
        <v>1</v>
      </c>
      <c r="D55" t="s">
        <v>1</v>
      </c>
      <c r="E55">
        <v>1</v>
      </c>
      <c r="F55" s="2">
        <v>0</v>
      </c>
      <c r="G55" s="2" t="s">
        <v>6</v>
      </c>
      <c r="H55">
        <v>1</v>
      </c>
      <c r="I55">
        <v>2</v>
      </c>
      <c r="J55">
        <v>0</v>
      </c>
      <c r="K55">
        <v>13</v>
      </c>
      <c r="L55">
        <v>1</v>
      </c>
      <c r="M55">
        <v>13</v>
      </c>
      <c r="N55">
        <v>2</v>
      </c>
      <c r="O55">
        <v>2</v>
      </c>
      <c r="P55">
        <f t="shared" si="1"/>
        <v>4</v>
      </c>
      <c r="Q55" t="s">
        <v>117</v>
      </c>
    </row>
    <row r="56" spans="1:17" x14ac:dyDescent="0.25">
      <c r="A56" t="s">
        <v>74</v>
      </c>
      <c r="B56" t="s">
        <v>113</v>
      </c>
      <c r="C56">
        <v>1</v>
      </c>
      <c r="D56" t="s">
        <v>1</v>
      </c>
      <c r="E56">
        <v>1</v>
      </c>
      <c r="F56" s="2">
        <v>0</v>
      </c>
      <c r="G56" s="2" t="s">
        <v>6</v>
      </c>
      <c r="H56">
        <v>1</v>
      </c>
      <c r="I56">
        <v>2</v>
      </c>
      <c r="J56">
        <v>0</v>
      </c>
      <c r="K56">
        <v>3</v>
      </c>
      <c r="L56">
        <v>0</v>
      </c>
      <c r="M56">
        <v>3</v>
      </c>
      <c r="N56">
        <v>2</v>
      </c>
      <c r="O56">
        <v>2</v>
      </c>
      <c r="P56">
        <f t="shared" si="1"/>
        <v>4</v>
      </c>
      <c r="Q56" t="s">
        <v>117</v>
      </c>
    </row>
    <row r="57" spans="1:17" x14ac:dyDescent="0.25">
      <c r="A57" t="s">
        <v>75</v>
      </c>
      <c r="B57" t="s">
        <v>113</v>
      </c>
      <c r="C57">
        <v>1</v>
      </c>
      <c r="D57" t="s">
        <v>1</v>
      </c>
      <c r="E57" s="1">
        <v>3</v>
      </c>
      <c r="F57" s="5">
        <v>1</v>
      </c>
      <c r="G57" s="2" t="s">
        <v>6</v>
      </c>
      <c r="H57">
        <v>3</v>
      </c>
      <c r="I57">
        <v>4</v>
      </c>
      <c r="J57">
        <v>1</v>
      </c>
      <c r="K57">
        <v>12</v>
      </c>
      <c r="L57">
        <v>1</v>
      </c>
      <c r="M57">
        <v>8</v>
      </c>
      <c r="N57">
        <v>1</v>
      </c>
      <c r="O57">
        <v>4</v>
      </c>
      <c r="P57">
        <f t="shared" si="1"/>
        <v>4</v>
      </c>
      <c r="Q57" t="s">
        <v>117</v>
      </c>
    </row>
    <row r="58" spans="1:17" x14ac:dyDescent="0.25">
      <c r="A58" t="s">
        <v>76</v>
      </c>
      <c r="B58" t="s">
        <v>114</v>
      </c>
      <c r="C58">
        <v>1</v>
      </c>
      <c r="D58" t="s">
        <v>1</v>
      </c>
      <c r="E58">
        <v>3</v>
      </c>
      <c r="F58" s="2">
        <v>1</v>
      </c>
      <c r="G58" s="2">
        <v>1</v>
      </c>
      <c r="H58">
        <v>4</v>
      </c>
      <c r="I58">
        <v>3</v>
      </c>
      <c r="J58">
        <v>1</v>
      </c>
      <c r="K58">
        <v>12</v>
      </c>
      <c r="L58">
        <v>0</v>
      </c>
      <c r="M58" s="2" t="s">
        <v>0</v>
      </c>
      <c r="N58">
        <v>2</v>
      </c>
      <c r="O58">
        <v>2</v>
      </c>
      <c r="P58">
        <f t="shared" ref="P58:P71" si="2">N58*O58</f>
        <v>4</v>
      </c>
      <c r="Q58" t="s">
        <v>117</v>
      </c>
    </row>
    <row r="59" spans="1:17" x14ac:dyDescent="0.25">
      <c r="A59" t="s">
        <v>77</v>
      </c>
      <c r="B59" t="s">
        <v>114</v>
      </c>
      <c r="C59">
        <v>1</v>
      </c>
      <c r="D59" t="s">
        <v>2</v>
      </c>
      <c r="E59">
        <v>2</v>
      </c>
      <c r="F59" s="5">
        <v>1</v>
      </c>
      <c r="G59" s="2" t="s">
        <v>6</v>
      </c>
      <c r="H59">
        <v>3</v>
      </c>
      <c r="I59">
        <v>3</v>
      </c>
      <c r="J59">
        <v>0</v>
      </c>
      <c r="K59">
        <v>73</v>
      </c>
      <c r="L59">
        <v>0</v>
      </c>
      <c r="M59">
        <v>73</v>
      </c>
      <c r="N59">
        <v>2</v>
      </c>
      <c r="O59">
        <v>3</v>
      </c>
      <c r="P59">
        <f t="shared" si="2"/>
        <v>6</v>
      </c>
      <c r="Q59" t="s">
        <v>117</v>
      </c>
    </row>
    <row r="60" spans="1:17" x14ac:dyDescent="0.25">
      <c r="A60" t="s">
        <v>78</v>
      </c>
      <c r="B60" t="s">
        <v>113</v>
      </c>
      <c r="C60">
        <v>0</v>
      </c>
      <c r="D60" t="s">
        <v>1</v>
      </c>
      <c r="E60" s="1">
        <v>1</v>
      </c>
      <c r="F60" s="5">
        <v>0</v>
      </c>
      <c r="G60" s="2" t="s">
        <v>6</v>
      </c>
      <c r="H60">
        <v>1</v>
      </c>
      <c r="I60">
        <v>3</v>
      </c>
      <c r="J60">
        <v>0</v>
      </c>
      <c r="K60">
        <v>70</v>
      </c>
      <c r="L60">
        <v>0</v>
      </c>
      <c r="M60">
        <v>70</v>
      </c>
      <c r="N60">
        <v>3</v>
      </c>
      <c r="O60">
        <v>2</v>
      </c>
      <c r="P60">
        <f t="shared" si="2"/>
        <v>6</v>
      </c>
      <c r="Q60" t="s">
        <v>117</v>
      </c>
    </row>
    <row r="61" spans="1:17" x14ac:dyDescent="0.25">
      <c r="A61" t="s">
        <v>79</v>
      </c>
      <c r="B61" t="s">
        <v>114</v>
      </c>
      <c r="C61">
        <v>0</v>
      </c>
      <c r="D61" t="s">
        <v>1</v>
      </c>
      <c r="E61" s="1">
        <v>1</v>
      </c>
      <c r="F61" s="5">
        <v>0</v>
      </c>
      <c r="G61" s="2">
        <v>0</v>
      </c>
      <c r="H61">
        <v>1</v>
      </c>
      <c r="I61">
        <v>2</v>
      </c>
      <c r="J61">
        <v>0</v>
      </c>
      <c r="K61">
        <v>48</v>
      </c>
      <c r="L61">
        <v>0</v>
      </c>
      <c r="M61">
        <v>48</v>
      </c>
      <c r="N61">
        <v>2</v>
      </c>
      <c r="O61">
        <v>3</v>
      </c>
      <c r="P61">
        <f t="shared" si="2"/>
        <v>6</v>
      </c>
      <c r="Q61" t="s">
        <v>117</v>
      </c>
    </row>
    <row r="62" spans="1:17" x14ac:dyDescent="0.25">
      <c r="A62" t="s">
        <v>80</v>
      </c>
      <c r="B62" t="s">
        <v>113</v>
      </c>
      <c r="C62">
        <v>1</v>
      </c>
      <c r="D62" t="s">
        <v>2</v>
      </c>
      <c r="E62" s="1">
        <v>1</v>
      </c>
      <c r="F62" s="5">
        <v>0</v>
      </c>
      <c r="G62" s="2">
        <v>0</v>
      </c>
      <c r="H62">
        <v>1</v>
      </c>
      <c r="I62">
        <v>2</v>
      </c>
      <c r="J62">
        <v>0</v>
      </c>
      <c r="K62">
        <v>45</v>
      </c>
      <c r="L62">
        <v>0</v>
      </c>
      <c r="M62">
        <v>45</v>
      </c>
      <c r="N62">
        <v>2</v>
      </c>
      <c r="O62">
        <v>3</v>
      </c>
      <c r="P62">
        <f t="shared" si="2"/>
        <v>6</v>
      </c>
      <c r="Q62" t="s">
        <v>117</v>
      </c>
    </row>
    <row r="63" spans="1:17" x14ac:dyDescent="0.25">
      <c r="A63" t="s">
        <v>81</v>
      </c>
      <c r="B63" t="s">
        <v>113</v>
      </c>
      <c r="C63">
        <v>0</v>
      </c>
      <c r="D63" t="s">
        <v>1</v>
      </c>
      <c r="E63" s="1">
        <v>1</v>
      </c>
      <c r="F63" s="5" t="s">
        <v>7</v>
      </c>
      <c r="G63" s="2">
        <v>0</v>
      </c>
      <c r="H63">
        <v>1</v>
      </c>
      <c r="I63">
        <v>2</v>
      </c>
      <c r="J63">
        <v>0</v>
      </c>
      <c r="K63">
        <v>44</v>
      </c>
      <c r="L63">
        <v>0</v>
      </c>
      <c r="M63">
        <v>44</v>
      </c>
      <c r="N63">
        <v>3</v>
      </c>
      <c r="O63">
        <v>2</v>
      </c>
      <c r="P63">
        <f t="shared" si="2"/>
        <v>6</v>
      </c>
      <c r="Q63" t="s">
        <v>117</v>
      </c>
    </row>
    <row r="64" spans="1:17" x14ac:dyDescent="0.25">
      <c r="A64" t="s">
        <v>82</v>
      </c>
      <c r="B64" t="s">
        <v>114</v>
      </c>
      <c r="C64">
        <v>0</v>
      </c>
      <c r="D64" t="s">
        <v>1</v>
      </c>
      <c r="E64">
        <v>1</v>
      </c>
      <c r="F64" s="2">
        <v>0</v>
      </c>
      <c r="G64" s="2">
        <v>0</v>
      </c>
      <c r="H64">
        <v>1</v>
      </c>
      <c r="I64">
        <v>3</v>
      </c>
      <c r="J64">
        <v>0</v>
      </c>
      <c r="K64">
        <v>3</v>
      </c>
      <c r="L64">
        <v>0</v>
      </c>
      <c r="M64">
        <v>3</v>
      </c>
      <c r="N64">
        <v>3</v>
      </c>
      <c r="O64">
        <v>2</v>
      </c>
      <c r="P64">
        <f t="shared" si="2"/>
        <v>6</v>
      </c>
      <c r="Q64" t="s">
        <v>117</v>
      </c>
    </row>
    <row r="65" spans="1:17" x14ac:dyDescent="0.25">
      <c r="A65" t="s">
        <v>83</v>
      </c>
      <c r="B65" t="s">
        <v>114</v>
      </c>
      <c r="C65">
        <v>1</v>
      </c>
      <c r="D65" t="s">
        <v>1</v>
      </c>
      <c r="E65" s="1">
        <v>3</v>
      </c>
      <c r="F65" s="5">
        <v>1</v>
      </c>
      <c r="G65" s="5">
        <v>0</v>
      </c>
      <c r="H65">
        <v>4</v>
      </c>
      <c r="I65">
        <v>3</v>
      </c>
      <c r="J65">
        <v>1</v>
      </c>
      <c r="K65" s="1">
        <v>10</v>
      </c>
      <c r="L65">
        <v>1</v>
      </c>
      <c r="M65" s="1">
        <v>6</v>
      </c>
      <c r="N65">
        <v>2</v>
      </c>
      <c r="O65">
        <v>3</v>
      </c>
      <c r="P65">
        <f t="shared" si="2"/>
        <v>6</v>
      </c>
      <c r="Q65" t="s">
        <v>117</v>
      </c>
    </row>
    <row r="66" spans="1:17" x14ac:dyDescent="0.25">
      <c r="A66" t="s">
        <v>84</v>
      </c>
      <c r="B66" t="s">
        <v>114</v>
      </c>
      <c r="C66">
        <v>1</v>
      </c>
      <c r="D66" t="s">
        <v>2</v>
      </c>
      <c r="E66" s="1">
        <v>1</v>
      </c>
      <c r="F66" s="5">
        <v>1</v>
      </c>
      <c r="G66" s="5">
        <v>0</v>
      </c>
      <c r="H66">
        <v>3</v>
      </c>
      <c r="I66">
        <v>3</v>
      </c>
      <c r="J66">
        <v>1</v>
      </c>
      <c r="K66">
        <v>15</v>
      </c>
      <c r="L66">
        <v>1</v>
      </c>
      <c r="M66">
        <v>9</v>
      </c>
      <c r="N66">
        <v>2</v>
      </c>
      <c r="O66">
        <v>3</v>
      </c>
      <c r="P66">
        <f t="shared" si="2"/>
        <v>6</v>
      </c>
      <c r="Q66" t="s">
        <v>117</v>
      </c>
    </row>
    <row r="67" spans="1:17" x14ac:dyDescent="0.25">
      <c r="A67" t="s">
        <v>85</v>
      </c>
      <c r="B67" t="s">
        <v>113</v>
      </c>
      <c r="C67">
        <v>1</v>
      </c>
      <c r="D67" t="s">
        <v>2</v>
      </c>
      <c r="E67" s="1">
        <v>3</v>
      </c>
      <c r="F67" s="5">
        <v>0</v>
      </c>
      <c r="G67" s="5">
        <v>1</v>
      </c>
      <c r="H67">
        <v>4</v>
      </c>
      <c r="I67">
        <v>4</v>
      </c>
      <c r="J67">
        <v>1</v>
      </c>
      <c r="K67" s="1">
        <v>15</v>
      </c>
      <c r="L67">
        <v>1</v>
      </c>
      <c r="M67" s="3">
        <v>7</v>
      </c>
      <c r="N67">
        <v>3</v>
      </c>
      <c r="O67">
        <v>2</v>
      </c>
      <c r="P67">
        <f t="shared" si="2"/>
        <v>6</v>
      </c>
      <c r="Q67" t="s">
        <v>117</v>
      </c>
    </row>
    <row r="68" spans="1:17" x14ac:dyDescent="0.25">
      <c r="A68" t="s">
        <v>86</v>
      </c>
      <c r="B68" t="s">
        <v>113</v>
      </c>
      <c r="C68">
        <v>1</v>
      </c>
      <c r="D68" t="s">
        <v>2</v>
      </c>
      <c r="E68">
        <v>3</v>
      </c>
      <c r="F68" s="2">
        <v>1</v>
      </c>
      <c r="G68" s="2">
        <v>1</v>
      </c>
      <c r="H68">
        <v>4</v>
      </c>
      <c r="I68">
        <v>2</v>
      </c>
      <c r="J68">
        <v>1</v>
      </c>
      <c r="K68">
        <v>20</v>
      </c>
      <c r="L68">
        <v>1</v>
      </c>
      <c r="M68" s="3">
        <v>5</v>
      </c>
      <c r="N68">
        <v>2</v>
      </c>
      <c r="O68">
        <v>3</v>
      </c>
      <c r="P68">
        <f t="shared" si="2"/>
        <v>6</v>
      </c>
      <c r="Q68" t="s">
        <v>117</v>
      </c>
    </row>
    <row r="69" spans="1:17" x14ac:dyDescent="0.25">
      <c r="A69" t="s">
        <v>87</v>
      </c>
      <c r="B69" t="s">
        <v>114</v>
      </c>
      <c r="C69">
        <v>1</v>
      </c>
      <c r="D69" t="s">
        <v>1</v>
      </c>
      <c r="E69">
        <v>2</v>
      </c>
      <c r="F69" s="5">
        <v>1</v>
      </c>
      <c r="G69" s="5" t="s">
        <v>6</v>
      </c>
      <c r="H69">
        <v>4</v>
      </c>
      <c r="I69">
        <v>3</v>
      </c>
      <c r="J69">
        <v>0</v>
      </c>
      <c r="K69">
        <v>88</v>
      </c>
      <c r="L69">
        <v>0</v>
      </c>
      <c r="M69">
        <v>88</v>
      </c>
      <c r="N69">
        <v>3</v>
      </c>
      <c r="O69">
        <v>2</v>
      </c>
      <c r="P69">
        <f t="shared" si="2"/>
        <v>6</v>
      </c>
      <c r="Q69" t="s">
        <v>117</v>
      </c>
    </row>
    <row r="70" spans="1:17" x14ac:dyDescent="0.25">
      <c r="A70" t="s">
        <v>88</v>
      </c>
      <c r="B70" t="s">
        <v>113</v>
      </c>
      <c r="C70">
        <v>1</v>
      </c>
      <c r="D70" t="s">
        <v>1</v>
      </c>
      <c r="E70">
        <v>2</v>
      </c>
      <c r="F70" s="5">
        <v>1</v>
      </c>
      <c r="G70" s="5">
        <v>1</v>
      </c>
      <c r="H70">
        <v>4</v>
      </c>
      <c r="I70">
        <v>4</v>
      </c>
      <c r="J70">
        <v>1</v>
      </c>
      <c r="K70">
        <v>30</v>
      </c>
      <c r="L70">
        <v>1</v>
      </c>
      <c r="M70" s="3">
        <v>6</v>
      </c>
      <c r="N70">
        <v>3</v>
      </c>
      <c r="O70">
        <v>2</v>
      </c>
      <c r="P70">
        <f t="shared" si="2"/>
        <v>6</v>
      </c>
      <c r="Q70" t="s">
        <v>117</v>
      </c>
    </row>
    <row r="71" spans="1:17" x14ac:dyDescent="0.25">
      <c r="A71" t="s">
        <v>89</v>
      </c>
      <c r="B71" t="s">
        <v>113</v>
      </c>
      <c r="C71">
        <v>1</v>
      </c>
      <c r="D71" t="s">
        <v>2</v>
      </c>
      <c r="E71">
        <v>2</v>
      </c>
      <c r="F71" s="5">
        <v>0</v>
      </c>
      <c r="G71" s="5">
        <v>0</v>
      </c>
      <c r="H71">
        <v>3</v>
      </c>
      <c r="I71">
        <v>3</v>
      </c>
      <c r="J71">
        <v>1</v>
      </c>
      <c r="K71" s="1">
        <v>48</v>
      </c>
      <c r="L71">
        <v>1</v>
      </c>
      <c r="M71">
        <v>43</v>
      </c>
      <c r="N71">
        <v>2</v>
      </c>
      <c r="O71">
        <v>3</v>
      </c>
      <c r="P71">
        <f t="shared" si="2"/>
        <v>6</v>
      </c>
      <c r="Q71" t="s">
        <v>117</v>
      </c>
    </row>
    <row r="72" spans="1:17" x14ac:dyDescent="0.25">
      <c r="A72" t="s">
        <v>90</v>
      </c>
      <c r="B72" t="s">
        <v>113</v>
      </c>
      <c r="C72">
        <v>1</v>
      </c>
      <c r="D72" t="s">
        <v>1</v>
      </c>
      <c r="E72" s="1">
        <v>1</v>
      </c>
      <c r="F72" s="5">
        <v>0</v>
      </c>
      <c r="G72" s="5">
        <v>0</v>
      </c>
      <c r="H72">
        <v>1</v>
      </c>
      <c r="I72">
        <v>2</v>
      </c>
      <c r="J72">
        <v>1</v>
      </c>
      <c r="K72" s="1">
        <v>19</v>
      </c>
      <c r="L72">
        <v>1</v>
      </c>
      <c r="M72">
        <v>3</v>
      </c>
      <c r="N72">
        <v>2</v>
      </c>
      <c r="O72">
        <v>4</v>
      </c>
      <c r="P72">
        <v>8</v>
      </c>
      <c r="Q72" t="s">
        <v>117</v>
      </c>
    </row>
    <row r="73" spans="1:17" x14ac:dyDescent="0.25">
      <c r="A73" t="s">
        <v>91</v>
      </c>
      <c r="B73" t="s">
        <v>113</v>
      </c>
      <c r="C73">
        <v>1</v>
      </c>
      <c r="D73" t="s">
        <v>1</v>
      </c>
      <c r="E73">
        <v>2</v>
      </c>
      <c r="F73" s="5">
        <v>1</v>
      </c>
      <c r="G73" s="5">
        <v>0</v>
      </c>
      <c r="H73">
        <v>3</v>
      </c>
      <c r="I73">
        <v>4</v>
      </c>
      <c r="J73">
        <v>1</v>
      </c>
      <c r="K73">
        <v>15</v>
      </c>
      <c r="L73">
        <v>1</v>
      </c>
      <c r="M73">
        <v>8</v>
      </c>
      <c r="N73">
        <v>2</v>
      </c>
      <c r="O73">
        <v>4</v>
      </c>
      <c r="P73">
        <v>8</v>
      </c>
      <c r="Q73" t="s">
        <v>117</v>
      </c>
    </row>
    <row r="74" spans="1:17" x14ac:dyDescent="0.25">
      <c r="A74" t="s">
        <v>92</v>
      </c>
      <c r="B74" t="s">
        <v>113</v>
      </c>
      <c r="C74">
        <v>1</v>
      </c>
      <c r="D74" t="s">
        <v>1</v>
      </c>
      <c r="E74">
        <v>2</v>
      </c>
      <c r="F74" s="5">
        <v>1</v>
      </c>
      <c r="G74" s="5">
        <v>0</v>
      </c>
      <c r="H74">
        <v>4</v>
      </c>
      <c r="I74">
        <v>4</v>
      </c>
      <c r="J74">
        <v>0</v>
      </c>
      <c r="K74">
        <v>4</v>
      </c>
      <c r="L74">
        <v>1</v>
      </c>
      <c r="M74">
        <v>2</v>
      </c>
      <c r="N74">
        <v>3</v>
      </c>
      <c r="O74">
        <v>3</v>
      </c>
      <c r="P74">
        <v>9</v>
      </c>
      <c r="Q74" t="s">
        <v>117</v>
      </c>
    </row>
    <row r="75" spans="1:17" x14ac:dyDescent="0.25">
      <c r="A75" t="s">
        <v>93</v>
      </c>
      <c r="B75" t="s">
        <v>113</v>
      </c>
      <c r="C75">
        <v>0</v>
      </c>
      <c r="D75" t="s">
        <v>1</v>
      </c>
      <c r="E75" s="1">
        <v>3</v>
      </c>
      <c r="F75" s="5">
        <v>0</v>
      </c>
      <c r="G75" s="5">
        <v>1</v>
      </c>
      <c r="H75">
        <v>4</v>
      </c>
      <c r="I75">
        <v>3</v>
      </c>
      <c r="J75">
        <v>1</v>
      </c>
      <c r="K75">
        <v>32</v>
      </c>
      <c r="L75">
        <v>1</v>
      </c>
      <c r="M75" s="3">
        <v>8</v>
      </c>
      <c r="N75">
        <v>3</v>
      </c>
      <c r="O75">
        <v>3</v>
      </c>
      <c r="P75">
        <v>9</v>
      </c>
      <c r="Q75" t="s">
        <v>117</v>
      </c>
    </row>
    <row r="76" spans="1:17" x14ac:dyDescent="0.25">
      <c r="A76" t="s">
        <v>94</v>
      </c>
      <c r="B76" t="s">
        <v>113</v>
      </c>
      <c r="C76">
        <v>0</v>
      </c>
      <c r="D76" t="s">
        <v>1</v>
      </c>
      <c r="E76" s="1">
        <v>1</v>
      </c>
      <c r="F76" s="5">
        <v>0</v>
      </c>
      <c r="G76" s="5">
        <v>0</v>
      </c>
      <c r="H76">
        <v>1</v>
      </c>
      <c r="I76">
        <v>3</v>
      </c>
      <c r="J76">
        <v>0</v>
      </c>
      <c r="K76">
        <v>7</v>
      </c>
      <c r="L76">
        <v>1</v>
      </c>
      <c r="M76">
        <v>5</v>
      </c>
      <c r="N76">
        <v>3</v>
      </c>
      <c r="O76">
        <v>3</v>
      </c>
      <c r="P76">
        <v>9</v>
      </c>
      <c r="Q76" t="s">
        <v>117</v>
      </c>
    </row>
    <row r="77" spans="1:17" x14ac:dyDescent="0.25">
      <c r="A77" t="s">
        <v>95</v>
      </c>
      <c r="B77" t="s">
        <v>114</v>
      </c>
      <c r="C77">
        <v>1</v>
      </c>
      <c r="D77" t="s">
        <v>1</v>
      </c>
      <c r="E77" s="1">
        <v>3</v>
      </c>
      <c r="F77" s="5">
        <v>0</v>
      </c>
      <c r="G77" s="5" t="s">
        <v>6</v>
      </c>
      <c r="H77">
        <v>4</v>
      </c>
      <c r="I77">
        <v>3</v>
      </c>
      <c r="J77">
        <v>1</v>
      </c>
      <c r="K77" s="1">
        <v>18</v>
      </c>
      <c r="L77">
        <v>1</v>
      </c>
      <c r="M77" s="1">
        <v>11</v>
      </c>
      <c r="N77">
        <v>3</v>
      </c>
      <c r="O77">
        <v>3</v>
      </c>
      <c r="P77">
        <f t="shared" ref="P77:P89" si="3">N77*O77</f>
        <v>9</v>
      </c>
      <c r="Q77" t="s">
        <v>117</v>
      </c>
    </row>
    <row r="78" spans="1:17" x14ac:dyDescent="0.25">
      <c r="A78" t="s">
        <v>96</v>
      </c>
      <c r="B78" t="s">
        <v>113</v>
      </c>
      <c r="C78">
        <v>1</v>
      </c>
      <c r="D78" t="s">
        <v>1</v>
      </c>
      <c r="E78" s="1">
        <v>3</v>
      </c>
      <c r="F78" s="5">
        <v>1</v>
      </c>
      <c r="G78" s="5">
        <v>0</v>
      </c>
      <c r="H78">
        <v>4</v>
      </c>
      <c r="I78">
        <v>4</v>
      </c>
      <c r="J78">
        <v>0</v>
      </c>
      <c r="K78" s="1">
        <v>22</v>
      </c>
      <c r="L78">
        <v>1</v>
      </c>
      <c r="M78">
        <v>18</v>
      </c>
      <c r="N78">
        <v>3</v>
      </c>
      <c r="O78">
        <v>3</v>
      </c>
      <c r="P78">
        <f t="shared" si="3"/>
        <v>9</v>
      </c>
      <c r="Q78" t="s">
        <v>117</v>
      </c>
    </row>
    <row r="79" spans="1:17" x14ac:dyDescent="0.25">
      <c r="A79" t="s">
        <v>97</v>
      </c>
      <c r="B79" t="s">
        <v>113</v>
      </c>
      <c r="C79">
        <v>1</v>
      </c>
      <c r="D79" t="s">
        <v>1</v>
      </c>
      <c r="E79" s="1">
        <v>1</v>
      </c>
      <c r="F79" s="5">
        <v>1</v>
      </c>
      <c r="G79" s="5">
        <v>0</v>
      </c>
      <c r="H79">
        <v>3</v>
      </c>
      <c r="I79">
        <v>3</v>
      </c>
      <c r="J79">
        <v>1</v>
      </c>
      <c r="K79" s="1">
        <v>10</v>
      </c>
      <c r="L79">
        <v>1</v>
      </c>
      <c r="M79" s="1">
        <v>7</v>
      </c>
      <c r="N79">
        <v>3</v>
      </c>
      <c r="O79">
        <v>3</v>
      </c>
      <c r="P79">
        <f t="shared" si="3"/>
        <v>9</v>
      </c>
      <c r="Q79" t="s">
        <v>117</v>
      </c>
    </row>
    <row r="80" spans="1:17" x14ac:dyDescent="0.25">
      <c r="A80" t="s">
        <v>98</v>
      </c>
      <c r="B80" t="s">
        <v>113</v>
      </c>
      <c r="C80">
        <v>0</v>
      </c>
      <c r="D80" t="s">
        <v>2</v>
      </c>
      <c r="E80" s="1">
        <v>1</v>
      </c>
      <c r="F80" s="5" t="s">
        <v>7</v>
      </c>
      <c r="G80" s="5">
        <v>1</v>
      </c>
      <c r="H80">
        <v>4</v>
      </c>
      <c r="I80">
        <v>4</v>
      </c>
      <c r="J80">
        <v>0</v>
      </c>
      <c r="K80">
        <v>77</v>
      </c>
      <c r="L80">
        <v>0</v>
      </c>
      <c r="M80" s="3">
        <v>77</v>
      </c>
      <c r="N80">
        <v>3</v>
      </c>
      <c r="O80">
        <v>3</v>
      </c>
      <c r="P80">
        <f t="shared" si="3"/>
        <v>9</v>
      </c>
      <c r="Q80" t="s">
        <v>117</v>
      </c>
    </row>
    <row r="81" spans="1:17" x14ac:dyDescent="0.25">
      <c r="A81" t="s">
        <v>99</v>
      </c>
      <c r="B81" t="s">
        <v>114</v>
      </c>
      <c r="C81">
        <v>1</v>
      </c>
      <c r="D81" t="s">
        <v>1</v>
      </c>
      <c r="E81" s="1">
        <v>3</v>
      </c>
      <c r="F81" s="5">
        <v>0</v>
      </c>
      <c r="G81" s="5">
        <v>0</v>
      </c>
      <c r="H81">
        <v>3</v>
      </c>
      <c r="I81">
        <v>2</v>
      </c>
      <c r="J81">
        <v>1</v>
      </c>
      <c r="K81" s="1">
        <v>33</v>
      </c>
      <c r="L81">
        <v>1</v>
      </c>
      <c r="M81">
        <v>27</v>
      </c>
      <c r="N81">
        <v>3</v>
      </c>
      <c r="O81">
        <v>3</v>
      </c>
      <c r="P81">
        <f t="shared" si="3"/>
        <v>9</v>
      </c>
      <c r="Q81" t="s">
        <v>117</v>
      </c>
    </row>
    <row r="82" spans="1:17" x14ac:dyDescent="0.25">
      <c r="A82" t="s">
        <v>100</v>
      </c>
      <c r="B82" t="s">
        <v>113</v>
      </c>
      <c r="C82">
        <v>1</v>
      </c>
      <c r="D82" t="s">
        <v>2</v>
      </c>
      <c r="E82">
        <v>4</v>
      </c>
      <c r="F82" s="2">
        <v>1</v>
      </c>
      <c r="G82" s="2">
        <v>1</v>
      </c>
      <c r="H82">
        <v>4</v>
      </c>
      <c r="I82">
        <v>2</v>
      </c>
      <c r="J82">
        <v>1</v>
      </c>
      <c r="K82">
        <v>13</v>
      </c>
      <c r="L82">
        <v>0</v>
      </c>
      <c r="M82" s="3">
        <v>13</v>
      </c>
      <c r="N82">
        <v>3</v>
      </c>
      <c r="O82">
        <v>3</v>
      </c>
      <c r="P82">
        <f t="shared" si="3"/>
        <v>9</v>
      </c>
      <c r="Q82" t="s">
        <v>117</v>
      </c>
    </row>
    <row r="83" spans="1:17" x14ac:dyDescent="0.25">
      <c r="A83" t="s">
        <v>101</v>
      </c>
      <c r="B83" t="s">
        <v>113</v>
      </c>
      <c r="C83">
        <v>1</v>
      </c>
      <c r="D83" t="s">
        <v>2</v>
      </c>
      <c r="E83" s="1">
        <v>1</v>
      </c>
      <c r="F83" s="5">
        <v>0</v>
      </c>
      <c r="G83" s="5">
        <v>1</v>
      </c>
      <c r="H83">
        <v>4</v>
      </c>
      <c r="I83">
        <v>3</v>
      </c>
      <c r="J83">
        <v>0</v>
      </c>
      <c r="K83">
        <v>15</v>
      </c>
      <c r="L83">
        <v>0</v>
      </c>
      <c r="M83" s="3">
        <v>15</v>
      </c>
      <c r="N83">
        <v>3</v>
      </c>
      <c r="O83">
        <v>3</v>
      </c>
      <c r="P83">
        <f t="shared" si="3"/>
        <v>9</v>
      </c>
      <c r="Q83" t="s">
        <v>117</v>
      </c>
    </row>
    <row r="84" spans="1:17" x14ac:dyDescent="0.25">
      <c r="A84" t="s">
        <v>102</v>
      </c>
      <c r="B84" t="s">
        <v>113</v>
      </c>
      <c r="C84">
        <v>1</v>
      </c>
      <c r="D84" t="s">
        <v>1</v>
      </c>
      <c r="E84" s="1">
        <v>3</v>
      </c>
      <c r="F84" s="5">
        <v>1</v>
      </c>
      <c r="G84" s="5" t="s">
        <v>6</v>
      </c>
      <c r="H84">
        <v>3</v>
      </c>
      <c r="I84">
        <v>3</v>
      </c>
      <c r="J84">
        <v>1</v>
      </c>
      <c r="K84" s="1">
        <v>16</v>
      </c>
      <c r="L84">
        <v>1</v>
      </c>
      <c r="M84" s="1">
        <v>12</v>
      </c>
      <c r="N84">
        <v>3</v>
      </c>
      <c r="O84">
        <v>3</v>
      </c>
      <c r="P84">
        <f t="shared" si="3"/>
        <v>9</v>
      </c>
      <c r="Q84" t="s">
        <v>117</v>
      </c>
    </row>
    <row r="85" spans="1:17" x14ac:dyDescent="0.25">
      <c r="A85" t="s">
        <v>103</v>
      </c>
      <c r="B85" t="s">
        <v>113</v>
      </c>
      <c r="C85">
        <v>1</v>
      </c>
      <c r="D85" t="s">
        <v>2</v>
      </c>
      <c r="E85" s="1">
        <v>1</v>
      </c>
      <c r="F85" s="5">
        <v>1</v>
      </c>
      <c r="G85" s="5" t="s">
        <v>6</v>
      </c>
      <c r="H85">
        <v>3</v>
      </c>
      <c r="I85">
        <v>4</v>
      </c>
      <c r="J85">
        <v>1</v>
      </c>
      <c r="K85">
        <v>23</v>
      </c>
      <c r="L85">
        <v>1</v>
      </c>
      <c r="M85">
        <v>18</v>
      </c>
      <c r="N85">
        <v>3</v>
      </c>
      <c r="O85">
        <v>3</v>
      </c>
      <c r="P85">
        <f t="shared" si="3"/>
        <v>9</v>
      </c>
      <c r="Q85" t="s">
        <v>117</v>
      </c>
    </row>
    <row r="86" spans="1:17" x14ac:dyDescent="0.25">
      <c r="A86" t="s">
        <v>104</v>
      </c>
      <c r="B86" t="s">
        <v>113</v>
      </c>
      <c r="C86">
        <v>0</v>
      </c>
      <c r="D86" t="s">
        <v>2</v>
      </c>
      <c r="E86">
        <v>1</v>
      </c>
      <c r="F86" s="2">
        <v>0</v>
      </c>
      <c r="G86" s="2">
        <v>1</v>
      </c>
      <c r="H86">
        <v>4</v>
      </c>
      <c r="I86">
        <v>4</v>
      </c>
      <c r="J86">
        <v>1</v>
      </c>
      <c r="K86">
        <v>23</v>
      </c>
      <c r="L86">
        <v>1</v>
      </c>
      <c r="M86" s="3">
        <v>16</v>
      </c>
      <c r="N86">
        <v>3</v>
      </c>
      <c r="O86">
        <v>3</v>
      </c>
      <c r="P86">
        <f t="shared" si="3"/>
        <v>9</v>
      </c>
      <c r="Q86" t="s">
        <v>117</v>
      </c>
    </row>
    <row r="87" spans="1:17" x14ac:dyDescent="0.25">
      <c r="A87" t="s">
        <v>105</v>
      </c>
      <c r="B87" t="s">
        <v>114</v>
      </c>
      <c r="C87">
        <v>1</v>
      </c>
      <c r="D87" t="s">
        <v>1</v>
      </c>
      <c r="E87" s="1">
        <v>1</v>
      </c>
      <c r="F87" s="5">
        <v>1</v>
      </c>
      <c r="G87" s="5">
        <v>1</v>
      </c>
      <c r="H87">
        <v>4</v>
      </c>
      <c r="I87">
        <v>3</v>
      </c>
      <c r="J87">
        <v>1</v>
      </c>
      <c r="K87">
        <v>33</v>
      </c>
      <c r="L87">
        <v>1</v>
      </c>
      <c r="M87" s="3">
        <v>13</v>
      </c>
      <c r="N87">
        <v>3</v>
      </c>
      <c r="O87">
        <v>3</v>
      </c>
      <c r="P87">
        <f t="shared" si="3"/>
        <v>9</v>
      </c>
      <c r="Q87" t="s">
        <v>117</v>
      </c>
    </row>
    <row r="88" spans="1:17" x14ac:dyDescent="0.25">
      <c r="A88" t="s">
        <v>106</v>
      </c>
      <c r="B88" t="s">
        <v>114</v>
      </c>
      <c r="C88">
        <v>1</v>
      </c>
      <c r="D88" t="s">
        <v>2</v>
      </c>
      <c r="E88" s="1">
        <v>3</v>
      </c>
      <c r="F88" s="5">
        <v>1</v>
      </c>
      <c r="G88" s="5">
        <v>0</v>
      </c>
      <c r="H88">
        <v>3</v>
      </c>
      <c r="I88">
        <v>4</v>
      </c>
      <c r="J88">
        <v>1</v>
      </c>
      <c r="K88">
        <v>28</v>
      </c>
      <c r="L88">
        <v>1</v>
      </c>
      <c r="M88">
        <v>23</v>
      </c>
      <c r="N88">
        <v>3</v>
      </c>
      <c r="O88">
        <v>3</v>
      </c>
      <c r="P88">
        <f t="shared" si="3"/>
        <v>9</v>
      </c>
      <c r="Q88" t="s">
        <v>117</v>
      </c>
    </row>
    <row r="89" spans="1:17" x14ac:dyDescent="0.25">
      <c r="A89" t="s">
        <v>107</v>
      </c>
      <c r="B89" t="s">
        <v>113</v>
      </c>
      <c r="C89">
        <v>1</v>
      </c>
      <c r="D89" t="s">
        <v>2</v>
      </c>
      <c r="E89" s="1">
        <v>1</v>
      </c>
      <c r="F89" s="5">
        <v>0</v>
      </c>
      <c r="G89" s="5">
        <v>0</v>
      </c>
      <c r="H89">
        <v>1</v>
      </c>
      <c r="I89">
        <v>3</v>
      </c>
      <c r="J89">
        <v>0</v>
      </c>
      <c r="K89" s="1">
        <v>95</v>
      </c>
      <c r="L89">
        <v>0</v>
      </c>
      <c r="M89">
        <v>95</v>
      </c>
      <c r="N89">
        <v>3</v>
      </c>
      <c r="O89">
        <v>3</v>
      </c>
      <c r="P89">
        <f t="shared" si="3"/>
        <v>9</v>
      </c>
      <c r="Q89" t="s">
        <v>117</v>
      </c>
    </row>
    <row r="90" spans="1:17" x14ac:dyDescent="0.25">
      <c r="A90" t="s">
        <v>108</v>
      </c>
      <c r="B90" t="s">
        <v>113</v>
      </c>
      <c r="C90">
        <v>1</v>
      </c>
      <c r="D90" t="s">
        <v>2</v>
      </c>
      <c r="E90" s="1">
        <v>4</v>
      </c>
      <c r="F90" s="5" t="s">
        <v>7</v>
      </c>
      <c r="G90" s="5">
        <v>0</v>
      </c>
      <c r="H90">
        <v>4</v>
      </c>
      <c r="I90">
        <v>3</v>
      </c>
      <c r="J90">
        <v>0</v>
      </c>
      <c r="K90" s="1">
        <v>4</v>
      </c>
      <c r="L90">
        <v>1</v>
      </c>
      <c r="M90">
        <v>7</v>
      </c>
      <c r="N90">
        <v>3</v>
      </c>
      <c r="O90">
        <v>4</v>
      </c>
      <c r="P90">
        <v>12</v>
      </c>
      <c r="Q90" t="s">
        <v>117</v>
      </c>
    </row>
    <row r="91" spans="1:17" x14ac:dyDescent="0.25">
      <c r="A91" t="s">
        <v>109</v>
      </c>
      <c r="B91" t="s">
        <v>113</v>
      </c>
      <c r="C91">
        <v>1</v>
      </c>
      <c r="D91" t="s">
        <v>2</v>
      </c>
      <c r="E91" s="1">
        <v>3</v>
      </c>
      <c r="F91" s="5">
        <v>1</v>
      </c>
      <c r="G91" s="5">
        <v>1</v>
      </c>
      <c r="H91">
        <v>4</v>
      </c>
      <c r="I91">
        <v>3</v>
      </c>
      <c r="J91">
        <v>0</v>
      </c>
      <c r="K91" s="1">
        <v>32</v>
      </c>
      <c r="L91">
        <v>0</v>
      </c>
      <c r="M91" s="3">
        <v>32</v>
      </c>
      <c r="N91">
        <v>3</v>
      </c>
      <c r="O91">
        <v>4</v>
      </c>
      <c r="P91">
        <v>12</v>
      </c>
      <c r="Q91" t="s">
        <v>117</v>
      </c>
    </row>
    <row r="92" spans="1:17" x14ac:dyDescent="0.25">
      <c r="A92" t="s">
        <v>110</v>
      </c>
      <c r="B92" t="s">
        <v>114</v>
      </c>
      <c r="C92">
        <v>1</v>
      </c>
      <c r="D92" t="s">
        <v>1</v>
      </c>
      <c r="E92" s="1">
        <v>1</v>
      </c>
      <c r="F92" s="5">
        <v>0</v>
      </c>
      <c r="G92" s="5">
        <v>1</v>
      </c>
      <c r="H92">
        <v>4</v>
      </c>
      <c r="I92">
        <v>3</v>
      </c>
      <c r="J92">
        <v>1</v>
      </c>
      <c r="K92">
        <v>18</v>
      </c>
      <c r="L92">
        <v>1</v>
      </c>
      <c r="M92" s="3">
        <v>8</v>
      </c>
      <c r="N92">
        <v>3</v>
      </c>
      <c r="O92">
        <v>4</v>
      </c>
      <c r="P92">
        <v>12</v>
      </c>
      <c r="Q92" t="s">
        <v>117</v>
      </c>
    </row>
    <row r="93" spans="1:17" x14ac:dyDescent="0.25">
      <c r="A93" t="s">
        <v>111</v>
      </c>
      <c r="B93" t="s">
        <v>113</v>
      </c>
      <c r="C93">
        <v>1</v>
      </c>
      <c r="D93" t="s">
        <v>2</v>
      </c>
      <c r="E93" s="1">
        <v>4</v>
      </c>
      <c r="F93" s="5">
        <v>1</v>
      </c>
      <c r="G93" s="5">
        <v>1</v>
      </c>
      <c r="H93">
        <v>4</v>
      </c>
      <c r="I93">
        <v>4</v>
      </c>
      <c r="J93">
        <v>0</v>
      </c>
      <c r="K93">
        <v>29</v>
      </c>
      <c r="L93">
        <v>1</v>
      </c>
      <c r="M93" s="3">
        <v>14</v>
      </c>
      <c r="N93">
        <v>3</v>
      </c>
      <c r="O93">
        <v>4</v>
      </c>
      <c r="P93">
        <f>N93*O93</f>
        <v>12</v>
      </c>
      <c r="Q93" t="s">
        <v>117</v>
      </c>
    </row>
    <row r="94" spans="1:17" x14ac:dyDescent="0.25">
      <c r="A94" t="s">
        <v>112</v>
      </c>
      <c r="B94" t="s">
        <v>113</v>
      </c>
      <c r="C94">
        <v>1</v>
      </c>
      <c r="D94" t="s">
        <v>2</v>
      </c>
      <c r="E94" s="1">
        <v>1</v>
      </c>
      <c r="F94" s="5">
        <v>0</v>
      </c>
      <c r="G94" s="5">
        <v>1</v>
      </c>
      <c r="H94">
        <v>4</v>
      </c>
      <c r="I94">
        <v>4</v>
      </c>
      <c r="J94">
        <v>1</v>
      </c>
      <c r="K94">
        <v>20</v>
      </c>
      <c r="L94">
        <v>1</v>
      </c>
      <c r="M94" s="4">
        <v>9</v>
      </c>
      <c r="N94">
        <v>3</v>
      </c>
      <c r="O94">
        <v>4</v>
      </c>
      <c r="P94">
        <f>N94*O94</f>
        <v>12</v>
      </c>
      <c r="Q94" t="s">
        <v>117</v>
      </c>
    </row>
    <row r="95" spans="1:17" x14ac:dyDescent="0.25">
      <c r="M95" s="3"/>
    </row>
  </sheetData>
  <sortState xmlns:xlrd2="http://schemas.microsoft.com/office/spreadsheetml/2017/richdata2" ref="B58:Q95">
    <sortCondition sortBy="cellColor" ref="P3:P95" dxfId="0"/>
  </sortState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田熙</dc:creator>
  <cp:lastModifiedBy>田熙</cp:lastModifiedBy>
  <dcterms:created xsi:type="dcterms:W3CDTF">2020-10-27T01:09:46Z</dcterms:created>
  <dcterms:modified xsi:type="dcterms:W3CDTF">2020-11-18T03:30:28Z</dcterms:modified>
</cp:coreProperties>
</file>